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LIsta de distribuție Baza 2024" sheetId="1" r:id="rId1"/>
  </sheets>
  <definedNames>
    <definedName name="_xlnm._FilterDatabase" localSheetId="0" hidden="1">'LIsta de distribuție Baza 2024'!$A$1:$HY$128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<sst xmlns="http://schemas.openxmlformats.org/spreadsheetml/2006/main" count="625" uniqueCount="491">
  <si>
    <t>Nr. Lot actual</t>
  </si>
  <si>
    <t>Nr.Lot Nou</t>
  </si>
  <si>
    <t>Denumire Lot</t>
  </si>
  <si>
    <t>Specificația Tehnică NOUĂ</t>
  </si>
  <si>
    <t>Unitatea de măsură</t>
  </si>
  <si>
    <t>Preț estimat cu TVA PENTRU 2024</t>
  </si>
  <si>
    <t>ADMINISTRATIA NATIONALA A PENITENCIARELOR</t>
  </si>
  <si>
    <t>CABINETUL INDIVIDUAL AL MEDICULUI DE FAMILIE SAPTEFRATI LUDMILA</t>
  </si>
  <si>
    <t>CENTRUL DE MEDICINA LEGALA</t>
  </si>
  <si>
    <t>CENTRUL DE PLASAMENT SI REABILITARE PENTRU COPII DE VARSTA FRAGEDA CHISINAU</t>
  </si>
  <si>
    <t>CENTRUL DE PLASAMENT TEMPORAR PENTRU COPII CU DIZABILITATI ORHEI</t>
  </si>
  <si>
    <t>CENTRUL DE PLASAMENT TEMPORAR PENTRU PERSOANE CU DIZABILITATI (ADULTE) BADICENI</t>
  </si>
  <si>
    <t>CENTRUL DE PLASAMENT TEMPORAR PENTRU PERSOANE CU DIZABILITATI (ADULTE) BRINZENI</t>
  </si>
  <si>
    <t>CENTRUL DE PLASAMENT TEMPORAR SI REABILITARE PENTRU COPII MUN BALTI</t>
  </si>
  <si>
    <t>CENTRUL FTIZIOPNEUMOLOGIC DE REABILITARE PENTRU COPII CORNESTI</t>
  </si>
  <si>
    <t>CENTRUL MEDICILOR DE FAMILIE PANFILI PAVEL</t>
  </si>
  <si>
    <t>CENTRUL NATIONAL DE TRANSFUZIE A SANGELUI</t>
  </si>
  <si>
    <t>IM CENTRUL STOMATOLOGIC RAIONAL ANENII NOI</t>
  </si>
  <si>
    <t>IM CENTRUL STOMATOLOGIC RAIONAL CRIULENI</t>
  </si>
  <si>
    <t>IM CENTRUL STOMATOLOGIC RAIONAL RASCANI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</si>
  <si>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</si>
  <si>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</si>
  <si>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</si>
  <si>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</si>
  <si>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</si>
  <si>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</si>
  <si>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</si>
  <si>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</si>
  <si>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BAIMACLIA</t>
  </si>
  <si>
    <t>IMSP CENTRUL DE SANATATE BIRUINTA.XLSX</t>
  </si>
  <si>
    <t>IMSP CENTRUL DE SANATATE BOCSA</t>
  </si>
  <si>
    <t>IMSP CENTRUL DE SANATATE BRAVICEA</t>
  </si>
  <si>
    <t>IMSP CENTRUL DE SANATATE BRAVICENI</t>
  </si>
  <si>
    <t>IMSP CENTRUL DE SANATATE BRICENI</t>
  </si>
  <si>
    <t>IMSP CENTRUL DE SANATATE BUDESTI</t>
  </si>
  <si>
    <t>IMSP CENTRUL DE SANATATE CAHUL</t>
  </si>
  <si>
    <t>IMSP CENTRUL DE SANATATE CAINARI VECHI</t>
  </si>
  <si>
    <t>IMSP CENTRUL DE SANATATE CALARASI</t>
  </si>
  <si>
    <t>IMSP CENTRUL DE SANATATE CANTEMIR</t>
  </si>
  <si>
    <t>IMSP CENTRUL DE SANATATE CAUSENI</t>
  </si>
  <si>
    <t>IMSP CENTRUL DE SANATATE CAZANESTI</t>
  </si>
  <si>
    <t>IMSP CENTRUL DE SANATATE CEADIR-LUNGA</t>
  </si>
  <si>
    <t>IMSP CENTRUL DE SANATATE CHIPERCENI</t>
  </si>
  <si>
    <t>IMSP CENTRUL DE SANATATE CHIRSOVA</t>
  </si>
  <si>
    <t>IMSP CENTRUL DE SANATATE CHISCARENI</t>
  </si>
  <si>
    <t>IMSP CENTRUL DE SANATATE CIMISLIA</t>
  </si>
  <si>
    <t>IMSP CENTRUL DE SANATATE CINISEUTI</t>
  </si>
  <si>
    <t>IMSP CENTRUL DE SANATATE CIORESCU</t>
  </si>
  <si>
    <t>IMSP CENTRUL DE SANATATE CIUCIULENI</t>
  </si>
  <si>
    <t>IMSP CENTRUL DE SANATATE CIUTULESTI</t>
  </si>
  <si>
    <t>IMSP CENTRUL DE SANATATE COLIBAS</t>
  </si>
  <si>
    <t>IMSP CENTRUL DE SANATATE COMRAT</t>
  </si>
  <si>
    <t>IMSP CENTRUL DE SANATATE COPACENI</t>
  </si>
  <si>
    <t>IMSP CENTRUL DE SANATATE COPANCA</t>
  </si>
  <si>
    <t>IMSP CENTRUL DE SANATATE COPCEAC</t>
  </si>
  <si>
    <t>IMSP CENTRUL DE SANATATE CORNESTI</t>
  </si>
  <si>
    <t>IMSP CENTRUL DE SANATATE COSTESTI IALOVENI</t>
  </si>
  <si>
    <t>IMSP CENTRUL DE SANATATE COSTESTI RASCANI</t>
  </si>
  <si>
    <t>IMSP CENTRUL DE SANATATE COTIUJENII MARI.XLSX</t>
  </si>
  <si>
    <t>IMSP CENTRUL DE SANATATE CRIHANA VECHE</t>
  </si>
  <si>
    <t>IMSP CENTRUL DE SANATATE CRIULENI</t>
  </si>
  <si>
    <t>IMSP CENTRUL DE SANATATE CUCURUZENI</t>
  </si>
  <si>
    <t>IMSP CENTRUL DE SANATATE CUPCINI</t>
  </si>
  <si>
    <t>IMSP CENTRUL DE SANATATE DANUTENI</t>
  </si>
  <si>
    <t>IMSP CENTRUL DE SANATATE DEZGHINGEA</t>
  </si>
  <si>
    <t>IMSP CENTRUL DE SANATATE DONDUSENI</t>
  </si>
  <si>
    <t>IMSP CENTRUL DE SANATATE DRAGANESTI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</si>
  <si>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</si>
  <si>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</si>
  <si>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</si>
  <si>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</si>
  <si>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</si>
  <si>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</si>
  <si>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FARLADENI</t>
  </si>
  <si>
    <t>IMSP CENTRUL DE SANATATE FLAMINZENI COSCODENI</t>
  </si>
  <si>
    <t>IMSP CENTRUL DE SANATATE FLORENI</t>
  </si>
  <si>
    <t>IMSP CENTRUL DE SANATATE FRUNZA</t>
  </si>
  <si>
    <t>IMSP CENTRUL DE SANATATE FUNDURII VECHI</t>
  </si>
  <si>
    <t>IMSP CENTRUL DE SANATATE GAVANOASA</t>
  </si>
  <si>
    <t>IMSP CENTRUL DE SANATATE GHETLOVA</t>
  </si>
  <si>
    <t>IMSP CENTRUL DE SANATATE GHIDIGHICI</t>
  </si>
  <si>
    <t>IMSP CENTRUL DE SANATATE GHINDESTI</t>
  </si>
  <si>
    <t>IMSP CENTRUL DE SANATATE GIURGIULESTI</t>
  </si>
  <si>
    <t>IMSP CENTRUL DE SANATATE GLINJENI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</si>
  <si>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</si>
  <si>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</si>
  <si>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</si>
  <si>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</si>
  <si>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</si>
  <si>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</si>
  <si>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</si>
  <si>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HASNASENII MARI</t>
  </si>
  <si>
    <t>IMSP CENTRUL DE SANATATE HORESTI</t>
  </si>
  <si>
    <t>IMSP CENTRUL DE SANATATE IALOVENI</t>
  </si>
  <si>
    <t>IMSP CENTRUL DE SANATATE IARGARA</t>
  </si>
  <si>
    <t>IMSP CENTRUL DE SANATATE IGNATEI</t>
  </si>
  <si>
    <t>IMSP CENTRUL DE SANATATE IVANCEA</t>
  </si>
  <si>
    <t>IMSP CENTRUL DE SANATATE LARGA</t>
  </si>
  <si>
    <t>IMSP CENTRUL DE SANATATE MAGDACESTI</t>
  </si>
  <si>
    <t>IMSP CENTRUL DE SANATATE MARCULESTI</t>
  </si>
  <si>
    <t>IMSP CENTRUL DE SANATATE MINDRESTI</t>
  </si>
  <si>
    <t>IMSP CENTRUL DE SANATATE MOSCOVEI</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</si>
  <si>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</si>
  <si>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</si>
  <si>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</si>
  <si>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</si>
  <si>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</si>
  <si>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</si>
  <si>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</si>
  <si>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PANASESTI</t>
  </si>
  <si>
    <t>IMSP CENTRUL DE SANATATE PARJOLTENI</t>
  </si>
  <si>
    <t>IMSP CENTRUL DE SANATATE PELINIA</t>
  </si>
  <si>
    <t>IMSP CENTRUL DE SANATATE PEPENI</t>
  </si>
  <si>
    <t>IMSP CENTRUL DE SANATATE PERESECINA</t>
  </si>
  <si>
    <t>IMSP CENTRUL DE SANATATE RACOVAT</t>
  </si>
  <si>
    <t>IMSP CENTRUL DE SANATATE RADOAIA</t>
  </si>
  <si>
    <t>IMSP CENTRUL DE SANATATE RASCANI</t>
  </si>
  <si>
    <t>IMSP CENTRUL DE SANATATE RASPOPENI</t>
  </si>
  <si>
    <t>IMSP CENTRUL DE SANATATE RAZENI</t>
  </si>
  <si>
    <t>IMSP CENTRUL DE SANATATE REZINA</t>
  </si>
  <si>
    <t>IMSP CENTRUL DE SANATATE RUDI</t>
  </si>
  <si>
    <t>IMSP CENTRUL DE SANATATE RUSESTII NOI</t>
  </si>
  <si>
    <t>IMSP CENTRUL DE SANATATE SADACLIA</t>
  </si>
  <si>
    <t>IMSP CENTRUL DE SANATATE SALCUTA</t>
  </si>
  <si>
    <t>IMSP CENTRUL DE SANATATE SANATAUCA</t>
  </si>
  <si>
    <t>IMSP CENTRUL DE SANATATE SANGEREI</t>
  </si>
  <si>
    <t>IMSP CENTRUL DE SANATATE SANGEREII NOI</t>
  </si>
  <si>
    <t>IMSP CENTRUL DE SANATATE SARATENI</t>
  </si>
  <si>
    <t>IMSP CENTRUL DE SANATATE SARATENII VECHI</t>
  </si>
  <si>
    <t>IMSP CENTRUL DE SANATATE SIPOTENI</t>
  </si>
  <si>
    <t>IMSP CENTRUL DE SANATATE SLOBOZIA CREMENE</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</si>
  <si>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</si>
  <si>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</si>
  <si>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</si>
  <si>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</si>
  <si>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</si>
  <si>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</si>
  <si>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</si>
  <si>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</si>
  <si>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</si>
  <si>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</si>
  <si>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TALMAZA</t>
  </si>
  <si>
    <t>IMSP CENTRUL DE SANATATE TANATARI</t>
  </si>
  <si>
    <t>IMSP CENTRUL DE SANATATE TARACLIA</t>
  </si>
  <si>
    <t>IMSP CENTRUL DE SANATATE TARACLIA CAUSENI</t>
  </si>
  <si>
    <t>IMSP CENTRUL DE SANATATE TARIGRAD</t>
  </si>
  <si>
    <t>IMSP CENTRUL DE SANATATE TELENESTI</t>
  </si>
  <si>
    <t>IMSP CENTRUL DE SANATATE TRUSENI</t>
  </si>
  <si>
    <t>IMSP CENTRUL DE SANATATE VADUL LUI VODA</t>
  </si>
  <si>
    <t>IMSP CENTRUL DE SANATATE VADUL RASCOV</t>
  </si>
  <si>
    <t>IMSP CENTRUL DE SANATATE VALCINET</t>
  </si>
  <si>
    <t>IMSP CENTRUL DE SANATATE VALEA MARE</t>
  </si>
  <si>
    <t>IMSP CENTRUL DE SANATATE VALEA PERJEI</t>
  </si>
  <si>
    <t>IMSP CENTRUL DE SANATATE VARATIC</t>
  </si>
  <si>
    <t>IMSP CENTRUL DE SANATATE VARNITA</t>
  </si>
  <si>
    <t>IMSP CENTRUL DE SANATATE VASILEUTI</t>
  </si>
  <si>
    <t>IMSP CENTRUL DE SANATATE VORNICENI</t>
  </si>
  <si>
    <t>IMSP CENTRUL DE SANATATE VULCANESTI</t>
  </si>
  <si>
    <t>IMSP CENTRUL DE SANATATE ZGURITA</t>
  </si>
  <si>
    <t>IMSP CENTRUL MEDICILOR DE FAMILIE FLORESTI</t>
  </si>
  <si>
    <t>IMSP CENTRUL MEDICILOR DE FAMILIE MUNICIPAL BALTI</t>
  </si>
  <si>
    <t>IMSP CENTRUL REPUBLICAN DE DIAGNOSTICARE MEDICALA</t>
  </si>
  <si>
    <t>IMSP CENTRUL STOMATOLOGIC MUNICIPAL DE COPII</t>
  </si>
  <si>
    <t>IMSP CLINICA UNIVERSITARA DE ASISTENTA MEDICALA PRIMARA A USMF N TESTIMITANU</t>
  </si>
  <si>
    <t>IMSP DISPENSARUL MUNICIPAL DERMATO‐VENEROLOGIC</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</si>
  <si>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</si>
  <si>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</si>
  <si>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</si>
  <si>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</si>
  <si>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</si>
  <si>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</si>
  <si>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</si>
  <si>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</si>
  <si>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</si>
  <si>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</si>
  <si>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</si>
  <si>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</si>
  <si>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</si>
  <si>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</si>
  <si>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</si>
  <si>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</si>
  <si>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</si>
  <si>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</si>
  <si>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</si>
  <si>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</si>
  <si>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</si>
  <si>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</si>
  <si>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</si>
  <si>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</si>
  <si>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</si>
  <si>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</si>
  <si>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PSIHIATRIE ORHEI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</si>
  <si>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</si>
  <si>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</si>
  <si>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</si>
  <si>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</si>
  <si>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</si>
  <si>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</si>
  <si>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</si>
  <si>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</si>
  <si>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</si>
  <si>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</si>
  <si>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</si>
  <si>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</si>
  <si>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</si>
  <si>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</si>
  <si>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</si>
  <si>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</si>
  <si>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</si>
  <si>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</si>
  <si>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</si>
  <si>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</si>
  <si>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</si>
  <si>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</si>
  <si>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</si>
  <si>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</si>
  <si>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</si>
  <si>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</si>
  <si>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</si>
  <si>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</si>
  <si>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</si>
  <si>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</si>
  <si>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</si>
  <si>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</si>
  <si>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</si>
  <si>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</si>
  <si>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</si>
  <si>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SERVICIUL DE INFORMATII SI SECURITATE AL REPUBLICII MOLDOVA</t>
  </si>
  <si>
    <t>SERVICIUL MEDICAL AL MINISTERULUI AFACERILOR INTERNE</t>
  </si>
  <si>
    <t>SPITALUL CLINIC MILITAR CENTRAL</t>
  </si>
  <si>
    <t>Grand Total</t>
  </si>
  <si>
    <t>Bucată</t>
  </si>
  <si>
    <t>Ansa bacteriologică din nihrom d=1 mm</t>
  </si>
  <si>
    <t>Ansa bacteriologică nihrom d=1 mm</t>
  </si>
  <si>
    <t xml:space="preserve">Ansa bacteriologică din nihrom d=4 mm.10mkl </t>
  </si>
  <si>
    <t>Calculator de laborator pentru numărarea formulei leucocitară</t>
  </si>
  <si>
    <t xml:space="preserve">Calculator de laborator pentru numărarea formulei leucocitară  </t>
  </si>
  <si>
    <t>Camera Goreaev</t>
  </si>
  <si>
    <t xml:space="preserve">Camera Goreaev. </t>
  </si>
  <si>
    <t>Capilare Sali  0.02 ml</t>
  </si>
  <si>
    <t>Capilare Sali  0.05 ml</t>
  </si>
  <si>
    <t>Cateter IUI steril</t>
  </si>
  <si>
    <t xml:space="preserve"> Cateter IUI steril. Pentru inseminatie intrauterina.Termenul de valabilitate indicat pe ambalaj individual</t>
  </si>
  <si>
    <t>Cilindru din plastic 50ml</t>
  </si>
  <si>
    <t xml:space="preserve">Cilindru din plastic 50ml 1.material: plastic </t>
  </si>
  <si>
    <t>Cilindru din plastic. gradat 100 ml</t>
  </si>
  <si>
    <t xml:space="preserve">Cilindru din plastic. gradat 100 ml 
1.material: plastic 2. gradat 100 ml </t>
  </si>
  <si>
    <t xml:space="preserve">Cilindru din sticlă. gradat. 300ml </t>
  </si>
  <si>
    <t>Cilindru sticlă cu năsuc. gradat 100 ml</t>
  </si>
  <si>
    <t xml:space="preserve">Cilindru sticlă cu năsuc. gradat 100 ml
1.material: sticlă 2. cu năsuc 3. gradat 100 ml  </t>
  </si>
  <si>
    <t>Cilindru sticlă cu năsuc. gradat 1000 ml</t>
  </si>
  <si>
    <t xml:space="preserve">Cilindru sticlă cu năsuc. gradat 1000 ml
1.material: sticlă 2. cu năsuc 3. gradat 1000 ml </t>
  </si>
  <si>
    <t>Cilindru sticlă cu năsuc. gradat 250 ml</t>
  </si>
  <si>
    <t xml:space="preserve">Cilindru sticlă cu năsuc. gradat 250 ml
1.material: sticlă 2. cu năsuc 3. gradat 250 ml  </t>
  </si>
  <si>
    <t>Cilindru sticlă cu năsuc. gradat 50 ml</t>
  </si>
  <si>
    <t xml:space="preserve">Cilindru sticlă cu năsuc. gradat 50 ml
1.material: sticlă 2. cu năsuc 3. gradat 50 ml  </t>
  </si>
  <si>
    <t>Cilindru sticlă cu năsuc. gradat 500 ml</t>
  </si>
  <si>
    <t xml:space="preserve">Cilindru sticlă cu năsuc. gradat 500 ml
1.material: sticlă 2. cu năsuc 3. gradat 500 ml  </t>
  </si>
  <si>
    <t>Colbă cotată 100 ml</t>
  </si>
  <si>
    <t xml:space="preserve">Colbă cotată 100 ml  </t>
  </si>
  <si>
    <t>Colbă cotată 1000 ml</t>
  </si>
  <si>
    <t xml:space="preserve">Colbă cotată 1000 ml </t>
  </si>
  <si>
    <t>Colbă cotată 250 ml</t>
  </si>
  <si>
    <t xml:space="preserve">Colbă cotată 250 ml  </t>
  </si>
  <si>
    <t>Colbă cotată 50 ml</t>
  </si>
  <si>
    <t xml:space="preserve">Colbă cotată 50 ml </t>
  </si>
  <si>
    <t>Colbă cotată 500 ml</t>
  </si>
  <si>
    <t xml:space="preserve">Colbă cotată 500 ml  </t>
  </si>
  <si>
    <t>Colbe termolabile  100 ml</t>
  </si>
  <si>
    <t xml:space="preserve">Colbe Termostabile. conice cu fund plat  100 ml </t>
  </si>
  <si>
    <t>Colbe termolabile 250 ml</t>
  </si>
  <si>
    <t xml:space="preserve">Colbe Termostabile. conice cu fund plat  250 ml </t>
  </si>
  <si>
    <t>Colbe termolabile 50 ml</t>
  </si>
  <si>
    <t xml:space="preserve">Colbe Termostabile. conice cu fund plat  50 ml  </t>
  </si>
  <si>
    <t>Colbe termolabile 500 ml</t>
  </si>
  <si>
    <t xml:space="preserve">Colbe Termostabile. conice cu fund plat  500 ml  </t>
  </si>
  <si>
    <t>Container pentru deseuri 1 L cu capac</t>
  </si>
  <si>
    <t>Container pentru deseuri 5 L cu capac</t>
  </si>
  <si>
    <t>Container pentru spută (tub Falcon)</t>
  </si>
  <si>
    <t xml:space="preserve">Container pentru transportarea materialului biologic </t>
  </si>
  <si>
    <t>Container pentru urina (steril) 250-500  ml</t>
  </si>
  <si>
    <t>Contor pentru numărarea formulei leucocitare cu 11 clape</t>
  </si>
  <si>
    <t>Creioane pe sticla</t>
  </si>
  <si>
    <t xml:space="preserve">Creioane pe sticlă 1. culoare: roșu și albastru  </t>
  </si>
  <si>
    <t>Cutie Petri din sticla. diametru 11 cm</t>
  </si>
  <si>
    <t xml:space="preserve">Cutie Petri din sticlă
Dimensiuni: Diametru 11 cm, H 25 mm
</t>
  </si>
  <si>
    <t>Cutii Petri de sticlă cu Ø 10 cm</t>
  </si>
  <si>
    <t xml:space="preserve">Cutie Petri din sticlă
Dimensiuni: Diametru 10 cm, H 18-20 mm
</t>
  </si>
  <si>
    <t>Cuvete pentru laborator din plastic 30cm/16cm/3cm</t>
  </si>
  <si>
    <t>Cuvete pentru laborator din plastic 50cm/30cm/3cm</t>
  </si>
  <si>
    <t xml:space="preserve">Eprubetă cu citrat de natriu 3.2% (2-3 ml) </t>
  </si>
  <si>
    <t xml:space="preserve">Eprubetă cu citrat de natriu 3.8% (2.5 ml) </t>
  </si>
  <si>
    <t>Eprubetă cu citrat de natriu 3.8% (3.5 ml)</t>
  </si>
  <si>
    <t xml:space="preserve">Eprubetă cu citrat de natriu 3.8% (5 ml) </t>
  </si>
  <si>
    <t xml:space="preserve">Eprubeta din polisteren cu capac filetat. sterila. volum 14- 16 ml cu etichetă în ambalaj individual </t>
  </si>
  <si>
    <t xml:space="preserve">Eprubetă V-14-16 ml cu fund cilindric(rotund)
1. Steril, Ambalare individuală
2. Material: PS
3. Cu capac filetat
4. Cu/Fără gradație
5. Dimensiunile tubului: 100x16 mm /120x16 mm
6. Cu etichetă pentru marcare
</t>
  </si>
  <si>
    <t xml:space="preserve">Eprubetă pentru determinarea protrombinei cu citrat de natriu 3.8% (2-3 ml) </t>
  </si>
  <si>
    <t>Eprubeta vacumată cu citrat de sodiu 3.8%. volum sînge 2.5 ml</t>
  </si>
  <si>
    <t>Eprubetă sterilă cu capac V-50ml</t>
  </si>
  <si>
    <t>Eprubetă sticlă p/u centrifugare negradate. 10 - 12 ml</t>
  </si>
  <si>
    <t>Eprubete sticla p/u centrifugare gradate 10 ml</t>
  </si>
  <si>
    <t>Eprubete de sticla conice 10 ml</t>
  </si>
  <si>
    <t>Flacon cilindric cu capac. volum 25ml</t>
  </si>
  <si>
    <t>Flacon cilindric cu capac. volum 25ml. cu fundul plat. din plastic-Pentru determinarea ionilor de clor în transpirație</t>
  </si>
  <si>
    <t>139+140</t>
  </si>
  <si>
    <t>Hirtie de filtru 800x800 mm</t>
  </si>
  <si>
    <t>Hîrtie de filtru</t>
  </si>
  <si>
    <t>kg</t>
  </si>
  <si>
    <t>Hîrtie de filtru rotundă vatman tip 1. 6.5x5 cm</t>
  </si>
  <si>
    <t>set</t>
  </si>
  <si>
    <t xml:space="preserve">Hirtie de indicator PH 0-12 </t>
  </si>
  <si>
    <t>143+144</t>
  </si>
  <si>
    <t>Holdere pentru vacutainer universale</t>
  </si>
  <si>
    <t>Lamă  de sticlă 52 x 52mm. grosimea 2 mm</t>
  </si>
  <si>
    <t>Lame de plastic pentru leucoformule</t>
  </si>
  <si>
    <t>Lamele pentru  camera Goreaev</t>
  </si>
  <si>
    <t xml:space="preserve">Lancete sterile pentru screening neonatal </t>
  </si>
  <si>
    <t>Lancete sterile pentru screening neonatal ambalaj individual pentru copii -Pentru colectarea petelor de singe la fenilcetonurie la copii noi născuți</t>
  </si>
  <si>
    <t>Pahare de plastic 150 ml</t>
  </si>
  <si>
    <t>Pahare de sticlă termostabile gradate 100 ml</t>
  </si>
  <si>
    <t xml:space="preserve">Pahare de sticlă termostabile gradate 100 ml  </t>
  </si>
  <si>
    <t>Pahare de sticlă termostabile gradate 1000 ml</t>
  </si>
  <si>
    <t xml:space="preserve">Pahare de sticlă termostabile gradate 1000 ml
1. material: sticlă  2. volum: 1000 ml   </t>
  </si>
  <si>
    <t>Pahare de sticlă termostabile gradate 200- 250 ml</t>
  </si>
  <si>
    <t xml:space="preserve">Pahare de sticlă termostabile gradate 200- 250 ml
1. material: sticlă  2. gradat 200 - 250 ml  </t>
  </si>
  <si>
    <t>Pahare de sticlă termostabile gradate 50 ml</t>
  </si>
  <si>
    <t xml:space="preserve">Pahare de sticlă termostabile gradate 50 ml 
1. material: sticlă  2. gradat 50 ml </t>
  </si>
  <si>
    <t>Pahare de sticlă termostabile gradate 500 ml</t>
  </si>
  <si>
    <t xml:space="preserve">Pahare de sticlă termostabile gradate 500 ml
material: sticlă  2. gradat 500 ml </t>
  </si>
  <si>
    <t>Pahare de sticlă termostabile gradate 700- 750 ml</t>
  </si>
  <si>
    <t xml:space="preserve">Pahare de sticlă termostabile gradate 700- 750 ml
material: sticlă  2. gradat 700-750 ml   </t>
  </si>
  <si>
    <t>Peliculă p/u acoperirea lamelor  de sticlă</t>
  </si>
  <si>
    <t xml:space="preserve">Peliculă p/u acoperirea lamelor  de sticlă. transparentă </t>
  </si>
  <si>
    <t>Pîlnie de sticlă cu diametrul 100 mm</t>
  </si>
  <si>
    <t xml:space="preserve">Pîlnie de sticlă cu diametrul 100 mm </t>
  </si>
  <si>
    <t>Pîlnie de sticlă cu diametrul 40 mm</t>
  </si>
  <si>
    <t xml:space="preserve">Pîlnie de sticlă cu diametrul 40 mm  </t>
  </si>
  <si>
    <t>Pîlnie de sticlă cu diametrul 50 mm</t>
  </si>
  <si>
    <t xml:space="preserve">Pîlnie de sticlă cu diametrul 50 mm </t>
  </si>
  <si>
    <t xml:space="preserve">Pipeta 8-canal.  cu volum schimbator 20 sau 30 - 200µl  </t>
  </si>
  <si>
    <t>Pipeta 8-canal.  cu volum schimbator 20-200µl 
Pentru determinarea concentrației fenilalanine din petele sanguine.</t>
  </si>
  <si>
    <t>Pipete Pancenco. cu gradare pronuntata</t>
  </si>
  <si>
    <t xml:space="preserve">Pipete Pancenco. cu gradare pronuntata
1. tip: pancenco 1. gradat (pronunțat) </t>
  </si>
  <si>
    <t>Pipete Paster 5 ml. sterile</t>
  </si>
  <si>
    <t xml:space="preserve">Pipete Paster 5 ml. Sterile
1. tip: paster 2. material: plastic 3. sterile 4. volum 5 ml   </t>
  </si>
  <si>
    <t xml:space="preserve">Pipete serologice sticlă 10 ml </t>
  </si>
  <si>
    <t xml:space="preserve">Pipete serologice sticlă 10 ml 
1. material: sticlă 2. volum: 10 ml  </t>
  </si>
  <si>
    <t xml:space="preserve">Pipete serologice sticlă 5 ml </t>
  </si>
  <si>
    <t xml:space="preserve">Pipete serologice sticlă 5 ml 
1.material: sticlă 2. volum: 5 ml   </t>
  </si>
  <si>
    <t>Placa de unica folosinta pentru determinarea grupei sanguine cu 50 locuri</t>
  </si>
  <si>
    <t>Planşetă de unică folosinţă p/u efectuarea grupei sanguine  din masă plastică.  de culoare albă cu 50 godeuri. (190x290mm)</t>
  </si>
  <si>
    <t>Punch (găuritor) pentru fişele la screening neonatal cu un orificiu cu diametru 3mm</t>
  </si>
  <si>
    <t>Punch (găuritor) pentru fişele la screening neonatal cu un orificiu cu diametru 3mm-Pentru determinarea concentrației fenilalanine din petele sanguine</t>
  </si>
  <si>
    <t>Sac/Pachet pentru deșeuri medicale (galbene) cu inscripția pericol biologic 15 kg/litri</t>
  </si>
  <si>
    <t>Sac/Pachet pentru deșeuri medicale (galbene) cu inscripția pericol biologic 30 kg/litri</t>
  </si>
  <si>
    <t>Saci pentru autoclav 2-3kg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</si>
  <si>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</si>
  <si>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 xml:space="preserve">Spirtiera. inox. cu regularea fitilului. cu capac. volum 60 ml </t>
  </si>
  <si>
    <t>Spirtiera. inox. cu regularea fitilului. cu capac. volum 60 ml -Pentru investigații citogenetice.</t>
  </si>
  <si>
    <t>Stativ cu  două niveluri pentru micro-eprubete pentru 20 eprubete</t>
  </si>
  <si>
    <t>Stativ Pancenco</t>
  </si>
  <si>
    <t xml:space="preserve">Stativ Pancenco </t>
  </si>
  <si>
    <t>Stative din plastic pentru 10 eprubete</t>
  </si>
  <si>
    <t xml:space="preserve">Stative din plastic pentru 10 eprubete  </t>
  </si>
  <si>
    <t>Stative din plastic pentru 20 eprubete</t>
  </si>
  <si>
    <t xml:space="preserve">Stative din plastic pentru 20 eprubete  </t>
  </si>
  <si>
    <t>Eprubetă V-15 ml cu fund rotund</t>
  </si>
  <si>
    <t>Cuve pentru protrombina si fibrinogen Helena C4</t>
  </si>
  <si>
    <t>Cuve pentru protrombina si fibrinogen compatibil cu Helena C4</t>
  </si>
  <si>
    <t>Cuve pentru protrombina si fibrinogen Trombotimer cu 2 canale( cuve cu bila)</t>
  </si>
  <si>
    <t>Cuve pentru protrombina si fibrinogen compatibil cu Trombotimer cu 2 canale( cuve cu bila)</t>
  </si>
  <si>
    <t>Cuve pentru protrombina si fibrinogen Compatibile cu coagulometru CLINDIAG</t>
  </si>
  <si>
    <t>Cuvete pentru spectrofotometrie 4-4.5 ml</t>
  </si>
  <si>
    <t>Holdere lungi pentru vacutainer universale</t>
  </si>
  <si>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</si>
  <si>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Flacon pentru reactivi</t>
  </si>
  <si>
    <t xml:space="preserve">Arhiv Lame </t>
  </si>
  <si>
    <t>Borcane Coplin din sticlă Jar</t>
  </si>
  <si>
    <t>Pelicula pentru ermetizare planșetelor cu 96 godeuri, pentru PCR și secvențiere.</t>
  </si>
  <si>
    <t>Pelicula pentru ermetizare planșetelor cu 96 godeuri, transparenta, compatibila cu qPCR.</t>
  </si>
  <si>
    <t>Planşetă cu 96 de viale, pentru reacţii PCR, qPCR compatibil cu ABI Genetic Analyzer 3500dx, 7500 real-time pcr system</t>
  </si>
  <si>
    <t xml:space="preserve">Slaid flacoane, volum de lucru-2,5-5,0ml, suprafaţa 9cm², flacoane transparente, sterile, apirogene, din polisterol, cu lama flaconului acoperită cu stratul pentru cultivarea celulelor </t>
  </si>
  <si>
    <t>Strip tube 0,2 ml cu 8 godeuri şi capac transparent pentru strip utilizat în qPCR</t>
  </si>
  <si>
    <t>Vas  conic de laborator Erlenmeyer</t>
  </si>
  <si>
    <t>Capace Neoptice în stripuri pentru PCR</t>
  </si>
  <si>
    <t>Capace Optice în stripuri pentru PCR</t>
  </si>
  <si>
    <t>Container pentru transportarea materialului biologic</t>
  </si>
  <si>
    <t>Eprubetă sterilă cu dop pentru colectarea lichidului pleural</t>
  </si>
  <si>
    <t>Microplăci cu 96 godeuri, cu fund de tip U</t>
  </si>
  <si>
    <t xml:space="preserve">Tuburile de testare echivalent Qubit </t>
  </si>
  <si>
    <t>Sită pentru celule</t>
  </si>
  <si>
    <t>Tub conic pentru centrifugă cu bază de susținere, 50 mL</t>
  </si>
  <si>
    <t>Tubes 0.2 mL, capac bombat Thermal Cycl</t>
  </si>
  <si>
    <t>Tuburi  12 x 75 mm, 5 mL</t>
  </si>
  <si>
    <t>Tuburi Neoptice în stripuri pentru PCR</t>
  </si>
  <si>
    <t>Vîrfuri pentru pipete automate 0,5-5 ml</t>
  </si>
  <si>
    <t>Container de plastic p/u urina, nesteril,125 ml</t>
  </si>
  <si>
    <t xml:space="preserve">Para de cauciuc cu tub </t>
  </si>
  <si>
    <t>Container plast.cu lopaticap/u mase fecale,nesteril,V-50-100 ml</t>
  </si>
  <si>
    <t>Bureti (filtre) pentru fixare (paralon) pentru fragmente bioptice mici</t>
  </si>
  <si>
    <t>Vârfuri 0-5000 mkl</t>
  </si>
  <si>
    <t>Cutite (lame) pentru microtom MX35 ULTRA thermoscientific</t>
  </si>
  <si>
    <t>Cuva dreptunghiulara, inox</t>
  </si>
  <si>
    <t>Flacoane termostabile cu capac filetat, 500 ml</t>
  </si>
  <si>
    <t xml:space="preserve">Spirtiera de laborator </t>
  </si>
  <si>
    <t>Cuve pentru protrombinei și fibrinogenului</t>
  </si>
  <si>
    <t>Cuvă pentru ser penrtu analizator biochimic automat A 15</t>
  </si>
  <si>
    <t>recipient din sticlă, culoare brună, cu capac rodat,volum   30 ml</t>
  </si>
  <si>
    <t>Arhivă Cartoglas 290x400x80mm pentru lame histologice,  (1 ambalaj-10 buc ) (1 buc -3000 lame)</t>
  </si>
  <si>
    <t>Arhiv Cartobloc 290x400x45mm (1 ambalaj-10 buc) 1 buc- 320 blocuri</t>
  </si>
  <si>
    <t>Borcane Coplin din sticlă Jar, termorezistente, de dimensiune 26x26x90mm, pentru 5 lame microscopice. Pentru analiza I-FISH</t>
  </si>
  <si>
    <t>Pachet cu 100 de peliculi, aplicate pe planșeta cu 96 de godeuri.</t>
  </si>
  <si>
    <t>Planşetă cu 96 de viale, transparentă, cu godeuri cu volum de 0,2 ml pentru reacţii PCR, qPCR, secvențiere, compatibil cu ABI Genetic Analyzer 3500dx, 7500 real-time pcr system</t>
  </si>
  <si>
    <t>Slaid flacoane, volum de lucru-2,5-5,0ml, suprafaţa 9cm², flacoane transparente, sterile, apirogene, din polisterol, cu lama flaconului acoperită cu stratul pentru cultivarea celulelor, cu banda abrazivă pentru marcaj, testul ermetic.-Pentru determinarea cariotipului din culturi amniotice fetale. Destinația - în scop de diagnoză</t>
  </si>
  <si>
    <t>Strip tube 0,2 ml cu 8 godeuri şi capac transparent plat pentru strip utilizat în reacțiile qPCR</t>
  </si>
  <si>
    <t>Vas  conic de laborator Erlenmeyer, termorezistent, autoclavabil , 50 ml, gradat, din sticlă borosilicată, transparentă.-Pentru determinarea concentrației ionilor de clor în transpirație</t>
  </si>
  <si>
    <t>Capace plate pentru tuburi 0,2 mL, neoptice, 8 cap/strip         Set de 120 buc</t>
  </si>
  <si>
    <t>Capace plate optice pentru microtuburi Eppendorf 0,2ml,
PCR, DNase/Rnase/Pyrogenic-free, PP, 8 buc/strip                 Set de 120 buc</t>
  </si>
  <si>
    <t xml:space="preserve">Container pentru transportarea materialului biologic 330x210x210 mm, polistiren </t>
  </si>
  <si>
    <t>Microplăci cu 96 godeuri, cu fund de tip U, material - vinyl netratat, pentru diagnostic in vitro, 96 godeuri, flexibile și ușor de tăiat.  Plaseta = o Bucată</t>
  </si>
  <si>
    <t>Tuburile de testare Qubit sunt tuburi de polipropilenă cu pereți subțiri de 500 µL pentru utilizare cu fluorometrul Qubit. 500 de tuburi per pachet.</t>
  </si>
  <si>
    <t xml:space="preserve">Cantitate per set: ≥ 50 buc  Material: polipropilenă.  Material plasă: nailon. Dimensiunea porilor: 100 μm.  Sterilitate: steril.  Aplicare: potrivit pentru tub de centrifugă conic standart de 50 ml. </t>
  </si>
  <si>
    <t xml:space="preserve">Gradat, transparent,  cu dop din polipropilenă. Material: polipropilenă Sterilitate:  steril Volum: 50 mL                                                  </t>
  </si>
  <si>
    <t>Tubes 0.2 mL, capac bombat Thermal Cycl, set 1000 tuburi</t>
  </si>
  <si>
    <t>Tuburi  12 x 75 mm, 5 ml, ambalate până la 250 tuburi  Cu fund rotund, de unică folosință  Material: polipropilenă. Utilizare cu (echipament): Navios EX</t>
  </si>
  <si>
    <t>Tuburi 0,2 mL, neoptice, 8 tub/strip                                             Set de 120 buc</t>
  </si>
  <si>
    <t xml:space="preserve">1.Volum TOTAL: 125 ml 2.cu etichetă pentru marcare 3.nesteril 4.cu capac ce împiedică scurgerea lichidelor 5. Volum Gradat (marcat)  până la 100-120 ml </t>
  </si>
  <si>
    <t>Para de cauciuc cu tub, compatibila  cu capilar Pancenco</t>
  </si>
  <si>
    <t>1,Volum-50-100 ml,2.cu lopa'ica,3.polisterol sau polipropilen,4.cu eticeta p/u marcare,5.capac filetat</t>
  </si>
  <si>
    <t>1. volum: 0-5000 mkl. 2. să corespundă pipetelor tip Eppendorf, Hamilton și Lenppipet</t>
  </si>
  <si>
    <t>Cutite (lame) pentru microtom MX35 ULTRA thermoscientific, de unica folosinta, sterile ambalate cate 50 in cutie</t>
  </si>
  <si>
    <t>Cuva dreptunghiulara, inox 24x52cm</t>
  </si>
  <si>
    <t>Flacoane termostabile pentru autoclavarea mediilor de cultura, volul 500 ml, rezistente la autoclavare 132C</t>
  </si>
  <si>
    <t>Spirtiera de laborator  din sticla termoreziztenta.Componente:rezervor pentru alcool cu baza stabila,tub cu disc ,fitil de baza si de rezerva ,capac.Capacitatea rezervorului de alcool 100-150 ml.</t>
  </si>
  <si>
    <t>cuve cu bile pentru coagulametru compatibile cu modelulLG-Paber I (4 canale),amb 288 buc</t>
  </si>
  <si>
    <t>Cuvă pentru ser penrtu analizator biochimic automat A 15, volum 2 ml</t>
  </si>
  <si>
    <t>amb</t>
  </si>
  <si>
    <t>buc</t>
  </si>
  <si>
    <t>buc.</t>
  </si>
  <si>
    <t>cut.</t>
  </si>
  <si>
    <t>Nr Lot</t>
  </si>
  <si>
    <t>Capilare Sahli  0.02 ml 1.material: sticlă</t>
  </si>
  <si>
    <t>Capilare Sahli  0.05 ml 1.material: sticlă</t>
  </si>
  <si>
    <t xml:space="preserve">Chiuvete pentru spectrofotometrie 4-4.5 ml
Material: PS, transparent
Dimensiuni: 12x12x45 mm (+/- 1 mm)
De unica folosinta, ambalaj pana la 100 bucati </t>
  </si>
  <si>
    <r>
      <t xml:space="preserve">Cilindru din sticlă. gradat. </t>
    </r>
    <r>
      <rPr>
        <b/>
        <sz val="10"/>
        <rFont val="Times New Roman"/>
        <family val="1"/>
      </rPr>
      <t>250-300</t>
    </r>
    <r>
      <rPr>
        <sz val="10"/>
        <rFont val="Times New Roman"/>
        <family val="1"/>
      </rPr>
      <t xml:space="preserve"> ml TC-Pentru analiza I-FISH</t>
    </r>
  </si>
  <si>
    <r>
      <t xml:space="preserve">Container pentru deseuri. Volumul 1 L cu capac. 
Dimensiuni: 100mm x 90mm x H 180 mm, cu devieri admisibile </t>
    </r>
    <r>
      <rPr>
        <b/>
        <sz val="10"/>
        <rFont val="Calibri"/>
        <family val="2"/>
      </rPr>
      <t>±2</t>
    </r>
    <r>
      <rPr>
        <b/>
        <sz val="10"/>
        <rFont val="Times New Roman"/>
        <family val="1"/>
      </rPr>
      <t xml:space="preserve">0 mm. </t>
    </r>
    <r>
      <rPr>
        <sz val="10"/>
        <rFont val="Times New Roman"/>
        <family val="1"/>
      </rPr>
      <t>Rezistenta la factori chimici agresivi. Din polypropylen. Usor la deschidere si inchidere cu o singura miina.</t>
    </r>
  </si>
  <si>
    <r>
      <t xml:space="preserve">Container pentru deseuri. Volumul  5 L cu capac.
Dimensiuni: 210 mm x180mm x H 200 mm, cu devieri admisibile </t>
    </r>
    <r>
      <rPr>
        <b/>
        <sz val="10"/>
        <rFont val="Times New Roman"/>
        <family val="1"/>
      </rPr>
      <t xml:space="preserve">±20 mm.
</t>
    </r>
    <r>
      <rPr>
        <sz val="10"/>
        <rFont val="Times New Roman"/>
        <family val="1"/>
      </rPr>
      <t>Rezistenta la factori chimici agresivi. Din polypropylen. Usor la deschidere si inchidere cu o singura miina.</t>
    </r>
  </si>
  <si>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</si>
  <si>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Container pentru transportarea materialului biologic 265x189x142  (±10). polistiren</t>
  </si>
  <si>
    <r>
      <t xml:space="preserve">Container din plastic, transparent sau semi-transparent, pentru urina.
1. Volum total: </t>
    </r>
    <r>
      <rPr>
        <b/>
        <sz val="10"/>
        <rFont val="Times New Roman"/>
        <family val="1"/>
      </rPr>
      <t xml:space="preserve"> 250-500 ml</t>
    </r>
    <r>
      <rPr>
        <sz val="10"/>
        <rFont val="Times New Roman"/>
        <family val="1"/>
      </rPr>
      <t xml:space="preserve">
2. Gradat (marcat) în ml
3. Сu capac ermetic, cu înfiletare maximă ce împiedică scurgerea
4. Material containerului: PP sau PS
5. Steril, ambalare individuală
7. Cu eticheta/zona p/u marcare 
</t>
    </r>
  </si>
  <si>
    <r>
      <t xml:space="preserve">Eprubeta vacumata. cu Citrat de sodiu. 3.2% 
1. Cu vacuum
2. Volumul de sânge: </t>
    </r>
    <r>
      <rPr>
        <b/>
        <sz val="10"/>
        <rFont val="Times New Roman"/>
        <family val="1"/>
      </rPr>
      <t>2-3 ml</t>
    </r>
    <r>
      <rPr>
        <sz val="10"/>
        <rFont val="Times New Roman"/>
        <family val="1"/>
      </rPr>
      <t xml:space="preserve">
4. Material: PET
5. </t>
    </r>
    <r>
      <rPr>
        <b/>
        <sz val="10"/>
        <rFont val="Times New Roman"/>
        <family val="1"/>
      </rPr>
      <t>Cu etichetă</t>
    </r>
    <r>
      <rPr>
        <sz val="10"/>
        <rFont val="Times New Roman"/>
        <family val="1"/>
      </rPr>
      <t xml:space="preserve">
6. Capac din 3 componente. Capac albastru. Diametru capacului să nu depășească 15 mm.
7. Ambalarea până la 100 bucăți</t>
    </r>
  </si>
  <si>
    <r>
      <t xml:space="preserve">Eprubeta cu Citrat de sodiu. 3.8% 
1. Volumul de sânge: 2,5 ml
2. </t>
    </r>
    <r>
      <rPr>
        <b/>
        <sz val="10"/>
        <rFont val="Times New Roman"/>
        <family val="1"/>
      </rPr>
      <t>Material: PP/PS/PET</t>
    </r>
    <r>
      <rPr>
        <sz val="10"/>
        <rFont val="Times New Roman"/>
        <family val="1"/>
      </rPr>
      <t xml:space="preserve">
3. </t>
    </r>
    <r>
      <rPr>
        <b/>
        <sz val="10"/>
        <rFont val="Times New Roman"/>
        <family val="1"/>
      </rPr>
      <t>Cu capac- tipul capacului: push
4. CU etichetă pentru marcare</t>
    </r>
    <r>
      <rPr>
        <sz val="10"/>
        <rFont val="Times New Roman"/>
        <family val="1"/>
      </rPr>
      <t xml:space="preserve">
5. Dimensiunile tubului: 12x56 mm
6. Ambalate  în stativ până la</t>
    </r>
    <r>
      <rPr>
        <b/>
        <sz val="10"/>
        <rFont val="Times New Roman"/>
        <family val="1"/>
      </rPr>
      <t xml:space="preserve"> 100</t>
    </r>
    <r>
      <rPr>
        <sz val="10"/>
        <rFont val="Times New Roman"/>
        <family val="1"/>
      </rPr>
      <t xml:space="preserve"> eprubete.</t>
    </r>
  </si>
  <si>
    <r>
      <t xml:space="preserve">Eprubeta vacuum cu Citrat de sodiu. 3.8% 
1. Volumul de sânge: 3,5 -3,6 ml
2. </t>
    </r>
    <r>
      <rPr>
        <b/>
        <sz val="10"/>
        <rFont val="Times New Roman"/>
        <family val="1"/>
      </rPr>
      <t>Material: PP/PET</t>
    </r>
    <r>
      <rPr>
        <sz val="10"/>
        <rFont val="Times New Roman"/>
        <family val="1"/>
      </rPr>
      <t xml:space="preserve">
3. </t>
    </r>
    <r>
      <rPr>
        <b/>
        <sz val="10"/>
        <rFont val="Times New Roman"/>
        <family val="1"/>
      </rPr>
      <t>Cu capac vacuum
4. Cu etichetă pentru marcare</t>
    </r>
    <r>
      <rPr>
        <sz val="10"/>
        <rFont val="Times New Roman"/>
        <family val="1"/>
      </rPr>
      <t xml:space="preserve">
5. Dimensiunile tubului: 13x75 mm
6. Ambalate  în stativ până la </t>
    </r>
    <r>
      <rPr>
        <b/>
        <sz val="10"/>
        <rFont val="Times New Roman"/>
        <family val="1"/>
      </rPr>
      <t>100</t>
    </r>
    <r>
      <rPr>
        <sz val="10"/>
        <rFont val="Times New Roman"/>
        <family val="1"/>
      </rPr>
      <t xml:space="preserve"> eprubete.</t>
    </r>
  </si>
  <si>
    <r>
      <t xml:space="preserve">Eprubeta cu Citrat de sodiu. 3.8% 
1. Volumul de sânge: </t>
    </r>
    <r>
      <rPr>
        <b/>
        <sz val="10"/>
        <rFont val="Times New Roman"/>
        <family val="1"/>
      </rPr>
      <t>4.5</t>
    </r>
    <r>
      <rPr>
        <sz val="10"/>
        <rFont val="Times New Roman"/>
        <family val="1"/>
      </rPr>
      <t xml:space="preserve">-5 ml
2. </t>
    </r>
    <r>
      <rPr>
        <b/>
        <sz val="10"/>
        <rFont val="Times New Roman"/>
        <family val="1"/>
      </rPr>
      <t>Material: PP/ PS/PET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13x75 mm sau 12x86 mm
6. Ambalate  în stativ până la 100 eprubete.</t>
    </r>
  </si>
  <si>
    <r>
      <t xml:space="preserve">Eprubeta cu Citrat de sodiu. 3.8%, pentru determinarea protrombinei
1. Volumul de sânge: </t>
    </r>
    <r>
      <rPr>
        <b/>
        <sz val="10"/>
        <rFont val="Times New Roman"/>
        <family val="1"/>
      </rPr>
      <t>2-3</t>
    </r>
    <r>
      <rPr>
        <sz val="10"/>
        <rFont val="Times New Roman"/>
        <family val="1"/>
      </rPr>
      <t xml:space="preserve"> ml
2. </t>
    </r>
    <r>
      <rPr>
        <b/>
        <sz val="10"/>
        <rFont val="Times New Roman"/>
        <family val="1"/>
      </rPr>
      <t>Material: PP / PS/ 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12x56 mm
6. Ambalate  în stativ până la 100 eprubete.</t>
    </r>
  </si>
  <si>
    <r>
      <t xml:space="preserve">Eprubeta vacuum cu Citrat de sodiu. 3.8%, pentru determinarea protrombinei
1. Volumul de sânge: </t>
    </r>
    <r>
      <rPr>
        <b/>
        <sz val="10"/>
        <rFont val="Times New Roman"/>
        <family val="1"/>
      </rPr>
      <t>2-3</t>
    </r>
    <r>
      <rPr>
        <sz val="10"/>
        <rFont val="Times New Roman"/>
        <family val="1"/>
      </rPr>
      <t xml:space="preserve"> ml
2. </t>
    </r>
    <r>
      <rPr>
        <b/>
        <sz val="10"/>
        <rFont val="Times New Roman"/>
        <family val="1"/>
      </rPr>
      <t>Material: PET</t>
    </r>
    <r>
      <rPr>
        <sz val="10"/>
        <rFont val="Times New Roman"/>
        <family val="1"/>
      </rPr>
      <t xml:space="preserve">
3. </t>
    </r>
    <r>
      <rPr>
        <b/>
        <sz val="10"/>
        <rFont val="Times New Roman"/>
        <family val="1"/>
      </rPr>
      <t>Cu vacuum
4. Cu etichetă pentru marcare</t>
    </r>
    <r>
      <rPr>
        <sz val="10"/>
        <rFont val="Times New Roman"/>
        <family val="1"/>
      </rPr>
      <t xml:space="preserve">
5. Dimensiunile tubului: 13x75 mm
6. Ambalate  în stativ până la </t>
    </r>
    <r>
      <rPr>
        <b/>
        <sz val="10"/>
        <rFont val="Times New Roman"/>
        <family val="1"/>
      </rPr>
      <t xml:space="preserve">100 </t>
    </r>
    <r>
      <rPr>
        <sz val="10"/>
        <rFont val="Times New Roman"/>
        <family val="1"/>
      </rPr>
      <t xml:space="preserve"> eprubete.</t>
    </r>
  </si>
  <si>
    <t xml:space="preserve">Eprubetă V-50 ml cu fund conic (Centrifuge Tube)
1. Steril, Ambalare individuală, cu termen de valabilitate pe fiecare ambalaj.
2. Material: PS
3. Cu capac filetat
4. Cu gradație
5. Dimensiunile tubului: 30x115 mm (±0,5mm)
6. Cu etichetă pentru marcare
</t>
  </si>
  <si>
    <r>
      <t xml:space="preserve">Eprubetă V-10-12 ml cu fund conic (Centrifuge Tube)
1. Nesteril
2. Material: </t>
    </r>
    <r>
      <rPr>
        <b/>
        <sz val="10"/>
        <rFont val="Times New Roman"/>
        <family val="1"/>
      </rPr>
      <t>Sticlă</t>
    </r>
    <r>
      <rPr>
        <sz val="10"/>
        <rFont val="Times New Roman"/>
        <family val="1"/>
      </rPr>
      <t xml:space="preserve">
3. Fără capac
4. Fără gradație
5. Dimensiunile tubului: 105x17 mm (±0,5mm)
6. </t>
    </r>
    <r>
      <rPr>
        <b/>
        <sz val="10"/>
        <rFont val="Times New Roman"/>
        <family val="1"/>
      </rPr>
      <t>Ambalare până la 100 bucăți</t>
    </r>
  </si>
  <si>
    <r>
      <t xml:space="preserve">Eprubetă V-10 ml cu fund conic (Centrifuge Tube)
1. Nesteril
2. Material: </t>
    </r>
    <r>
      <rPr>
        <b/>
        <sz val="10"/>
        <rFont val="Times New Roman"/>
        <family val="1"/>
      </rPr>
      <t>Sticlă</t>
    </r>
    <r>
      <rPr>
        <sz val="10"/>
        <rFont val="Times New Roman"/>
        <family val="1"/>
      </rPr>
      <t xml:space="preserve">
3. Fără capac
4. Cu gradație
5. Dimensiunile tubului: 105x17 mm (±0,5mm)
6. </t>
    </r>
    <r>
      <rPr>
        <b/>
        <sz val="10"/>
        <rFont val="Times New Roman"/>
        <family val="1"/>
      </rPr>
      <t>Ambalare până la 100 bucăți</t>
    </r>
  </si>
  <si>
    <r>
      <t xml:space="preserve">Eprubetă V-10 ml cu fund conic
1. NeSteril
2. Material: </t>
    </r>
    <r>
      <rPr>
        <b/>
        <sz val="10"/>
        <rFont val="Times New Roman"/>
        <family val="1"/>
      </rPr>
      <t xml:space="preserve">Sticlă
</t>
    </r>
    <r>
      <rPr>
        <sz val="10"/>
        <rFont val="Times New Roman"/>
        <family val="1"/>
      </rPr>
      <t xml:space="preserve">3. Fără capac
4. </t>
    </r>
    <r>
      <rPr>
        <b/>
        <sz val="10"/>
        <rFont val="Times New Roman"/>
        <family val="1"/>
      </rPr>
      <t>Fără gradație</t>
    </r>
    <r>
      <rPr>
        <sz val="10"/>
        <rFont val="Times New Roman"/>
        <family val="1"/>
      </rPr>
      <t xml:space="preserve">
6. Dimensiunile tubului: 105x17mm</t>
    </r>
  </si>
  <si>
    <t>Hîrtie de filtru rotundă vatman tip 1. 6.5x5 cm. set 100 buc-Pentru determinarea concentrației ionelor clor în transpirație</t>
  </si>
  <si>
    <t>De la pH 4.0-10.0. cu diviziuni scala de culoare maxim 0.5 unitati de PH)   pentru efectuarea spermogramelor. Bucată = Set de minim 100 teste</t>
  </si>
  <si>
    <t>Holder universal pentru recoltarea sângelui venos în eprubete vacumate. Compatibile cu toate tipurile de ace comune. Certificat de calitate de la producător.</t>
  </si>
  <si>
    <t>Holder lung 6.5-7 x 3-3.5mm pentru recoltarea sângelui venos în eprubete vacumate. Compatibile cu toate tipurile de ace comune. Certificat de calitate de la producător.</t>
  </si>
  <si>
    <r>
      <t xml:space="preserve">Lamă  de sticlă  dimensiuni  52 x 52 mm </t>
    </r>
    <r>
      <rPr>
        <b/>
        <sz val="10"/>
        <rFont val="Times New Roman"/>
        <family val="1"/>
      </rPr>
      <t>(±1,0 m).</t>
    </r>
    <r>
      <rPr>
        <sz val="10"/>
        <rFont val="Times New Roman"/>
        <family val="1"/>
      </rPr>
      <t xml:space="preserve"> grosimea 2 mm</t>
    </r>
    <r>
      <rPr>
        <b/>
        <sz val="10"/>
        <rFont val="Times New Roman"/>
        <family val="1"/>
      </rPr>
      <t>±0,2 mm.</t>
    </r>
    <r>
      <rPr>
        <sz val="10"/>
        <rFont val="Times New Roman"/>
        <family val="1"/>
      </rPr>
      <t xml:space="preserve"> ambalaj pînă la 100 buc. </t>
    </r>
  </si>
  <si>
    <r>
      <t xml:space="preserve">Lame de plastic pentru leucoformule (pentru citirea formulei leucocitare la microscop) 1. material: plastic </t>
    </r>
    <r>
      <rPr>
        <b/>
        <sz val="10"/>
        <rFont val="Times New Roman"/>
        <family val="1"/>
      </rPr>
      <t>PET</t>
    </r>
    <r>
      <rPr>
        <sz val="10"/>
        <rFont val="Times New Roman"/>
        <family val="1"/>
      </rPr>
      <t xml:space="preserve">
</t>
    </r>
    <r>
      <rPr>
        <b/>
        <sz val="10"/>
        <rFont val="Times New Roman"/>
        <family val="1"/>
      </rPr>
      <t>Dimensiuni (26 х 76) ± 1,0 mm grosime 1 ± 0,1 mm</t>
    </r>
  </si>
  <si>
    <t xml:space="preserve">1. material: plastic 2. gradate minim până la 150 ml. cu volumul total al paharului 170-250 ml. </t>
  </si>
  <si>
    <t>1.Saci pentru deșeuri medicale periculoase-infecțioase, demensiuni (420-450 mm*500-530 mm*50µm), volumul 15 L/kg; Material PE 50µm (0.050mm); Pictograma ”Pericol Biologic”; Culoarea galbenă; Rezistență medicală mare, datorită densității și celor doua termosuturi, care nu permit scurgerea lichidelor; Sacul poate fi închis ușor, sigur.</t>
  </si>
  <si>
    <t>.Saci pentru deșeuri medicale periculoase-infecțioase, demensiuni (630-660 mm*700-730 mm*50µm), volumul 30 L/kg; Material PE 50µm (0.050mm); Pictograma ”Pericol Biologic”; Culoarea galbenă; Rezistență medicală mare, datorită densității și celor doua termosuturi, care nu permit scurgerea lichidelor Sacul poate fi închis ușor, sigur.</t>
  </si>
  <si>
    <r>
      <t xml:space="preserve">Eprubetă V-15 ml cu fund rotund
1. Steril
2. Material: </t>
    </r>
    <r>
      <rPr>
        <b/>
        <sz val="10"/>
        <rFont val="Times New Roman"/>
        <family val="1"/>
      </rPr>
      <t xml:space="preserve">PS
</t>
    </r>
    <r>
      <rPr>
        <sz val="10"/>
        <rFont val="Times New Roman"/>
        <family val="1"/>
      </rPr>
      <t xml:space="preserve">3. Cu capac- tipul capacului: filetat
4. </t>
    </r>
    <r>
      <rPr>
        <b/>
        <sz val="10"/>
        <rFont val="Times New Roman"/>
        <family val="1"/>
      </rPr>
      <t>Fără Gradație</t>
    </r>
    <r>
      <rPr>
        <sz val="10"/>
        <rFont val="Times New Roman"/>
        <family val="1"/>
      </rPr>
      <t xml:space="preserve">
5</t>
    </r>
    <r>
      <rPr>
        <b/>
        <sz val="10"/>
        <rFont val="Times New Roman"/>
        <family val="1"/>
      </rPr>
      <t>. Ambalare individuală</t>
    </r>
    <r>
      <rPr>
        <sz val="10"/>
        <rFont val="Times New Roman"/>
        <family val="1"/>
      </rPr>
      <t xml:space="preserve">
7. Dimensiunile tubului: 120x15mm
Cu termen de valabilitate pe fiecare ambalaj individual</t>
    </r>
  </si>
  <si>
    <t>Eprubetă cu dop, plastic, sterilă, ambalată individual, pentru colectarea lichidului pleural. Volumul total 10 ml.</t>
  </si>
  <si>
    <t>Eprubete cu citrate de natriu 3,2% (2-3ml)</t>
  </si>
  <si>
    <t>Eprubete vacumate, de uz unic, sterile. Dimensiunea eprubetelor 13 x h75 mm,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</si>
  <si>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Eprubeta vacuum cu accelerator cheag+gel separator. Volum singe 4-5 ml. cu eticheta.</t>
  </si>
  <si>
    <t>Eprubete vacumate, de uz unic, sterile.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</si>
  <si>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Eprubeta vacuum cu accelerator cheag+gel separator. Volum singe 8-10 ml. cu eticheta.</t>
  </si>
  <si>
    <t>Eprubete vacumate, de uz unic, sterile. Dimensiunea eprubetelor 16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</si>
  <si>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Eprubeta (K3EDTA). Volum de singe 3ml 13x75mm</t>
  </si>
  <si>
    <t>Eprubete vacumate, de uz unic, sterile. Dimensiunea eprubetelor 13 x h75,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</si>
  <si>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Eprubeta (K3EDTA). Volum de singe 4-5ml</t>
  </si>
  <si>
    <t>Eprubete vacumate, de uz unic, sterile, libere de DN-aze şi RN-aze.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</si>
  <si>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Specificația Modificată din 24.01.2024</t>
  </si>
  <si>
    <r>
      <t xml:space="preserve">Eprubeta vacumata. cu Citrat de sodiu. 3.2% </t>
    </r>
    <r>
      <rPr>
        <b/>
        <sz val="10"/>
        <color rgb="FFFF0000"/>
        <rFont val="Times New Roman"/>
        <family val="1"/>
      </rPr>
      <t>(raport 1:9)</t>
    </r>
    <r>
      <rPr>
        <sz val="10"/>
        <rFont val="Times New Roman"/>
        <family val="1"/>
      </rPr>
      <t xml:space="preserve">
1. Cu vacuum
2. Volumul de sânge: </t>
    </r>
    <r>
      <rPr>
        <b/>
        <sz val="10"/>
        <rFont val="Times New Roman"/>
        <family val="1"/>
      </rPr>
      <t>2-3 ml</t>
    </r>
    <r>
      <rPr>
        <sz val="10"/>
        <rFont val="Times New Roman"/>
        <family val="1"/>
      </rPr>
      <t xml:space="preserve">
4. Material: PET
5. </t>
    </r>
    <r>
      <rPr>
        <b/>
        <sz val="10"/>
        <rFont val="Times New Roman"/>
        <family val="1"/>
      </rPr>
      <t>Cu etichetă</t>
    </r>
    <r>
      <rPr>
        <sz val="10"/>
        <rFont val="Times New Roman"/>
        <family val="1"/>
      </rPr>
      <t xml:space="preserve">
6. Capac </t>
    </r>
    <r>
      <rPr>
        <b/>
        <sz val="10"/>
        <color rgb="FFFF0000"/>
        <rFont val="Times New Roman"/>
        <family val="1"/>
      </rPr>
      <t>Vacuum</t>
    </r>
    <r>
      <rPr>
        <sz val="10"/>
        <rFont val="Times New Roman"/>
        <family val="1"/>
      </rPr>
      <t>, albastru. Diametru capacului să nu depășească 15 mm.
7. Ambalarea până la 100 bucăți</t>
    </r>
  </si>
  <si>
    <r>
      <t xml:space="preserve">Eprubeta cu Citrat de sodiu. 3.8% </t>
    </r>
    <r>
      <rPr>
        <b/>
        <sz val="10"/>
        <color rgb="FFFF0000"/>
        <rFont val="Times New Roman"/>
        <family val="1"/>
      </rPr>
      <t>(raport 1:9)</t>
    </r>
    <r>
      <rPr>
        <sz val="10"/>
        <rFont val="Times New Roman"/>
        <family val="1"/>
      </rPr>
      <t xml:space="preserve">
1. Volumul de sânge: 2,5 ml
2. </t>
    </r>
    <r>
      <rPr>
        <b/>
        <sz val="10"/>
        <rFont val="Times New Roman"/>
        <family val="1"/>
      </rPr>
      <t>Material: PP/PS/PET</t>
    </r>
    <r>
      <rPr>
        <sz val="10"/>
        <rFont val="Times New Roman"/>
        <family val="1"/>
      </rPr>
      <t xml:space="preserve">
3. </t>
    </r>
    <r>
      <rPr>
        <b/>
        <sz val="10"/>
        <rFont val="Times New Roman"/>
        <family val="1"/>
      </rPr>
      <t>Cu capac- tipul capacului: push
4. CU etichetă pentru marcare</t>
    </r>
    <r>
      <rPr>
        <sz val="10"/>
        <rFont val="Times New Roman"/>
        <family val="1"/>
      </rPr>
      <t xml:space="preserve">
5. Dimensiunile tubului: 12x56 mm
6. Ambalate  în stativ până la</t>
    </r>
    <r>
      <rPr>
        <b/>
        <sz val="10"/>
        <rFont val="Times New Roman"/>
        <family val="1"/>
      </rPr>
      <t xml:space="preserve"> 100</t>
    </r>
    <r>
      <rPr>
        <sz val="10"/>
        <rFont val="Times New Roman"/>
        <family val="1"/>
      </rPr>
      <t xml:space="preserve"> eprubete.</t>
    </r>
  </si>
  <si>
    <r>
      <t xml:space="preserve">Eprubeta vacuum cu Citrat de sodiu. 3.8% </t>
    </r>
    <r>
      <rPr>
        <b/>
        <sz val="10"/>
        <color rgb="FFFF0000"/>
        <rFont val="Times New Roman"/>
        <family val="1"/>
      </rPr>
      <t>(raport 1:9)</t>
    </r>
    <r>
      <rPr>
        <sz val="10"/>
        <rFont val="Times New Roman"/>
        <family val="1"/>
      </rPr>
      <t xml:space="preserve">
1. Volumul de sânge: 3,5 -3,6 ml
2. </t>
    </r>
    <r>
      <rPr>
        <b/>
        <sz val="10"/>
        <rFont val="Times New Roman"/>
        <family val="1"/>
      </rPr>
      <t>Material: PP/PET</t>
    </r>
    <r>
      <rPr>
        <sz val="10"/>
        <rFont val="Times New Roman"/>
        <family val="1"/>
      </rPr>
      <t xml:space="preserve">
3. </t>
    </r>
    <r>
      <rPr>
        <b/>
        <sz val="10"/>
        <rFont val="Times New Roman"/>
        <family val="1"/>
      </rPr>
      <t>Cu capac vacuum
4. Cu etichetă pentru marcare</t>
    </r>
    <r>
      <rPr>
        <sz val="10"/>
        <rFont val="Times New Roman"/>
        <family val="1"/>
      </rPr>
      <t xml:space="preserve">
5. Dimensiunile tubului: 13x75 mm
6. Ambalate  în stativ până la </t>
    </r>
    <r>
      <rPr>
        <b/>
        <sz val="10"/>
        <rFont val="Times New Roman"/>
        <family val="1"/>
      </rPr>
      <t>100</t>
    </r>
    <r>
      <rPr>
        <sz val="10"/>
        <rFont val="Times New Roman"/>
        <family val="1"/>
      </rPr>
      <t xml:space="preserve"> eprubete.</t>
    </r>
  </si>
  <si>
    <r>
      <t>Eprubeta cu Citrat de sodiu. 3.8%</t>
    </r>
    <r>
      <rPr>
        <b/>
        <sz val="10"/>
        <color rgb="FFFF0000"/>
        <rFont val="Times New Roman"/>
        <family val="1"/>
      </rPr>
      <t xml:space="preserve"> (raport 1:9)</t>
    </r>
    <r>
      <rPr>
        <sz val="10"/>
        <rFont val="Times New Roman"/>
        <family val="1"/>
      </rPr>
      <t xml:space="preserve">
1. Volumul de sânge: </t>
    </r>
    <r>
      <rPr>
        <b/>
        <sz val="10"/>
        <rFont val="Times New Roman"/>
        <family val="1"/>
      </rPr>
      <t>4.5</t>
    </r>
    <r>
      <rPr>
        <sz val="10"/>
        <rFont val="Times New Roman"/>
        <family val="1"/>
      </rPr>
      <t xml:space="preserve">-5 ml
2. </t>
    </r>
    <r>
      <rPr>
        <b/>
        <sz val="10"/>
        <rFont val="Times New Roman"/>
        <family val="1"/>
      </rPr>
      <t>Material: PP/ PS/PET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13x75 mm sau 12x86 mm
6. Ambalate  în stativ până la 100 eprubete.</t>
    </r>
  </si>
  <si>
    <r>
      <t xml:space="preserve">Eprubeta vacuum cu Citrat de sodiu. 3.8%, </t>
    </r>
    <r>
      <rPr>
        <b/>
        <sz val="10"/>
        <color rgb="FFFF0000"/>
        <rFont val="Times New Roman"/>
        <family val="1"/>
      </rPr>
      <t>(raport 1:9)</t>
    </r>
    <r>
      <rPr>
        <sz val="10"/>
        <rFont val="Times New Roman"/>
        <family val="1"/>
      </rPr>
      <t xml:space="preserve"> pentru determinarea protrombinei
1. Volumul de sânge: </t>
    </r>
    <r>
      <rPr>
        <b/>
        <sz val="10"/>
        <rFont val="Times New Roman"/>
        <family val="1"/>
      </rPr>
      <t>2-3</t>
    </r>
    <r>
      <rPr>
        <sz val="10"/>
        <rFont val="Times New Roman"/>
        <family val="1"/>
      </rPr>
      <t xml:space="preserve"> ml
2. </t>
    </r>
    <r>
      <rPr>
        <b/>
        <sz val="10"/>
        <rFont val="Times New Roman"/>
        <family val="1"/>
      </rPr>
      <t>Material: PET</t>
    </r>
    <r>
      <rPr>
        <sz val="10"/>
        <rFont val="Times New Roman"/>
        <family val="1"/>
      </rPr>
      <t xml:space="preserve">
3. </t>
    </r>
    <r>
      <rPr>
        <b/>
        <sz val="10"/>
        <rFont val="Times New Roman"/>
        <family val="1"/>
      </rPr>
      <t>Cu vacuum
4. Cu etichetă pentru marcare</t>
    </r>
    <r>
      <rPr>
        <sz val="10"/>
        <rFont val="Times New Roman"/>
        <family val="1"/>
      </rPr>
      <t xml:space="preserve">
5. Dimensiunile tubului: 13x75 mm
6. Ambalate  în stativ până la </t>
    </r>
    <r>
      <rPr>
        <b/>
        <sz val="10"/>
        <rFont val="Times New Roman"/>
        <family val="1"/>
      </rPr>
      <t xml:space="preserve">100 </t>
    </r>
    <r>
      <rPr>
        <sz val="10"/>
        <rFont val="Times New Roman"/>
        <family val="1"/>
      </rPr>
      <t xml:space="preserve"> eprubete.</t>
    </r>
  </si>
  <si>
    <r>
      <t>1.Volum TOTAL: 125</t>
    </r>
    <r>
      <rPr>
        <b/>
        <sz val="9"/>
        <color rgb="FFFF0000"/>
        <rFont val="Times New Roman"/>
        <family val="1"/>
      </rPr>
      <t>-130</t>
    </r>
    <r>
      <rPr>
        <sz val="9"/>
        <rFont val="Times New Roman"/>
        <family val="1"/>
      </rPr>
      <t xml:space="preserve"> ml 2.cu etichetă pentru marcare 3.nesteril 4.cu capac ce împiedică scurgerea lichidelor 5. Volum Gradat (marcat)  până la 100-120 ml </t>
    </r>
  </si>
  <si>
    <t xml:space="preserve"> </t>
  </si>
  <si>
    <r>
      <t>Eprubete cu citrate de natriu 3,2% (</t>
    </r>
    <r>
      <rPr>
        <b/>
        <sz val="10"/>
        <color rgb="FFFF0000"/>
        <rFont val="Times New Roman"/>
        <family val="1"/>
      </rPr>
      <t>sânge</t>
    </r>
    <r>
      <rPr>
        <sz val="10"/>
        <rFont val="Times New Roman"/>
        <family val="1"/>
      </rPr>
      <t xml:space="preserve"> 2-3ml), </t>
    </r>
    <r>
      <rPr>
        <b/>
        <sz val="10"/>
        <color rgb="FFFF0000"/>
        <rFont val="Times New Roman"/>
        <family val="1"/>
      </rPr>
      <t>raport 1:9.</t>
    </r>
    <r>
      <rPr>
        <sz val="10"/>
        <rFont val="Times New Roman"/>
        <family val="1"/>
      </rPr>
      <t xml:space="preserve"> Eprubete vacumate, de uz unic, sterile. Dimensiunea eprubetelor 13 x h75 mm,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r>
  </si>
  <si>
    <t>Cuve pentru probe compatibil cu analizatorul COATRON M1, din PS, ambalaj până la 1000 buc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</si>
</sst>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0"/>
      <color rgb="FF000000"/>
      <name val="Calibri"/>
      <family val="2"/>
      <scheme val="minor"/>
    </font>
    <font>
      <sz val="10"/>
      <name val="Times New Roman"/>
      <family val="1"/>
    </font>
    <font>
      <b/>
      <sz val="10"/>
      <name val="Times New Roman"/>
      <family val="1"/>
    </font>
    <font>
      <sz val="9"/>
      <name val="Times New Roman"/>
      <family val="1"/>
    </font>
    <font>
      <b/>
      <sz val="10"/>
      <name val="Calibri"/>
      <family val="2"/>
    </font>
    <font>
      <b/>
      <sz val="9"/>
      <name val="Times New Roman"/>
      <family val="1"/>
    </font>
    <font>
      <b/>
      <sz val="10"/>
      <color rgb="FFFF0000"/>
      <name val="Times New Roman"/>
      <family val="1"/>
    </font>
    <font>
      <b/>
      <sz val="9"/>
      <color rgb="FFFF0000"/>
      <name val="Times New Roman"/>
      <family val="1"/>
    </font>
  </fonts>
  <fills count="3">
    <fill>
      <patternFill/>
    </fill>
    <fill>
      <patternFill patternType="gray125"/>
    </fill>
    <fill>
      <patternFill patternType="solid">
        <fgColor rgb="FFFFFF00"/>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cellStyleXfs>
  <cellXfs count="35">
    <xf numFmtId="0" fontId="0" fillId="0" borderId="0" xfId="0"/>
    <xf numFmtId="0" fontId="3" fillId="0" borderId="1" xfId="20" applyFont="1" applyFill="1" applyBorder="1" applyAlignment="1">
      <alignment horizontal="left" vertical="center" wrapText="1"/>
      <protection/>
    </xf>
    <xf numFmtId="0" fontId="5" fillId="0" borderId="1" xfId="21" applyFont="1" applyFill="1" applyBorder="1" applyAlignment="1">
      <alignment wrapText="1"/>
      <protection/>
    </xf>
    <xf numFmtId="0" fontId="3" fillId="0" borderId="1" xfId="0" applyFont="1" applyFill="1" applyBorder="1" applyAlignment="1">
      <alignment horizontal="left" vertical="center" wrapText="1"/>
    </xf>
    <xf numFmtId="0" fontId="3" fillId="0" borderId="1" xfId="20" applyFont="1" applyFill="1" applyBorder="1" applyAlignment="1">
      <alignment vertical="center" wrapText="1"/>
      <protection/>
    </xf>
    <xf numFmtId="0" fontId="3" fillId="0" borderId="1" xfId="20" applyFont="1" applyFill="1" applyBorder="1" applyAlignment="1">
      <alignment horizontal="left" vertical="top" wrapText="1"/>
      <protection/>
    </xf>
    <xf numFmtId="0" fontId="4" fillId="0" borderId="1" xfId="0" applyFont="1" applyFill="1" applyBorder="1" applyAlignment="1">
      <alignment wrapText="1"/>
    </xf>
    <xf numFmtId="0" fontId="4" fillId="0" borderId="1" xfId="20" applyFont="1" applyFill="1" applyBorder="1" applyAlignment="1">
      <alignment horizontal="left" vertical="center" wrapText="1"/>
      <protection/>
    </xf>
    <xf numFmtId="0" fontId="4" fillId="0" borderId="0" xfId="0" applyFont="1" applyFill="1" applyAlignment="1">
      <alignment wrapText="1"/>
    </xf>
    <xf numFmtId="0" fontId="3" fillId="0" borderId="1" xfId="0" applyFont="1" applyFill="1" applyBorder="1"/>
    <xf numFmtId="0" fontId="4" fillId="0" borderId="1" xfId="0" applyFont="1" applyFill="1" applyBorder="1"/>
    <xf numFmtId="0" fontId="3" fillId="0" borderId="1" xfId="0" applyFont="1" applyFill="1" applyBorder="1" applyAlignment="1">
      <alignment wrapText="1"/>
    </xf>
    <xf numFmtId="0" fontId="3" fillId="0" borderId="0" xfId="0" applyFont="1" applyFill="1"/>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1" xfId="20" applyFont="1" applyFill="1" applyBorder="1" applyAlignment="1">
      <alignment wrapText="1"/>
      <protection/>
    </xf>
    <xf numFmtId="0" fontId="3" fillId="0" borderId="1" xfId="0" applyFont="1" applyFill="1" applyBorder="1" applyAlignment="1">
      <alignment vertical="center" wrapText="1"/>
    </xf>
    <xf numFmtId="0" fontId="7" fillId="0" borderId="1" xfId="0" applyFont="1" applyFill="1" applyBorder="1"/>
    <xf numFmtId="0" fontId="5" fillId="0" borderId="1" xfId="0" applyFont="1" applyFill="1" applyBorder="1" applyAlignment="1">
      <alignment wrapText="1"/>
    </xf>
    <xf numFmtId="0" fontId="5" fillId="0" borderId="1" xfId="0" applyFont="1" applyFill="1" applyBorder="1"/>
    <xf numFmtId="0" fontId="5" fillId="0" borderId="1" xfId="0" applyFont="1" applyFill="1" applyBorder="1" applyAlignment="1">
      <alignment horizontal="left" wrapText="1"/>
    </xf>
    <xf numFmtId="0" fontId="5" fillId="0" borderId="1" xfId="0" applyFont="1" applyFill="1" applyBorder="1" applyAlignment="1">
      <alignment horizontal="left"/>
    </xf>
    <xf numFmtId="0" fontId="4" fillId="0" borderId="0" xfId="0" applyFont="1" applyFill="1"/>
    <xf numFmtId="0" fontId="3" fillId="0" borderId="0" xfId="0" applyFont="1" applyFill="1" applyAlignment="1">
      <alignment wrapText="1"/>
    </xf>
    <xf numFmtId="0" fontId="3" fillId="0" borderId="0" xfId="0" applyFont="1" applyFill="1" applyAlignment="1">
      <alignment horizontal="left"/>
    </xf>
    <xf numFmtId="0" fontId="3" fillId="2" borderId="1" xfId="0" applyFont="1" applyFill="1" applyBorder="1"/>
    <xf numFmtId="0" fontId="4" fillId="2" borderId="1" xfId="0" applyFont="1" applyFill="1" applyBorder="1"/>
    <xf numFmtId="0" fontId="3" fillId="2" borderId="1" xfId="0" applyFont="1" applyFill="1" applyBorder="1" applyAlignment="1">
      <alignment wrapText="1"/>
    </xf>
    <xf numFmtId="0" fontId="3" fillId="2" borderId="0" xfId="0" applyFont="1" applyFill="1"/>
    <xf numFmtId="0" fontId="7" fillId="2" borderId="1" xfId="0" applyFont="1" applyFill="1" applyBorder="1"/>
    <xf numFmtId="0" fontId="5" fillId="2" borderId="1" xfId="0" applyFont="1" applyFill="1" applyBorder="1" applyAlignment="1">
      <alignment wrapText="1"/>
    </xf>
    <xf numFmtId="0" fontId="5" fillId="2" borderId="1" xfId="0" applyFont="1" applyFill="1" applyBorder="1" applyAlignment="1">
      <alignment horizontal="left" wrapText="1"/>
    </xf>
    <xf numFmtId="0" fontId="5" fillId="2" borderId="1" xfId="0" applyFont="1" applyFill="1" applyBorder="1"/>
    <xf numFmtId="0" fontId="3" fillId="2" borderId="1" xfId="0" applyFont="1" applyFill="1" applyBorder="1" applyAlignment="1">
      <alignment horizontal="left" vertical="center" wrapText="1"/>
    </xf>
    <xf numFmtId="0" fontId="3" fillId="2" borderId="1" xfId="0" applyFont="1" applyFill="1" applyBorder="1" applyAlignment="1">
      <alignment horizontal="left" wrapText="1"/>
    </xf>
  </cellXfs>
  <cellStyles count="10">
    <cellStyle name="Normal" xfId="0"/>
    <cellStyle name="Percent" xfId="15"/>
    <cellStyle name="Currency" xfId="16"/>
    <cellStyle name="Currency [0]" xfId="17"/>
    <cellStyle name="Comma" xfId="18"/>
    <cellStyle name="Comma [0]" xfId="19"/>
    <cellStyle name="Normal 6" xfId="20"/>
    <cellStyle name="Normal 3 2" xfId="21"/>
    <cellStyle name="Normal 2" xfId="22"/>
    <cellStyle name="Normal 4" xfId="2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Y128"/>
  <sheetViews>
    <sheetView showZeros="0" tabSelected="1" zoomScale="85" zoomScaleNormal="85" workbookViewId="0" topLeftCell="A1">
      <pane xSplit="5" ySplit="1" topLeftCell="F2" activePane="bottomRight" state="frozen"/>
      <selection pane="topRight" activeCell="E1" sqref="E1"/>
      <selection pane="bottomLeft" activeCell="A2" sqref="A2"/>
      <selection pane="bottomRight" activeCell="I11" sqref="I11"/>
    </sheetView>
  </sheetViews>
  <sheetFormatPr defaultColWidth="17.140625" defaultRowHeight="30" customHeight="1"/>
  <cols>
    <col min="1" max="1" width="17.140625" style="12" hidden="1" customWidth="1"/>
    <col min="2" max="2" width="17.140625" style="22" hidden="1" customWidth="1"/>
    <col min="3" max="3" width="17.140625" style="22" customWidth="1"/>
    <col min="4" max="4" width="17.140625" style="23" customWidth="1"/>
    <col min="5" max="6" width="36.7109375" style="24" customWidth="1"/>
    <col min="7" max="177" width="17.140625" style="12" customWidth="1"/>
    <col min="178" max="178" width="29.8515625" style="12" customWidth="1"/>
    <col min="179" max="232" width="17.140625" style="12" customWidth="1"/>
    <col min="233" max="16384" width="17.140625" style="12" customWidth="1"/>
  </cols>
  <sheetData>
    <row r="1" spans="1:233" s="8" customFormat="1" ht="30" customHeight="1">
      <c r="A1" s="6" t="s">
        <v>0</v>
      </c>
      <c r="B1" s="6" t="s">
        <v>1</v>
      </c>
      <c r="C1" s="6" t="s">
        <v>440</v>
      </c>
      <c r="D1" s="6" t="s">
        <v>2</v>
      </c>
      <c r="E1" s="7" t="s">
        <v>3</v>
      </c>
      <c r="F1" s="7" t="s">
        <v>481</v>
      </c>
      <c r="G1" s="6" t="s">
        <v>4</v>
      </c>
      <c r="H1" s="6" t="s">
        <v>5</v>
      </c>
      <c r="I1" s="6" t="s">
        <v>6</v>
      </c>
      <c r="J1" s="6" t="s">
        <v>7</v>
      </c>
      <c r="K1" s="6" t="s">
        <v>8</v>
      </c>
      <c r="L1" s="6" t="s">
        <v>9</v>
      </c>
      <c r="M1" s="6" t="s">
        <v>10</v>
      </c>
      <c r="N1" s="6" t="s">
        <v>11</v>
      </c>
      <c r="O1" s="6" t="s">
        <v>12</v>
      </c>
      <c r="P1" s="6" t="s">
        <v>13</v>
      </c>
      <c r="Q1" s="6" t="s">
        <v>14</v>
      </c>
      <c r="R1" s="6" t="s">
        <v>15</v>
      </c>
      <c r="S1" s="6" t="s">
        <v>16</v>
      </c>
      <c r="T1" s="6" t="s">
        <v>17</v>
      </c>
      <c r="U1" s="6" t="s">
        <v>18</v>
      </c>
      <c r="V1" s="6" t="s">
        <v>19</v>
      </c>
      <c r="W1" s="6" t="s">
        <v>20</v>
      </c>
      <c r="X1" s="6" t="s">
        <v>21</v>
      </c>
      <c r="Y1" s="6" t="s">
        <v>22</v>
      </c>
      <c r="Z1" s="6" t="s">
        <v>23</v>
      </c>
      <c r="AA1" s="6" t="s">
        <v>24</v>
      </c>
      <c r="AB1" s="6" t="s">
        <v>25</v>
      </c>
      <c r="AC1" s="6" t="s">
        <v>26</v>
      </c>
      <c r="AD1" s="6" t="s">
        <v>27</v>
      </c>
      <c r="AE1" s="6" t="s">
        <v>28</v>
      </c>
      <c r="AF1" s="6" t="s">
        <v>29</v>
      </c>
      <c r="AG1" s="6" t="s">
        <v>30</v>
      </c>
      <c r="AH1" s="6" t="s">
        <v>31</v>
      </c>
      <c r="AI1" s="6" t="s">
        <v>32</v>
      </c>
      <c r="AJ1" s="6" t="s">
        <v>33</v>
      </c>
      <c r="AK1" s="6" t="s">
        <v>34</v>
      </c>
      <c r="AL1" s="6" t="s">
        <v>35</v>
      </c>
      <c r="AM1" s="6" t="s">
        <v>36</v>
      </c>
      <c r="AN1" s="6" t="s">
        <v>37</v>
      </c>
      <c r="AO1" s="6" t="s">
        <v>38</v>
      </c>
      <c r="AP1" s="6" t="s">
        <v>39</v>
      </c>
      <c r="AQ1" s="6" t="s">
        <v>40</v>
      </c>
      <c r="AR1" s="6" t="s">
        <v>41</v>
      </c>
      <c r="AS1" s="6" t="s">
        <v>42</v>
      </c>
      <c r="AT1" s="6" t="s">
        <v>43</v>
      </c>
      <c r="AU1" s="6" t="s">
        <v>44</v>
      </c>
      <c r="AV1" s="6" t="s">
        <v>45</v>
      </c>
      <c r="AW1" s="6" t="s">
        <v>46</v>
      </c>
      <c r="AX1" s="6" t="s">
        <v>47</v>
      </c>
      <c r="AY1" s="6" t="s">
        <v>48</v>
      </c>
      <c r="AZ1" s="6" t="s">
        <v>49</v>
      </c>
      <c r="BA1" s="6" t="s">
        <v>50</v>
      </c>
      <c r="BB1" s="6" t="s">
        <v>51</v>
      </c>
      <c r="BC1" s="6" t="s">
        <v>52</v>
      </c>
      <c r="BD1" s="6" t="s">
        <v>53</v>
      </c>
      <c r="BE1" s="6" t="s">
        <v>54</v>
      </c>
      <c r="BF1" s="6" t="s">
        <v>55</v>
      </c>
      <c r="BG1" s="6" t="s">
        <v>56</v>
      </c>
      <c r="BH1" s="6" t="s">
        <v>57</v>
      </c>
      <c r="BI1" s="6" t="s">
        <v>58</v>
      </c>
      <c r="BJ1" s="6" t="s">
        <v>59</v>
      </c>
      <c r="BK1" s="6" t="s">
        <v>60</v>
      </c>
      <c r="BL1" s="6" t="s">
        <v>61</v>
      </c>
      <c r="BM1" s="6" t="s">
        <v>62</v>
      </c>
      <c r="BN1" s="6" t="s">
        <v>63</v>
      </c>
      <c r="BO1" s="6" t="s">
        <v>64</v>
      </c>
      <c r="BP1" s="6" t="s">
        <v>65</v>
      </c>
      <c r="BQ1" s="6" t="s">
        <v>66</v>
      </c>
      <c r="BR1" s="6" t="s">
        <v>67</v>
      </c>
      <c r="BS1" s="6" t="s">
        <v>68</v>
      </c>
      <c r="BT1" s="6" t="s">
        <v>69</v>
      </c>
      <c r="BU1" s="6" t="s">
        <v>70</v>
      </c>
      <c r="BV1" s="6" t="s">
        <v>71</v>
      </c>
      <c r="BW1" s="6" t="s">
        <v>72</v>
      </c>
      <c r="BX1" s="6" t="s">
        <v>73</v>
      </c>
      <c r="BY1" s="6" t="s">
        <v>74</v>
      </c>
      <c r="BZ1" s="6" t="s">
        <v>75</v>
      </c>
      <c r="CA1" s="6" t="s">
        <v>76</v>
      </c>
      <c r="CB1" s="6" t="s">
        <v>77</v>
      </c>
      <c r="CC1" s="6" t="s">
        <v>78</v>
      </c>
      <c r="CD1" s="6" t="s">
        <v>79</v>
      </c>
      <c r="CE1" s="6" t="s">
        <v>80</v>
      </c>
      <c r="CF1" s="6" t="s">
        <v>81</v>
      </c>
      <c r="CG1" s="6" t="s">
        <v>82</v>
      </c>
      <c r="CH1" s="6" t="s">
        <v>83</v>
      </c>
      <c r="CI1" s="6" t="s">
        <v>84</v>
      </c>
      <c r="CJ1" s="6" t="s">
        <v>85</v>
      </c>
      <c r="CK1" s="6" t="s">
        <v>86</v>
      </c>
      <c r="CL1" s="6" t="s">
        <v>87</v>
      </c>
      <c r="CM1" s="6" t="s">
        <v>88</v>
      </c>
      <c r="CN1" s="6" t="s">
        <v>89</v>
      </c>
      <c r="CO1" s="6" t="s">
        <v>90</v>
      </c>
      <c r="CP1" s="6" t="s">
        <v>91</v>
      </c>
      <c r="CQ1" s="6" t="s">
        <v>92</v>
      </c>
      <c r="CR1" s="6" t="s">
        <v>93</v>
      </c>
      <c r="CS1" s="6" t="s">
        <v>94</v>
      </c>
      <c r="CT1" s="6" t="s">
        <v>95</v>
      </c>
      <c r="CU1" s="6" t="s">
        <v>96</v>
      </c>
      <c r="CV1" s="6" t="s">
        <v>97</v>
      </c>
      <c r="CW1" s="6" t="s">
        <v>98</v>
      </c>
      <c r="CX1" s="6" t="s">
        <v>99</v>
      </c>
      <c r="CY1" s="6" t="s">
        <v>100</v>
      </c>
      <c r="CZ1" s="6" t="s">
        <v>101</v>
      </c>
      <c r="DA1" s="6" t="s">
        <v>102</v>
      </c>
      <c r="DB1" s="6" t="s">
        <v>103</v>
      </c>
      <c r="DC1" s="6" t="s">
        <v>104</v>
      </c>
      <c r="DD1" s="6" t="s">
        <v>105</v>
      </c>
      <c r="DE1" s="6" t="s">
        <v>106</v>
      </c>
      <c r="DF1" s="6" t="s">
        <v>107</v>
      </c>
      <c r="DG1" s="6" t="s">
        <v>108</v>
      </c>
      <c r="DH1" s="6" t="s">
        <v>109</v>
      </c>
      <c r="DI1" s="6" t="s">
        <v>110</v>
      </c>
      <c r="DJ1" s="6" t="s">
        <v>111</v>
      </c>
      <c r="DK1" s="6" t="s">
        <v>112</v>
      </c>
      <c r="DL1" s="6" t="s">
        <v>113</v>
      </c>
      <c r="DM1" s="6" t="s">
        <v>114</v>
      </c>
      <c r="DN1" s="6" t="s">
        <v>115</v>
      </c>
      <c r="DO1" s="6" t="s">
        <v>116</v>
      </c>
      <c r="DP1" s="6" t="s">
        <v>117</v>
      </c>
      <c r="DQ1" s="6" t="s">
        <v>118</v>
      </c>
      <c r="DR1" s="6" t="s">
        <v>119</v>
      </c>
      <c r="DS1" s="6" t="s">
        <v>120</v>
      </c>
      <c r="DT1" s="6" t="s">
        <v>121</v>
      </c>
      <c r="DU1" s="6" t="s">
        <v>122</v>
      </c>
      <c r="DV1" s="6" t="s">
        <v>123</v>
      </c>
      <c r="DW1" s="6" t="s">
        <v>124</v>
      </c>
      <c r="DX1" s="6" t="s">
        <v>125</v>
      </c>
      <c r="DY1" s="6" t="s">
        <v>126</v>
      </c>
      <c r="DZ1" s="6" t="s">
        <v>127</v>
      </c>
      <c r="EA1" s="6" t="s">
        <v>128</v>
      </c>
      <c r="EB1" s="6" t="s">
        <v>129</v>
      </c>
      <c r="EC1" s="6" t="s">
        <v>130</v>
      </c>
      <c r="ED1" s="6" t="s">
        <v>131</v>
      </c>
      <c r="EE1" s="6" t="s">
        <v>132</v>
      </c>
      <c r="EF1" s="6" t="s">
        <v>133</v>
      </c>
      <c r="EG1" s="6" t="s">
        <v>134</v>
      </c>
      <c r="EH1" s="6" t="s">
        <v>135</v>
      </c>
      <c r="EI1" s="6" t="s">
        <v>136</v>
      </c>
      <c r="EJ1" s="6" t="s">
        <v>137</v>
      </c>
      <c r="EK1" s="6" t="s">
        <v>138</v>
      </c>
      <c r="EL1" s="6" t="s">
        <v>139</v>
      </c>
      <c r="EM1" s="6" t="s">
        <v>140</v>
      </c>
      <c r="EN1" s="6" t="s">
        <v>141</v>
      </c>
      <c r="EO1" s="6" t="s">
        <v>142</v>
      </c>
      <c r="EP1" s="6" t="s">
        <v>143</v>
      </c>
      <c r="EQ1" s="6" t="s">
        <v>144</v>
      </c>
      <c r="ER1" s="6" t="s">
        <v>145</v>
      </c>
      <c r="ES1" s="6" t="s">
        <v>146</v>
      </c>
      <c r="ET1" s="6" t="s">
        <v>147</v>
      </c>
      <c r="EU1" s="6" t="s">
        <v>148</v>
      </c>
      <c r="EV1" s="6" t="s">
        <v>149</v>
      </c>
      <c r="EW1" s="6" t="s">
        <v>150</v>
      </c>
      <c r="EX1" s="6" t="s">
        <v>151</v>
      </c>
      <c r="EY1" s="6" t="s">
        <v>152</v>
      </c>
      <c r="EZ1" s="6" t="s">
        <v>153</v>
      </c>
      <c r="FA1" s="6" t="s">
        <v>154</v>
      </c>
      <c r="FB1" s="6" t="s">
        <v>155</v>
      </c>
      <c r="FC1" s="6" t="s">
        <v>156</v>
      </c>
      <c r="FD1" s="6" t="s">
        <v>157</v>
      </c>
      <c r="FE1" s="6" t="s">
        <v>158</v>
      </c>
      <c r="FF1" s="6" t="s">
        <v>159</v>
      </c>
      <c r="FG1" s="6" t="s">
        <v>160</v>
      </c>
      <c r="FH1" s="6" t="s">
        <v>161</v>
      </c>
      <c r="FI1" s="6" t="s">
        <v>162</v>
      </c>
      <c r="FJ1" s="6" t="s">
        <v>163</v>
      </c>
      <c r="FK1" s="6" t="s">
        <v>164</v>
      </c>
      <c r="FL1" s="6" t="s">
        <v>165</v>
      </c>
      <c r="FM1" s="6" t="s">
        <v>166</v>
      </c>
      <c r="FN1" s="6" t="s">
        <v>167</v>
      </c>
      <c r="FO1" s="6" t="s">
        <v>168</v>
      </c>
      <c r="FP1" s="6" t="s">
        <v>169</v>
      </c>
      <c r="FQ1" s="6" t="s">
        <v>170</v>
      </c>
      <c r="FR1" s="6" t="s">
        <v>171</v>
      </c>
      <c r="FS1" s="6" t="s">
        <v>172</v>
      </c>
      <c r="FT1" s="6" t="s">
        <v>173</v>
      </c>
      <c r="FU1" s="6" t="s">
        <v>174</v>
      </c>
      <c r="FV1" s="6" t="s">
        <v>175</v>
      </c>
      <c r="FW1" s="6" t="s">
        <v>176</v>
      </c>
      <c r="FX1" s="6" t="s">
        <v>177</v>
      </c>
      <c r="FY1" s="6" t="s">
        <v>178</v>
      </c>
      <c r="FZ1" s="6" t="s">
        <v>179</v>
      </c>
      <c r="GA1" s="6" t="s">
        <v>180</v>
      </c>
      <c r="GB1" s="6" t="s">
        <v>181</v>
      </c>
      <c r="GC1" s="6" t="s">
        <v>182</v>
      </c>
      <c r="GD1" s="6" t="s">
        <v>183</v>
      </c>
      <c r="GE1" s="6" t="s">
        <v>184</v>
      </c>
      <c r="GF1" s="6" t="s">
        <v>185</v>
      </c>
      <c r="GG1" s="6" t="s">
        <v>186</v>
      </c>
      <c r="GH1" s="6" t="s">
        <v>187</v>
      </c>
      <c r="GI1" s="6" t="s">
        <v>188</v>
      </c>
      <c r="GJ1" s="6" t="s">
        <v>189</v>
      </c>
      <c r="GK1" s="6" t="s">
        <v>190</v>
      </c>
      <c r="GL1" s="6" t="s">
        <v>191</v>
      </c>
      <c r="GM1" s="6" t="s">
        <v>192</v>
      </c>
      <c r="GN1" s="6" t="s">
        <v>193</v>
      </c>
      <c r="GO1" s="6" t="s">
        <v>194</v>
      </c>
      <c r="GP1" s="6" t="s">
        <v>195</v>
      </c>
      <c r="GQ1" s="6" t="s">
        <v>196</v>
      </c>
      <c r="GR1" s="6" t="s">
        <v>197</v>
      </c>
      <c r="GS1" s="6" t="s">
        <v>198</v>
      </c>
      <c r="GT1" s="6" t="s">
        <v>199</v>
      </c>
      <c r="GU1" s="6" t="s">
        <v>200</v>
      </c>
      <c r="GV1" s="6" t="s">
        <v>201</v>
      </c>
      <c r="GW1" s="6" t="s">
        <v>202</v>
      </c>
      <c r="GX1" s="6" t="s">
        <v>203</v>
      </c>
      <c r="GY1" s="6" t="s">
        <v>204</v>
      </c>
      <c r="GZ1" s="6" t="s">
        <v>205</v>
      </c>
      <c r="HA1" s="6" t="s">
        <v>206</v>
      </c>
      <c r="HB1" s="6" t="s">
        <v>207</v>
      </c>
      <c r="HC1" s="6" t="s">
        <v>208</v>
      </c>
      <c r="HD1" s="6" t="s">
        <v>209</v>
      </c>
      <c r="HE1" s="6" t="s">
        <v>210</v>
      </c>
      <c r="HF1" s="6" t="s">
        <v>211</v>
      </c>
      <c r="HG1" s="6" t="s">
        <v>212</v>
      </c>
      <c r="HH1" s="6" t="s">
        <v>213</v>
      </c>
      <c r="HI1" s="6" t="s">
        <v>214</v>
      </c>
      <c r="HJ1" s="6" t="s">
        <v>215</v>
      </c>
      <c r="HK1" s="6" t="s">
        <v>216</v>
      </c>
      <c r="HL1" s="6" t="s">
        <v>217</v>
      </c>
      <c r="HM1" s="6" t="s">
        <v>218</v>
      </c>
      <c r="HN1" s="6" t="s">
        <v>219</v>
      </c>
      <c r="HO1" s="6" t="s">
        <v>220</v>
      </c>
      <c r="HP1" s="6" t="s">
        <v>221</v>
      </c>
      <c r="HQ1" s="6" t="s">
        <v>222</v>
      </c>
      <c r="HR1" s="6" t="s">
        <v>223</v>
      </c>
      <c r="HS1" s="6" t="s">
        <v>224</v>
      </c>
      <c r="HT1" s="6" t="s">
        <v>225</v>
      </c>
      <c r="HU1" s="6" t="s">
        <v>226</v>
      </c>
      <c r="HV1" s="6" t="s">
        <v>227</v>
      </c>
      <c r="HW1" s="6" t="s">
        <v>228</v>
      </c>
      <c r="HX1" s="6" t="s">
        <v>229</v>
      </c>
      <c r="HY1" s="6" t="s">
        <v>230</v>
      </c>
    </row>
    <row r="2" spans="1:233" ht="30" customHeight="1">
      <c r="A2" s="9">
        <v>6</v>
      </c>
      <c r="B2" s="10">
        <v>6</v>
      </c>
      <c r="C2" s="10">
        <v>1</v>
      </c>
      <c r="D2" s="11" t="s">
        <v>232</v>
      </c>
      <c r="E2" s="1" t="s">
        <v>233</v>
      </c>
      <c r="F2" s="1"/>
      <c r="G2" s="9" t="s">
        <v>231</v>
      </c>
      <c r="H2" s="9">
        <v>12.48</v>
      </c>
      <c r="I2" s="9">
        <v>0</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v>0</v>
      </c>
      <c r="EJ2" s="9"/>
      <c r="EK2" s="9"/>
      <c r="EL2" s="9"/>
      <c r="EM2" s="9"/>
      <c r="EN2" s="9"/>
      <c r="EO2" s="9"/>
      <c r="EP2" s="9"/>
      <c r="EQ2" s="9"/>
      <c r="ER2" s="9"/>
      <c r="ES2" s="9"/>
      <c r="ET2" s="9"/>
      <c r="EU2" s="9"/>
      <c r="EV2" s="9"/>
      <c r="EW2" s="9"/>
      <c r="EX2" s="9"/>
      <c r="EY2" s="9"/>
      <c r="EZ2" s="9"/>
      <c r="FA2" s="9"/>
      <c r="FB2" s="9"/>
      <c r="FC2" s="9">
        <v>0</v>
      </c>
      <c r="FD2" s="9"/>
      <c r="FE2" s="9"/>
      <c r="FF2" s="9"/>
      <c r="FG2" s="9"/>
      <c r="FH2" s="9"/>
      <c r="FI2" s="9"/>
      <c r="FJ2" s="9"/>
      <c r="FK2" s="9"/>
      <c r="FL2" s="9"/>
      <c r="FM2" s="9"/>
      <c r="FN2" s="9">
        <v>5</v>
      </c>
      <c r="FO2" s="9">
        <v>50</v>
      </c>
      <c r="FP2" s="9"/>
      <c r="FQ2" s="9">
        <v>0</v>
      </c>
      <c r="FR2" s="9"/>
      <c r="FS2" s="9"/>
      <c r="FT2" s="9">
        <v>10</v>
      </c>
      <c r="FU2" s="9"/>
      <c r="FV2" s="9"/>
      <c r="FW2" s="9"/>
      <c r="FX2" s="9"/>
      <c r="FY2" s="9">
        <v>20</v>
      </c>
      <c r="FZ2" s="9"/>
      <c r="GA2" s="9">
        <v>2</v>
      </c>
      <c r="GB2" s="9"/>
      <c r="GC2" s="9">
        <v>20</v>
      </c>
      <c r="GD2" s="9">
        <v>10</v>
      </c>
      <c r="GE2" s="9"/>
      <c r="GF2" s="9">
        <v>50</v>
      </c>
      <c r="GG2" s="9">
        <v>0</v>
      </c>
      <c r="GH2" s="9"/>
      <c r="GI2" s="9"/>
      <c r="GJ2" s="9"/>
      <c r="GK2" s="9"/>
      <c r="GL2" s="9"/>
      <c r="GM2" s="9"/>
      <c r="GN2" s="9"/>
      <c r="GO2" s="9"/>
      <c r="GP2" s="9"/>
      <c r="GQ2" s="9">
        <v>0</v>
      </c>
      <c r="GR2" s="9"/>
      <c r="GS2" s="9"/>
      <c r="GT2" s="9"/>
      <c r="GU2" s="9"/>
      <c r="GV2" s="9"/>
      <c r="GW2" s="9"/>
      <c r="GX2" s="9"/>
      <c r="GY2" s="9"/>
      <c r="GZ2" s="9"/>
      <c r="HA2" s="9"/>
      <c r="HB2" s="9"/>
      <c r="HC2" s="9"/>
      <c r="HD2" s="9"/>
      <c r="HE2" s="9"/>
      <c r="HF2" s="9">
        <v>0</v>
      </c>
      <c r="HG2" s="9"/>
      <c r="HH2" s="9"/>
      <c r="HI2" s="9"/>
      <c r="HJ2" s="9">
        <v>0</v>
      </c>
      <c r="HK2" s="9"/>
      <c r="HL2" s="9"/>
      <c r="HM2" s="9"/>
      <c r="HN2" s="9"/>
      <c r="HO2" s="9"/>
      <c r="HP2" s="9"/>
      <c r="HQ2" s="9"/>
      <c r="HR2" s="9"/>
      <c r="HS2" s="9"/>
      <c r="HT2" s="9"/>
      <c r="HU2" s="9"/>
      <c r="HV2" s="9"/>
      <c r="HW2" s="9"/>
      <c r="HX2" s="9"/>
      <c r="HY2" s="10">
        <f>SUM(I2:HX2)</f>
        <v>167</v>
      </c>
    </row>
    <row r="3" spans="1:233" ht="30" customHeight="1">
      <c r="A3" s="9">
        <v>8</v>
      </c>
      <c r="B3" s="10">
        <v>8</v>
      </c>
      <c r="C3" s="10">
        <v>2</v>
      </c>
      <c r="D3" s="11" t="s">
        <v>234</v>
      </c>
      <c r="E3" s="1" t="s">
        <v>234</v>
      </c>
      <c r="F3" s="1"/>
      <c r="G3" s="9" t="s">
        <v>231</v>
      </c>
      <c r="H3" s="9">
        <v>15</v>
      </c>
      <c r="I3" s="9">
        <v>0</v>
      </c>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v>0</v>
      </c>
      <c r="EJ3" s="9"/>
      <c r="EK3" s="9"/>
      <c r="EL3" s="9"/>
      <c r="EM3" s="9"/>
      <c r="EN3" s="9"/>
      <c r="EO3" s="9"/>
      <c r="EP3" s="9"/>
      <c r="EQ3" s="9"/>
      <c r="ER3" s="9"/>
      <c r="ES3" s="9"/>
      <c r="ET3" s="9"/>
      <c r="EU3" s="9"/>
      <c r="EV3" s="9"/>
      <c r="EW3" s="9"/>
      <c r="EX3" s="9"/>
      <c r="EY3" s="9"/>
      <c r="EZ3" s="9"/>
      <c r="FA3" s="9"/>
      <c r="FB3" s="9"/>
      <c r="FC3" s="9">
        <v>0</v>
      </c>
      <c r="FD3" s="9"/>
      <c r="FE3" s="9"/>
      <c r="FF3" s="9"/>
      <c r="FG3" s="9"/>
      <c r="FH3" s="9"/>
      <c r="FI3" s="9"/>
      <c r="FJ3" s="9"/>
      <c r="FK3" s="9"/>
      <c r="FL3" s="9"/>
      <c r="FM3" s="9"/>
      <c r="FN3" s="9">
        <v>5</v>
      </c>
      <c r="FO3" s="9"/>
      <c r="FP3" s="9"/>
      <c r="FQ3" s="9">
        <v>0</v>
      </c>
      <c r="FR3" s="9">
        <v>10</v>
      </c>
      <c r="FS3" s="9"/>
      <c r="FT3" s="9">
        <v>10</v>
      </c>
      <c r="FU3" s="9"/>
      <c r="FV3" s="9"/>
      <c r="FW3" s="9"/>
      <c r="FX3" s="9"/>
      <c r="FY3" s="9">
        <v>10</v>
      </c>
      <c r="FZ3" s="9"/>
      <c r="GA3" s="9"/>
      <c r="GB3" s="9"/>
      <c r="GC3" s="9">
        <v>10</v>
      </c>
      <c r="GD3" s="9">
        <v>10</v>
      </c>
      <c r="GE3" s="9"/>
      <c r="GF3" s="9"/>
      <c r="GG3" s="9">
        <v>0</v>
      </c>
      <c r="GH3" s="9"/>
      <c r="GI3" s="9">
        <v>10</v>
      </c>
      <c r="GJ3" s="9"/>
      <c r="GK3" s="9"/>
      <c r="GL3" s="9"/>
      <c r="GM3" s="9"/>
      <c r="GN3" s="9"/>
      <c r="GO3" s="9"/>
      <c r="GP3" s="9"/>
      <c r="GQ3" s="9">
        <v>0</v>
      </c>
      <c r="GR3" s="9"/>
      <c r="GS3" s="9"/>
      <c r="GT3" s="9"/>
      <c r="GU3" s="9"/>
      <c r="GV3" s="9"/>
      <c r="GW3" s="9"/>
      <c r="GX3" s="9"/>
      <c r="GY3" s="9"/>
      <c r="GZ3" s="9"/>
      <c r="HA3" s="9"/>
      <c r="HB3" s="9"/>
      <c r="HC3" s="9"/>
      <c r="HD3" s="9"/>
      <c r="HE3" s="9"/>
      <c r="HF3" s="9">
        <v>0</v>
      </c>
      <c r="HG3" s="9"/>
      <c r="HH3" s="9"/>
      <c r="HI3" s="9"/>
      <c r="HJ3" s="9">
        <v>0</v>
      </c>
      <c r="HK3" s="9"/>
      <c r="HL3" s="9"/>
      <c r="HM3" s="9"/>
      <c r="HN3" s="9"/>
      <c r="HO3" s="9"/>
      <c r="HP3" s="9"/>
      <c r="HQ3" s="9"/>
      <c r="HR3" s="9"/>
      <c r="HS3" s="9"/>
      <c r="HT3" s="9"/>
      <c r="HU3" s="9"/>
      <c r="HV3" s="9"/>
      <c r="HW3" s="9">
        <v>4</v>
      </c>
      <c r="HX3" s="9"/>
      <c r="HY3" s="10">
        <f aca="true" t="shared" si="0" ref="HY3:HY33">SUM(I3:HX3)</f>
        <v>69</v>
      </c>
    </row>
    <row r="4" spans="1:233" ht="30" customHeight="1">
      <c r="A4" s="9">
        <v>11</v>
      </c>
      <c r="B4" s="10">
        <v>11</v>
      </c>
      <c r="C4" s="10">
        <v>3</v>
      </c>
      <c r="D4" s="11" t="s">
        <v>235</v>
      </c>
      <c r="E4" s="11" t="s">
        <v>236</v>
      </c>
      <c r="F4" s="11"/>
      <c r="G4" s="9" t="s">
        <v>231</v>
      </c>
      <c r="H4" s="9">
        <v>3455.04</v>
      </c>
      <c r="I4" s="9">
        <v>0</v>
      </c>
      <c r="J4" s="9"/>
      <c r="K4" s="9"/>
      <c r="L4" s="9"/>
      <c r="M4" s="9"/>
      <c r="N4" s="9"/>
      <c r="O4" s="9"/>
      <c r="P4" s="9"/>
      <c r="Q4" s="9"/>
      <c r="R4" s="9"/>
      <c r="S4" s="9"/>
      <c r="T4" s="9"/>
      <c r="U4" s="9"/>
      <c r="V4" s="9"/>
      <c r="W4" s="9"/>
      <c r="X4" s="9"/>
      <c r="Y4" s="9">
        <v>3</v>
      </c>
      <c r="Z4" s="9"/>
      <c r="AA4" s="9"/>
      <c r="AB4" s="9">
        <v>1</v>
      </c>
      <c r="AC4" s="9">
        <v>1</v>
      </c>
      <c r="AD4" s="9"/>
      <c r="AE4" s="9"/>
      <c r="AF4" s="9"/>
      <c r="AG4" s="9"/>
      <c r="AH4" s="9"/>
      <c r="AI4" s="9"/>
      <c r="AJ4" s="9"/>
      <c r="AK4" s="9"/>
      <c r="AL4" s="9"/>
      <c r="AM4" s="9"/>
      <c r="AN4" s="9"/>
      <c r="AO4" s="9"/>
      <c r="AP4" s="9">
        <v>1</v>
      </c>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v>2</v>
      </c>
      <c r="DY4" s="9"/>
      <c r="DZ4" s="9"/>
      <c r="EA4" s="9"/>
      <c r="EB4" s="9"/>
      <c r="EC4" s="9"/>
      <c r="ED4" s="9"/>
      <c r="EE4" s="9"/>
      <c r="EF4" s="9">
        <v>1</v>
      </c>
      <c r="EG4" s="9"/>
      <c r="EH4" s="9"/>
      <c r="EI4" s="9">
        <v>0</v>
      </c>
      <c r="EJ4" s="9"/>
      <c r="EK4" s="9"/>
      <c r="EL4" s="9"/>
      <c r="EM4" s="9"/>
      <c r="EN4" s="9"/>
      <c r="EO4" s="9"/>
      <c r="EP4" s="9"/>
      <c r="EQ4" s="9"/>
      <c r="ER4" s="9"/>
      <c r="ES4" s="9"/>
      <c r="ET4" s="9"/>
      <c r="EU4" s="9"/>
      <c r="EV4" s="9"/>
      <c r="EW4" s="9"/>
      <c r="EX4" s="9"/>
      <c r="EY4" s="9"/>
      <c r="EZ4" s="9"/>
      <c r="FA4" s="9"/>
      <c r="FB4" s="9"/>
      <c r="FC4" s="9">
        <v>0</v>
      </c>
      <c r="FD4" s="9"/>
      <c r="FE4" s="9"/>
      <c r="FF4" s="9"/>
      <c r="FG4" s="9"/>
      <c r="FH4" s="9"/>
      <c r="FI4" s="9"/>
      <c r="FJ4" s="9"/>
      <c r="FK4" s="9"/>
      <c r="FL4" s="9">
        <v>2</v>
      </c>
      <c r="FM4" s="9"/>
      <c r="FN4" s="9"/>
      <c r="FO4" s="9"/>
      <c r="FP4" s="9"/>
      <c r="FQ4" s="9">
        <v>5</v>
      </c>
      <c r="FR4" s="9"/>
      <c r="FS4" s="9"/>
      <c r="FT4" s="9"/>
      <c r="FU4" s="9"/>
      <c r="FV4" s="9"/>
      <c r="FW4" s="9"/>
      <c r="FX4" s="9"/>
      <c r="FY4" s="9"/>
      <c r="FZ4" s="9">
        <v>2</v>
      </c>
      <c r="GA4" s="9"/>
      <c r="GB4" s="9">
        <v>1</v>
      </c>
      <c r="GC4" s="9">
        <v>1</v>
      </c>
      <c r="GD4" s="9">
        <v>2</v>
      </c>
      <c r="GE4" s="9"/>
      <c r="GF4" s="9"/>
      <c r="GG4" s="9">
        <v>0</v>
      </c>
      <c r="GH4" s="9"/>
      <c r="GI4" s="9">
        <v>7</v>
      </c>
      <c r="GJ4" s="9"/>
      <c r="GK4" s="9"/>
      <c r="GL4" s="9"/>
      <c r="GM4" s="9"/>
      <c r="GN4" s="9"/>
      <c r="GO4" s="9"/>
      <c r="GP4" s="9"/>
      <c r="GQ4" s="9">
        <v>0</v>
      </c>
      <c r="GR4" s="9"/>
      <c r="GS4" s="9"/>
      <c r="GT4" s="9"/>
      <c r="GU4" s="9"/>
      <c r="GV4" s="9"/>
      <c r="GW4" s="9"/>
      <c r="GX4" s="9"/>
      <c r="GY4" s="9"/>
      <c r="GZ4" s="9"/>
      <c r="HA4" s="9"/>
      <c r="HB4" s="9"/>
      <c r="HC4" s="9"/>
      <c r="HD4" s="9"/>
      <c r="HE4" s="9"/>
      <c r="HF4" s="9">
        <v>0</v>
      </c>
      <c r="HG4" s="9"/>
      <c r="HH4" s="9"/>
      <c r="HI4" s="9"/>
      <c r="HJ4" s="9">
        <v>0</v>
      </c>
      <c r="HK4" s="9"/>
      <c r="HL4" s="9"/>
      <c r="HM4" s="9"/>
      <c r="HN4" s="9"/>
      <c r="HO4" s="9"/>
      <c r="HP4" s="9"/>
      <c r="HQ4" s="9"/>
      <c r="HR4" s="9">
        <v>1</v>
      </c>
      <c r="HS4" s="9"/>
      <c r="HT4" s="9"/>
      <c r="HU4" s="9"/>
      <c r="HV4" s="9"/>
      <c r="HW4" s="9"/>
      <c r="HX4" s="9"/>
      <c r="HY4" s="10">
        <f t="shared" si="0"/>
        <v>30</v>
      </c>
    </row>
    <row r="5" spans="1:233" ht="30" customHeight="1">
      <c r="A5" s="9">
        <v>12</v>
      </c>
      <c r="B5" s="10">
        <v>12</v>
      </c>
      <c r="C5" s="10">
        <v>4</v>
      </c>
      <c r="D5" s="11" t="s">
        <v>237</v>
      </c>
      <c r="E5" s="11" t="s">
        <v>238</v>
      </c>
      <c r="F5" s="11"/>
      <c r="G5" s="9" t="s">
        <v>231</v>
      </c>
      <c r="H5" s="9">
        <v>190.656</v>
      </c>
      <c r="I5" s="9">
        <v>0</v>
      </c>
      <c r="J5" s="9"/>
      <c r="K5" s="9"/>
      <c r="L5" s="9">
        <v>1</v>
      </c>
      <c r="M5" s="9"/>
      <c r="N5" s="9"/>
      <c r="O5" s="9">
        <v>1</v>
      </c>
      <c r="P5" s="9"/>
      <c r="Q5" s="9"/>
      <c r="R5" s="9">
        <v>1</v>
      </c>
      <c r="S5" s="9"/>
      <c r="T5" s="9"/>
      <c r="U5" s="9"/>
      <c r="V5" s="9"/>
      <c r="W5" s="9"/>
      <c r="X5" s="9"/>
      <c r="Y5" s="9">
        <v>3</v>
      </c>
      <c r="Z5" s="9"/>
      <c r="AA5" s="9">
        <v>5</v>
      </c>
      <c r="AB5" s="9">
        <v>1</v>
      </c>
      <c r="AC5" s="9"/>
      <c r="AD5" s="9"/>
      <c r="AE5" s="9">
        <v>2</v>
      </c>
      <c r="AF5" s="9"/>
      <c r="AG5" s="9"/>
      <c r="AH5" s="9"/>
      <c r="AI5" s="9"/>
      <c r="AJ5" s="9">
        <v>1</v>
      </c>
      <c r="AK5" s="9">
        <v>1</v>
      </c>
      <c r="AL5" s="9"/>
      <c r="AM5" s="9"/>
      <c r="AN5" s="9"/>
      <c r="AO5" s="9"/>
      <c r="AP5" s="9"/>
      <c r="AQ5" s="9"/>
      <c r="AR5" s="9"/>
      <c r="AS5" s="9">
        <v>2</v>
      </c>
      <c r="AT5" s="9">
        <v>1</v>
      </c>
      <c r="AU5" s="9"/>
      <c r="AV5" s="9"/>
      <c r="AW5" s="9"/>
      <c r="AX5" s="9"/>
      <c r="AY5" s="9"/>
      <c r="AZ5" s="9"/>
      <c r="BA5" s="9"/>
      <c r="BB5" s="9"/>
      <c r="BC5" s="9"/>
      <c r="BD5" s="9"/>
      <c r="BE5" s="9"/>
      <c r="BF5" s="9"/>
      <c r="BG5" s="9"/>
      <c r="BH5" s="9"/>
      <c r="BI5" s="9">
        <v>4</v>
      </c>
      <c r="BJ5" s="9">
        <v>1</v>
      </c>
      <c r="BK5" s="9">
        <v>2</v>
      </c>
      <c r="BL5" s="9">
        <v>1</v>
      </c>
      <c r="BM5" s="9"/>
      <c r="BN5" s="9">
        <v>1</v>
      </c>
      <c r="BO5" s="9"/>
      <c r="BP5" s="9">
        <v>1</v>
      </c>
      <c r="BQ5" s="9"/>
      <c r="BR5" s="9"/>
      <c r="BS5" s="9"/>
      <c r="BT5" s="9"/>
      <c r="BU5" s="9"/>
      <c r="BV5" s="9">
        <v>7</v>
      </c>
      <c r="BW5" s="9"/>
      <c r="BX5" s="9"/>
      <c r="BY5" s="9"/>
      <c r="BZ5" s="9"/>
      <c r="CA5" s="9"/>
      <c r="CB5" s="9"/>
      <c r="CC5" s="9"/>
      <c r="CD5" s="9"/>
      <c r="CE5" s="9"/>
      <c r="CF5" s="9"/>
      <c r="CG5" s="9"/>
      <c r="CH5" s="9"/>
      <c r="CI5" s="9"/>
      <c r="CJ5" s="9"/>
      <c r="CK5" s="9"/>
      <c r="CL5" s="9"/>
      <c r="CM5" s="9"/>
      <c r="CN5" s="9"/>
      <c r="CO5" s="9">
        <v>1</v>
      </c>
      <c r="CP5" s="9"/>
      <c r="CQ5" s="9"/>
      <c r="CR5" s="9"/>
      <c r="CS5" s="9"/>
      <c r="CT5" s="9"/>
      <c r="CU5" s="9"/>
      <c r="CV5" s="9"/>
      <c r="CW5" s="9"/>
      <c r="CX5" s="9">
        <v>2</v>
      </c>
      <c r="CY5" s="9"/>
      <c r="CZ5" s="9"/>
      <c r="DA5" s="9"/>
      <c r="DB5" s="9"/>
      <c r="DC5" s="9">
        <v>4</v>
      </c>
      <c r="DD5" s="9">
        <v>1</v>
      </c>
      <c r="DE5" s="9"/>
      <c r="DF5" s="9"/>
      <c r="DG5" s="9"/>
      <c r="DH5" s="9">
        <v>1</v>
      </c>
      <c r="DI5" s="9"/>
      <c r="DJ5" s="9"/>
      <c r="DK5" s="9"/>
      <c r="DL5" s="9">
        <v>1</v>
      </c>
      <c r="DM5" s="9">
        <v>1</v>
      </c>
      <c r="DN5" s="9"/>
      <c r="DO5" s="9"/>
      <c r="DP5" s="9"/>
      <c r="DQ5" s="9"/>
      <c r="DR5" s="9"/>
      <c r="DS5" s="9"/>
      <c r="DT5" s="9"/>
      <c r="DU5" s="9"/>
      <c r="DV5" s="9"/>
      <c r="DW5" s="9"/>
      <c r="DX5" s="9"/>
      <c r="DY5" s="9">
        <v>1</v>
      </c>
      <c r="DZ5" s="9"/>
      <c r="EA5" s="9">
        <v>2</v>
      </c>
      <c r="EB5" s="9"/>
      <c r="EC5" s="9"/>
      <c r="ED5" s="9"/>
      <c r="EE5" s="9"/>
      <c r="EF5" s="9"/>
      <c r="EG5" s="9"/>
      <c r="EH5" s="9"/>
      <c r="EI5" s="9">
        <v>0</v>
      </c>
      <c r="EJ5" s="9"/>
      <c r="EK5" s="9"/>
      <c r="EL5" s="9"/>
      <c r="EM5" s="9"/>
      <c r="EN5" s="9"/>
      <c r="EO5" s="9"/>
      <c r="EP5" s="9">
        <v>2</v>
      </c>
      <c r="EQ5" s="9"/>
      <c r="ER5" s="9"/>
      <c r="ES5" s="9">
        <v>3</v>
      </c>
      <c r="ET5" s="9"/>
      <c r="EU5" s="9">
        <v>5</v>
      </c>
      <c r="EV5" s="9"/>
      <c r="EW5" s="9">
        <v>1</v>
      </c>
      <c r="EX5" s="9">
        <v>1</v>
      </c>
      <c r="EY5" s="9"/>
      <c r="EZ5" s="9">
        <v>1</v>
      </c>
      <c r="FA5" s="9"/>
      <c r="FB5" s="9">
        <v>1</v>
      </c>
      <c r="FC5" s="9">
        <v>0</v>
      </c>
      <c r="FD5" s="9"/>
      <c r="FE5" s="9"/>
      <c r="FF5" s="9"/>
      <c r="FG5" s="9"/>
      <c r="FH5" s="9">
        <v>2</v>
      </c>
      <c r="FI5" s="9"/>
      <c r="FJ5" s="9"/>
      <c r="FK5" s="9"/>
      <c r="FL5" s="9">
        <v>2</v>
      </c>
      <c r="FM5" s="9"/>
      <c r="FN5" s="9"/>
      <c r="FO5" s="9"/>
      <c r="FP5" s="9"/>
      <c r="FQ5" s="9">
        <v>9</v>
      </c>
      <c r="FR5" s="9"/>
      <c r="FS5" s="9"/>
      <c r="FT5" s="9"/>
      <c r="FU5" s="9"/>
      <c r="FV5" s="9"/>
      <c r="FW5" s="9"/>
      <c r="FX5" s="9"/>
      <c r="FY5" s="9"/>
      <c r="FZ5" s="9"/>
      <c r="GA5" s="9"/>
      <c r="GB5" s="9">
        <v>5</v>
      </c>
      <c r="GC5" s="9"/>
      <c r="GD5" s="9">
        <v>2</v>
      </c>
      <c r="GE5" s="9"/>
      <c r="GF5" s="9"/>
      <c r="GG5" s="9">
        <v>2</v>
      </c>
      <c r="GH5" s="9"/>
      <c r="GI5" s="9"/>
      <c r="GJ5" s="9"/>
      <c r="GK5" s="9"/>
      <c r="GL5" s="9"/>
      <c r="GM5" s="9">
        <v>5</v>
      </c>
      <c r="GN5" s="9">
        <v>2</v>
      </c>
      <c r="GO5" s="9">
        <v>2</v>
      </c>
      <c r="GP5" s="9">
        <v>4</v>
      </c>
      <c r="GQ5" s="9">
        <v>5</v>
      </c>
      <c r="GR5" s="9"/>
      <c r="GS5" s="9"/>
      <c r="GT5" s="9"/>
      <c r="GU5" s="9"/>
      <c r="GV5" s="9"/>
      <c r="GW5" s="9"/>
      <c r="GX5" s="9">
        <v>2</v>
      </c>
      <c r="GY5" s="9">
        <v>1</v>
      </c>
      <c r="GZ5" s="9">
        <v>2</v>
      </c>
      <c r="HA5" s="9">
        <v>5</v>
      </c>
      <c r="HB5" s="9"/>
      <c r="HC5" s="9"/>
      <c r="HD5" s="9"/>
      <c r="HE5" s="9"/>
      <c r="HF5" s="9">
        <v>0</v>
      </c>
      <c r="HG5" s="9"/>
      <c r="HH5" s="9"/>
      <c r="HI5" s="9"/>
      <c r="HJ5" s="9">
        <v>6</v>
      </c>
      <c r="HK5" s="9"/>
      <c r="HL5" s="9"/>
      <c r="HM5" s="9"/>
      <c r="HN5" s="9"/>
      <c r="HO5" s="9"/>
      <c r="HP5" s="9"/>
      <c r="HQ5" s="9"/>
      <c r="HR5" s="9"/>
      <c r="HS5" s="9">
        <v>4</v>
      </c>
      <c r="HT5" s="9"/>
      <c r="HU5" s="9"/>
      <c r="HV5" s="9"/>
      <c r="HW5" s="9"/>
      <c r="HX5" s="9"/>
      <c r="HY5" s="10">
        <f t="shared" si="0"/>
        <v>124</v>
      </c>
    </row>
    <row r="6" spans="1:233" ht="30" customHeight="1">
      <c r="A6" s="9">
        <v>16</v>
      </c>
      <c r="B6" s="10">
        <v>16</v>
      </c>
      <c r="C6" s="10">
        <v>5</v>
      </c>
      <c r="D6" s="11" t="s">
        <v>239</v>
      </c>
      <c r="E6" s="5" t="s">
        <v>441</v>
      </c>
      <c r="F6" s="5"/>
      <c r="G6" s="9" t="s">
        <v>231</v>
      </c>
      <c r="H6" s="9">
        <v>4.8</v>
      </c>
      <c r="I6" s="9">
        <v>0</v>
      </c>
      <c r="J6" s="9"/>
      <c r="K6" s="9"/>
      <c r="L6" s="9"/>
      <c r="M6" s="9"/>
      <c r="N6" s="9"/>
      <c r="O6" s="9">
        <v>5</v>
      </c>
      <c r="P6" s="9">
        <v>10</v>
      </c>
      <c r="Q6" s="9"/>
      <c r="R6" s="9"/>
      <c r="S6" s="9"/>
      <c r="T6" s="9"/>
      <c r="U6" s="9"/>
      <c r="V6" s="9"/>
      <c r="W6" s="9"/>
      <c r="X6" s="9"/>
      <c r="Y6" s="9"/>
      <c r="Z6" s="9"/>
      <c r="AA6" s="9"/>
      <c r="AB6" s="9"/>
      <c r="AC6" s="9"/>
      <c r="AD6" s="9"/>
      <c r="AE6" s="9">
        <v>20</v>
      </c>
      <c r="AF6" s="9"/>
      <c r="AG6" s="9"/>
      <c r="AH6" s="9"/>
      <c r="AI6" s="9">
        <v>5</v>
      </c>
      <c r="AJ6" s="9">
        <v>6</v>
      </c>
      <c r="AK6" s="9">
        <v>10</v>
      </c>
      <c r="AL6" s="9"/>
      <c r="AM6" s="9"/>
      <c r="AN6" s="9"/>
      <c r="AO6" s="9"/>
      <c r="AP6" s="9"/>
      <c r="AQ6" s="9">
        <v>50</v>
      </c>
      <c r="AR6" s="9"/>
      <c r="AS6" s="9"/>
      <c r="AT6" s="9"/>
      <c r="AU6" s="9"/>
      <c r="AV6" s="9"/>
      <c r="AW6" s="9"/>
      <c r="AX6" s="9"/>
      <c r="AY6" s="9"/>
      <c r="AZ6" s="9"/>
      <c r="BA6" s="9"/>
      <c r="BB6" s="9"/>
      <c r="BC6" s="9"/>
      <c r="BD6" s="9"/>
      <c r="BE6" s="9"/>
      <c r="BF6" s="9"/>
      <c r="BG6" s="9"/>
      <c r="BH6" s="9"/>
      <c r="BI6" s="9">
        <v>4</v>
      </c>
      <c r="BJ6" s="9">
        <v>50</v>
      </c>
      <c r="BK6" s="9">
        <v>20</v>
      </c>
      <c r="BL6" s="9">
        <v>2</v>
      </c>
      <c r="BM6" s="9"/>
      <c r="BN6" s="9"/>
      <c r="BO6" s="9"/>
      <c r="BP6" s="9"/>
      <c r="BQ6" s="9"/>
      <c r="BR6" s="9"/>
      <c r="BS6" s="9"/>
      <c r="BT6" s="9"/>
      <c r="BU6" s="9"/>
      <c r="BV6" s="9"/>
      <c r="BW6" s="9">
        <v>10</v>
      </c>
      <c r="BX6" s="9"/>
      <c r="BY6" s="9">
        <v>5</v>
      </c>
      <c r="BZ6" s="9"/>
      <c r="CA6" s="9"/>
      <c r="CB6" s="9"/>
      <c r="CC6" s="9"/>
      <c r="CD6" s="9"/>
      <c r="CE6" s="9"/>
      <c r="CF6" s="9"/>
      <c r="CG6" s="9"/>
      <c r="CH6" s="9"/>
      <c r="CI6" s="9"/>
      <c r="CJ6" s="9"/>
      <c r="CK6" s="9"/>
      <c r="CL6" s="9">
        <v>10</v>
      </c>
      <c r="CM6" s="9"/>
      <c r="CN6" s="9"/>
      <c r="CO6" s="9">
        <v>10</v>
      </c>
      <c r="CP6" s="9">
        <v>2</v>
      </c>
      <c r="CQ6" s="9"/>
      <c r="CR6" s="9"/>
      <c r="CS6" s="9">
        <v>20</v>
      </c>
      <c r="CT6" s="9"/>
      <c r="CU6" s="9"/>
      <c r="CV6" s="9">
        <v>5</v>
      </c>
      <c r="CW6" s="9"/>
      <c r="CX6" s="9"/>
      <c r="CY6" s="9"/>
      <c r="CZ6" s="9"/>
      <c r="DA6" s="9"/>
      <c r="DB6" s="9"/>
      <c r="DC6" s="9"/>
      <c r="DD6" s="9">
        <v>5</v>
      </c>
      <c r="DE6" s="9"/>
      <c r="DF6" s="9"/>
      <c r="DG6" s="9"/>
      <c r="DH6" s="9">
        <v>20</v>
      </c>
      <c r="DI6" s="9">
        <v>10</v>
      </c>
      <c r="DJ6" s="9"/>
      <c r="DK6" s="9"/>
      <c r="DL6" s="9">
        <v>10</v>
      </c>
      <c r="DM6" s="9">
        <v>10</v>
      </c>
      <c r="DN6" s="9"/>
      <c r="DO6" s="9"/>
      <c r="DP6" s="9"/>
      <c r="DQ6" s="9"/>
      <c r="DR6" s="9"/>
      <c r="DS6" s="9">
        <v>10</v>
      </c>
      <c r="DT6" s="9"/>
      <c r="DU6" s="9"/>
      <c r="DV6" s="9"/>
      <c r="DW6" s="9"/>
      <c r="DX6" s="9"/>
      <c r="DY6" s="9">
        <v>10</v>
      </c>
      <c r="DZ6" s="9"/>
      <c r="EA6" s="9"/>
      <c r="EB6" s="9"/>
      <c r="EC6" s="9">
        <v>200</v>
      </c>
      <c r="ED6" s="9"/>
      <c r="EE6" s="9"/>
      <c r="EF6" s="9"/>
      <c r="EG6" s="9"/>
      <c r="EH6" s="9"/>
      <c r="EI6" s="9">
        <v>0</v>
      </c>
      <c r="EJ6" s="9"/>
      <c r="EK6" s="9"/>
      <c r="EL6" s="9"/>
      <c r="EM6" s="9"/>
      <c r="EN6" s="9"/>
      <c r="EO6" s="9"/>
      <c r="EP6" s="9"/>
      <c r="EQ6" s="9"/>
      <c r="ER6" s="9"/>
      <c r="ES6" s="9">
        <v>50</v>
      </c>
      <c r="ET6" s="9"/>
      <c r="EU6" s="9"/>
      <c r="EV6" s="9"/>
      <c r="EW6" s="9"/>
      <c r="EX6" s="9"/>
      <c r="EY6" s="9"/>
      <c r="EZ6" s="9">
        <v>10</v>
      </c>
      <c r="FA6" s="9"/>
      <c r="FB6" s="9">
        <v>5</v>
      </c>
      <c r="FC6" s="9">
        <v>10</v>
      </c>
      <c r="FD6" s="9"/>
      <c r="FE6" s="9"/>
      <c r="FF6" s="9"/>
      <c r="FG6" s="9"/>
      <c r="FH6" s="9"/>
      <c r="FI6" s="9"/>
      <c r="FJ6" s="9"/>
      <c r="FK6" s="9"/>
      <c r="FL6" s="9"/>
      <c r="FM6" s="9"/>
      <c r="FN6" s="9"/>
      <c r="FO6" s="9"/>
      <c r="FP6" s="9"/>
      <c r="FQ6" s="9">
        <v>40</v>
      </c>
      <c r="FR6" s="9"/>
      <c r="FS6" s="9"/>
      <c r="FT6" s="9"/>
      <c r="FU6" s="9"/>
      <c r="FV6" s="9"/>
      <c r="FW6" s="9"/>
      <c r="FX6" s="9"/>
      <c r="FY6" s="9"/>
      <c r="FZ6" s="9"/>
      <c r="GA6" s="9"/>
      <c r="GB6" s="9"/>
      <c r="GC6" s="9"/>
      <c r="GD6" s="9"/>
      <c r="GE6" s="9"/>
      <c r="GF6" s="9"/>
      <c r="GG6" s="9">
        <v>0</v>
      </c>
      <c r="GH6" s="9"/>
      <c r="GI6" s="9"/>
      <c r="GJ6" s="9"/>
      <c r="GK6" s="9"/>
      <c r="GL6" s="9"/>
      <c r="GM6" s="9"/>
      <c r="GN6" s="9"/>
      <c r="GO6" s="9"/>
      <c r="GP6" s="9"/>
      <c r="GQ6" s="9">
        <v>0</v>
      </c>
      <c r="GR6" s="9"/>
      <c r="GS6" s="9"/>
      <c r="GT6" s="9"/>
      <c r="GU6" s="9"/>
      <c r="GV6" s="9"/>
      <c r="GW6" s="9"/>
      <c r="GX6" s="9">
        <v>5</v>
      </c>
      <c r="GY6" s="9"/>
      <c r="GZ6" s="9">
        <v>10</v>
      </c>
      <c r="HA6" s="9">
        <v>10</v>
      </c>
      <c r="HB6" s="9">
        <v>20</v>
      </c>
      <c r="HC6" s="9"/>
      <c r="HD6" s="9"/>
      <c r="HE6" s="9"/>
      <c r="HF6" s="9">
        <v>0</v>
      </c>
      <c r="HG6" s="9"/>
      <c r="HH6" s="9"/>
      <c r="HI6" s="9"/>
      <c r="HJ6" s="9">
        <v>0</v>
      </c>
      <c r="HK6" s="9"/>
      <c r="HL6" s="9"/>
      <c r="HM6" s="9"/>
      <c r="HN6" s="9"/>
      <c r="HO6" s="9"/>
      <c r="HP6" s="9"/>
      <c r="HQ6" s="9"/>
      <c r="HR6" s="9"/>
      <c r="HS6" s="9"/>
      <c r="HT6" s="9"/>
      <c r="HU6" s="9"/>
      <c r="HV6" s="9"/>
      <c r="HW6" s="9"/>
      <c r="HX6" s="9"/>
      <c r="HY6" s="10">
        <f t="shared" si="0"/>
        <v>679</v>
      </c>
    </row>
    <row r="7" spans="1:233" ht="30" customHeight="1">
      <c r="A7" s="9">
        <v>17</v>
      </c>
      <c r="B7" s="10">
        <v>17</v>
      </c>
      <c r="C7" s="10">
        <v>6</v>
      </c>
      <c r="D7" s="11" t="s">
        <v>240</v>
      </c>
      <c r="E7" s="5" t="s">
        <v>442</v>
      </c>
      <c r="F7" s="5"/>
      <c r="G7" s="9" t="s">
        <v>231</v>
      </c>
      <c r="H7" s="9">
        <v>14.1</v>
      </c>
      <c r="I7" s="9">
        <v>0</v>
      </c>
      <c r="J7" s="9"/>
      <c r="K7" s="9"/>
      <c r="L7" s="9"/>
      <c r="M7" s="9"/>
      <c r="N7" s="9"/>
      <c r="O7" s="9">
        <v>5</v>
      </c>
      <c r="P7" s="9"/>
      <c r="Q7" s="9"/>
      <c r="R7" s="9"/>
      <c r="S7" s="9"/>
      <c r="T7" s="9"/>
      <c r="U7" s="9"/>
      <c r="V7" s="9"/>
      <c r="W7" s="9"/>
      <c r="X7" s="9"/>
      <c r="Y7" s="9"/>
      <c r="Z7" s="9"/>
      <c r="AA7" s="9"/>
      <c r="AB7" s="9"/>
      <c r="AC7" s="9"/>
      <c r="AD7" s="9"/>
      <c r="AE7" s="9">
        <v>10</v>
      </c>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v>10</v>
      </c>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v>0</v>
      </c>
      <c r="EJ7" s="9"/>
      <c r="EK7" s="9"/>
      <c r="EL7" s="9"/>
      <c r="EM7" s="9"/>
      <c r="EN7" s="9"/>
      <c r="EO7" s="9"/>
      <c r="EP7" s="9"/>
      <c r="EQ7" s="9"/>
      <c r="ER7" s="9"/>
      <c r="ES7" s="9"/>
      <c r="ET7" s="9"/>
      <c r="EU7" s="9"/>
      <c r="EV7" s="9"/>
      <c r="EW7" s="9"/>
      <c r="EX7" s="9"/>
      <c r="EY7" s="9"/>
      <c r="EZ7" s="9"/>
      <c r="FA7" s="9"/>
      <c r="FB7" s="9"/>
      <c r="FC7" s="9">
        <v>0</v>
      </c>
      <c r="FD7" s="9"/>
      <c r="FE7" s="9"/>
      <c r="FF7" s="9"/>
      <c r="FG7" s="9"/>
      <c r="FH7" s="9"/>
      <c r="FI7" s="9"/>
      <c r="FJ7" s="9"/>
      <c r="FK7" s="9"/>
      <c r="FL7" s="9"/>
      <c r="FM7" s="9"/>
      <c r="FN7" s="9"/>
      <c r="FO7" s="9"/>
      <c r="FP7" s="9"/>
      <c r="FQ7" s="9">
        <v>0</v>
      </c>
      <c r="FR7" s="9"/>
      <c r="FS7" s="9"/>
      <c r="FT7" s="9"/>
      <c r="FU7" s="9"/>
      <c r="FV7" s="9"/>
      <c r="FW7" s="9"/>
      <c r="FX7" s="9"/>
      <c r="FY7" s="9"/>
      <c r="FZ7" s="9"/>
      <c r="GA7" s="9"/>
      <c r="GB7" s="9"/>
      <c r="GC7" s="9"/>
      <c r="GD7" s="9"/>
      <c r="GE7" s="9"/>
      <c r="GF7" s="9"/>
      <c r="GG7" s="9">
        <v>0</v>
      </c>
      <c r="GH7" s="9"/>
      <c r="GI7" s="9"/>
      <c r="GJ7" s="9"/>
      <c r="GK7" s="9"/>
      <c r="GL7" s="9"/>
      <c r="GM7" s="9"/>
      <c r="GN7" s="9"/>
      <c r="GO7" s="9"/>
      <c r="GP7" s="9"/>
      <c r="GQ7" s="9">
        <v>0</v>
      </c>
      <c r="GR7" s="9"/>
      <c r="GS7" s="9"/>
      <c r="GT7" s="9"/>
      <c r="GU7" s="9"/>
      <c r="GV7" s="9"/>
      <c r="GW7" s="9"/>
      <c r="GX7" s="9"/>
      <c r="GY7" s="9"/>
      <c r="GZ7" s="9"/>
      <c r="HA7" s="9"/>
      <c r="HB7" s="9"/>
      <c r="HC7" s="9"/>
      <c r="HD7" s="9"/>
      <c r="HE7" s="9"/>
      <c r="HF7" s="9">
        <v>0</v>
      </c>
      <c r="HG7" s="9"/>
      <c r="HH7" s="9"/>
      <c r="HI7" s="9"/>
      <c r="HJ7" s="9">
        <v>0</v>
      </c>
      <c r="HK7" s="9"/>
      <c r="HL7" s="9"/>
      <c r="HM7" s="9"/>
      <c r="HN7" s="9"/>
      <c r="HO7" s="9"/>
      <c r="HP7" s="9"/>
      <c r="HQ7" s="9"/>
      <c r="HR7" s="9"/>
      <c r="HS7" s="9"/>
      <c r="HT7" s="9"/>
      <c r="HU7" s="9"/>
      <c r="HV7" s="9"/>
      <c r="HW7" s="9"/>
      <c r="HX7" s="9"/>
      <c r="HY7" s="10">
        <f t="shared" si="0"/>
        <v>25</v>
      </c>
    </row>
    <row r="8" spans="1:233" ht="30" customHeight="1">
      <c r="A8" s="9">
        <v>18</v>
      </c>
      <c r="B8" s="10">
        <v>18</v>
      </c>
      <c r="C8" s="10">
        <v>7</v>
      </c>
      <c r="D8" s="11" t="s">
        <v>241</v>
      </c>
      <c r="E8" s="1" t="s">
        <v>242</v>
      </c>
      <c r="F8" s="1"/>
      <c r="G8" s="9" t="s">
        <v>231</v>
      </c>
      <c r="H8" s="9">
        <v>91.8</v>
      </c>
      <c r="I8" s="9">
        <v>0</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v>0</v>
      </c>
      <c r="EJ8" s="9"/>
      <c r="EK8" s="9"/>
      <c r="EL8" s="9"/>
      <c r="EM8" s="9"/>
      <c r="EN8" s="9"/>
      <c r="EO8" s="9"/>
      <c r="EP8" s="9"/>
      <c r="EQ8" s="9"/>
      <c r="ER8" s="9"/>
      <c r="ES8" s="9"/>
      <c r="ET8" s="9"/>
      <c r="EU8" s="9"/>
      <c r="EV8" s="9"/>
      <c r="EW8" s="9"/>
      <c r="EX8" s="9"/>
      <c r="EY8" s="9"/>
      <c r="EZ8" s="9"/>
      <c r="FA8" s="9"/>
      <c r="FB8" s="9"/>
      <c r="FC8" s="9">
        <v>0</v>
      </c>
      <c r="FD8" s="9"/>
      <c r="FE8" s="9"/>
      <c r="FF8" s="9"/>
      <c r="FG8" s="9"/>
      <c r="FH8" s="9"/>
      <c r="FI8" s="9"/>
      <c r="FJ8" s="9"/>
      <c r="FK8" s="9"/>
      <c r="FL8" s="9"/>
      <c r="FM8" s="9"/>
      <c r="FN8" s="9"/>
      <c r="FO8" s="9"/>
      <c r="FP8" s="9"/>
      <c r="FQ8" s="9">
        <v>100</v>
      </c>
      <c r="FR8" s="9"/>
      <c r="FS8" s="9"/>
      <c r="FT8" s="9"/>
      <c r="FU8" s="9"/>
      <c r="FV8" s="9"/>
      <c r="FW8" s="9"/>
      <c r="FX8" s="9"/>
      <c r="FY8" s="9"/>
      <c r="FZ8" s="9"/>
      <c r="GA8" s="9"/>
      <c r="GB8" s="9"/>
      <c r="GC8" s="9"/>
      <c r="GD8" s="9"/>
      <c r="GE8" s="9"/>
      <c r="GF8" s="9"/>
      <c r="GG8" s="9">
        <v>0</v>
      </c>
      <c r="GH8" s="9"/>
      <c r="GI8" s="9"/>
      <c r="GJ8" s="9"/>
      <c r="GK8" s="9"/>
      <c r="GL8" s="9"/>
      <c r="GM8" s="9"/>
      <c r="GN8" s="9"/>
      <c r="GO8" s="9"/>
      <c r="GP8" s="9"/>
      <c r="GQ8" s="9">
        <v>0</v>
      </c>
      <c r="GR8" s="9"/>
      <c r="GS8" s="9"/>
      <c r="GT8" s="9"/>
      <c r="GU8" s="9"/>
      <c r="GV8" s="9"/>
      <c r="GW8" s="9"/>
      <c r="GX8" s="9"/>
      <c r="GY8" s="9"/>
      <c r="GZ8" s="9"/>
      <c r="HA8" s="9"/>
      <c r="HB8" s="9"/>
      <c r="HC8" s="9"/>
      <c r="HD8" s="9"/>
      <c r="HE8" s="9"/>
      <c r="HF8" s="9">
        <v>0</v>
      </c>
      <c r="HG8" s="9"/>
      <c r="HH8" s="9"/>
      <c r="HI8" s="9"/>
      <c r="HJ8" s="9">
        <v>0</v>
      </c>
      <c r="HK8" s="9"/>
      <c r="HL8" s="9"/>
      <c r="HM8" s="9"/>
      <c r="HN8" s="9"/>
      <c r="HO8" s="9"/>
      <c r="HP8" s="9"/>
      <c r="HQ8" s="9"/>
      <c r="HR8" s="9"/>
      <c r="HS8" s="9"/>
      <c r="HT8" s="9"/>
      <c r="HU8" s="9"/>
      <c r="HV8" s="9"/>
      <c r="HW8" s="9"/>
      <c r="HX8" s="9"/>
      <c r="HY8" s="10">
        <f t="shared" si="0"/>
        <v>100</v>
      </c>
    </row>
    <row r="9" spans="1:233" ht="30" customHeight="1">
      <c r="A9" s="9">
        <v>19</v>
      </c>
      <c r="B9" s="10">
        <v>19</v>
      </c>
      <c r="C9" s="10">
        <v>8</v>
      </c>
      <c r="D9" s="11" t="s">
        <v>372</v>
      </c>
      <c r="E9" s="1" t="s">
        <v>443</v>
      </c>
      <c r="F9" s="1"/>
      <c r="G9" s="9" t="s">
        <v>231</v>
      </c>
      <c r="H9" s="9">
        <v>0.928</v>
      </c>
      <c r="I9" s="9">
        <v>0</v>
      </c>
      <c r="J9" s="9"/>
      <c r="K9" s="9"/>
      <c r="L9" s="9"/>
      <c r="M9" s="9"/>
      <c r="N9" s="9"/>
      <c r="O9" s="9"/>
      <c r="P9" s="9"/>
      <c r="Q9" s="9"/>
      <c r="R9" s="9"/>
      <c r="S9" s="9"/>
      <c r="T9" s="9"/>
      <c r="U9" s="9"/>
      <c r="V9" s="9"/>
      <c r="W9" s="9"/>
      <c r="X9" s="9"/>
      <c r="Y9" s="9"/>
      <c r="Z9" s="9"/>
      <c r="AA9" s="9"/>
      <c r="AB9" s="9"/>
      <c r="AC9" s="9"/>
      <c r="AD9" s="9"/>
      <c r="AE9" s="9">
        <v>100</v>
      </c>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v>1000</v>
      </c>
      <c r="DI9" s="9"/>
      <c r="DJ9" s="9"/>
      <c r="DK9" s="9"/>
      <c r="DL9" s="9"/>
      <c r="DM9" s="9"/>
      <c r="DN9" s="9"/>
      <c r="DO9" s="9"/>
      <c r="DP9" s="9"/>
      <c r="DQ9" s="9"/>
      <c r="DR9" s="9"/>
      <c r="DS9" s="9">
        <v>1000</v>
      </c>
      <c r="DT9" s="9"/>
      <c r="DU9" s="9"/>
      <c r="DV9" s="9"/>
      <c r="DW9" s="9"/>
      <c r="DX9" s="9"/>
      <c r="DY9" s="9"/>
      <c r="DZ9" s="9"/>
      <c r="EA9" s="9"/>
      <c r="EB9" s="9"/>
      <c r="EC9" s="9"/>
      <c r="ED9" s="9"/>
      <c r="EE9" s="9"/>
      <c r="EF9" s="9"/>
      <c r="EG9" s="9"/>
      <c r="EH9" s="9"/>
      <c r="EI9" s="9">
        <v>0</v>
      </c>
      <c r="EJ9" s="9"/>
      <c r="EK9" s="9"/>
      <c r="EL9" s="9">
        <v>1000</v>
      </c>
      <c r="EM9" s="9"/>
      <c r="EN9" s="9"/>
      <c r="EO9" s="9"/>
      <c r="EP9" s="9"/>
      <c r="EQ9" s="9"/>
      <c r="ER9" s="9"/>
      <c r="ES9" s="9"/>
      <c r="ET9" s="9"/>
      <c r="EU9" s="9"/>
      <c r="EV9" s="9"/>
      <c r="EW9" s="9"/>
      <c r="EX9" s="9"/>
      <c r="EY9" s="9"/>
      <c r="EZ9" s="9"/>
      <c r="FA9" s="9"/>
      <c r="FB9" s="9"/>
      <c r="FC9" s="9">
        <v>0</v>
      </c>
      <c r="FD9" s="9"/>
      <c r="FE9" s="9"/>
      <c r="FF9" s="9"/>
      <c r="FG9" s="9"/>
      <c r="FH9" s="9"/>
      <c r="FI9" s="9"/>
      <c r="FJ9" s="9"/>
      <c r="FK9" s="9"/>
      <c r="FL9" s="9"/>
      <c r="FM9" s="9"/>
      <c r="FN9" s="9"/>
      <c r="FO9" s="9"/>
      <c r="FP9" s="9">
        <v>100</v>
      </c>
      <c r="FQ9" s="9">
        <v>0</v>
      </c>
      <c r="FR9" s="9"/>
      <c r="FS9" s="9"/>
      <c r="FT9" s="9"/>
      <c r="FU9" s="9"/>
      <c r="FV9" s="9"/>
      <c r="FW9" s="9"/>
      <c r="FX9" s="9"/>
      <c r="FY9" s="9">
        <v>400</v>
      </c>
      <c r="FZ9" s="9">
        <v>500</v>
      </c>
      <c r="GA9" s="9"/>
      <c r="GB9" s="9"/>
      <c r="GC9" s="9"/>
      <c r="GD9" s="9"/>
      <c r="GE9" s="9"/>
      <c r="GF9" s="9"/>
      <c r="GG9" s="9">
        <v>0</v>
      </c>
      <c r="GH9" s="9"/>
      <c r="GI9" s="9">
        <v>4000</v>
      </c>
      <c r="GJ9" s="9"/>
      <c r="GK9" s="9"/>
      <c r="GL9" s="9"/>
      <c r="GM9" s="9"/>
      <c r="GN9" s="9"/>
      <c r="GO9" s="9"/>
      <c r="GP9" s="9"/>
      <c r="GQ9" s="9">
        <v>0</v>
      </c>
      <c r="GR9" s="9"/>
      <c r="GS9" s="9"/>
      <c r="GT9" s="9"/>
      <c r="GU9" s="9"/>
      <c r="GV9" s="9"/>
      <c r="GW9" s="9"/>
      <c r="GX9" s="9"/>
      <c r="GY9" s="9"/>
      <c r="GZ9" s="9"/>
      <c r="HA9" s="9"/>
      <c r="HB9" s="9"/>
      <c r="HC9" s="9"/>
      <c r="HD9" s="9"/>
      <c r="HE9" s="9"/>
      <c r="HF9" s="9">
        <v>0</v>
      </c>
      <c r="HG9" s="9"/>
      <c r="HH9" s="9"/>
      <c r="HI9" s="9"/>
      <c r="HJ9" s="9">
        <v>0</v>
      </c>
      <c r="HK9" s="9"/>
      <c r="HL9" s="9"/>
      <c r="HM9" s="9"/>
      <c r="HN9" s="9"/>
      <c r="HO9" s="9"/>
      <c r="HP9" s="9"/>
      <c r="HQ9" s="9"/>
      <c r="HR9" s="9"/>
      <c r="HS9" s="9"/>
      <c r="HT9" s="9"/>
      <c r="HU9" s="9"/>
      <c r="HV9" s="9"/>
      <c r="HW9" s="9"/>
      <c r="HX9" s="9"/>
      <c r="HY9" s="10">
        <f t="shared" si="0"/>
        <v>8100</v>
      </c>
    </row>
    <row r="10" spans="1:233" ht="30" customHeight="1">
      <c r="A10" s="9">
        <v>20</v>
      </c>
      <c r="B10" s="10">
        <v>20</v>
      </c>
      <c r="C10" s="10">
        <v>9</v>
      </c>
      <c r="D10" s="11" t="s">
        <v>243</v>
      </c>
      <c r="E10" s="1" t="s">
        <v>244</v>
      </c>
      <c r="F10" s="1"/>
      <c r="G10" s="9" t="s">
        <v>231</v>
      </c>
      <c r="H10" s="9">
        <v>38.76</v>
      </c>
      <c r="I10" s="9">
        <v>0</v>
      </c>
      <c r="J10" s="9"/>
      <c r="K10" s="9"/>
      <c r="L10" s="9"/>
      <c r="M10" s="9"/>
      <c r="N10" s="9"/>
      <c r="O10" s="9"/>
      <c r="P10" s="9"/>
      <c r="Q10" s="9"/>
      <c r="R10" s="9"/>
      <c r="S10" s="9"/>
      <c r="T10" s="9"/>
      <c r="U10" s="9"/>
      <c r="V10" s="9"/>
      <c r="W10" s="9"/>
      <c r="X10" s="9">
        <v>2</v>
      </c>
      <c r="Y10" s="9"/>
      <c r="Z10" s="9"/>
      <c r="AA10" s="9"/>
      <c r="AB10" s="9"/>
      <c r="AC10" s="9"/>
      <c r="AD10" s="9"/>
      <c r="AE10" s="9">
        <v>10</v>
      </c>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v>1</v>
      </c>
      <c r="DX10" s="9"/>
      <c r="DY10" s="9"/>
      <c r="DZ10" s="9"/>
      <c r="EA10" s="9"/>
      <c r="EB10" s="9"/>
      <c r="EC10" s="9"/>
      <c r="ED10" s="9"/>
      <c r="EE10" s="9"/>
      <c r="EF10" s="9"/>
      <c r="EG10" s="9"/>
      <c r="EH10" s="9"/>
      <c r="EI10" s="9">
        <v>0</v>
      </c>
      <c r="EJ10" s="9"/>
      <c r="EK10" s="9"/>
      <c r="EL10" s="9"/>
      <c r="EM10" s="9"/>
      <c r="EN10" s="9"/>
      <c r="EO10" s="9"/>
      <c r="EP10" s="9"/>
      <c r="EQ10" s="9"/>
      <c r="ER10" s="9"/>
      <c r="ES10" s="9"/>
      <c r="ET10" s="9"/>
      <c r="EU10" s="9"/>
      <c r="EV10" s="9"/>
      <c r="EW10" s="9"/>
      <c r="EX10" s="9"/>
      <c r="EY10" s="9"/>
      <c r="EZ10" s="9"/>
      <c r="FA10" s="9"/>
      <c r="FB10" s="9"/>
      <c r="FC10" s="9">
        <v>0</v>
      </c>
      <c r="FD10" s="9"/>
      <c r="FE10" s="9"/>
      <c r="FF10" s="9"/>
      <c r="FG10" s="9"/>
      <c r="FH10" s="9"/>
      <c r="FI10" s="9"/>
      <c r="FJ10" s="9"/>
      <c r="FK10" s="9"/>
      <c r="FL10" s="9"/>
      <c r="FM10" s="9"/>
      <c r="FN10" s="9"/>
      <c r="FO10" s="9">
        <v>2</v>
      </c>
      <c r="FP10" s="9"/>
      <c r="FQ10" s="9">
        <v>0</v>
      </c>
      <c r="FR10" s="9">
        <v>6</v>
      </c>
      <c r="FS10" s="9"/>
      <c r="FT10" s="9"/>
      <c r="FU10" s="9"/>
      <c r="FV10" s="9"/>
      <c r="FW10" s="9"/>
      <c r="FX10" s="9"/>
      <c r="FY10" s="9"/>
      <c r="FZ10" s="9"/>
      <c r="GA10" s="9"/>
      <c r="GB10" s="9"/>
      <c r="GC10" s="9"/>
      <c r="GD10" s="9"/>
      <c r="GE10" s="9"/>
      <c r="GF10" s="9"/>
      <c r="GG10" s="9">
        <v>0</v>
      </c>
      <c r="GH10" s="9"/>
      <c r="GI10" s="9"/>
      <c r="GJ10" s="9"/>
      <c r="GK10" s="9"/>
      <c r="GL10" s="9"/>
      <c r="GM10" s="9"/>
      <c r="GN10" s="9"/>
      <c r="GO10" s="9"/>
      <c r="GP10" s="9"/>
      <c r="GQ10" s="9">
        <v>0</v>
      </c>
      <c r="GR10" s="9"/>
      <c r="GS10" s="9"/>
      <c r="GT10" s="9"/>
      <c r="GU10" s="9">
        <v>2</v>
      </c>
      <c r="GV10" s="9"/>
      <c r="GW10" s="9"/>
      <c r="GX10" s="9"/>
      <c r="GY10" s="9"/>
      <c r="GZ10" s="9"/>
      <c r="HA10" s="9"/>
      <c r="HB10" s="9"/>
      <c r="HC10" s="9"/>
      <c r="HD10" s="9"/>
      <c r="HE10" s="9"/>
      <c r="HF10" s="9">
        <v>0</v>
      </c>
      <c r="HG10" s="9"/>
      <c r="HH10" s="9"/>
      <c r="HI10" s="9"/>
      <c r="HJ10" s="9">
        <v>0</v>
      </c>
      <c r="HK10" s="9"/>
      <c r="HL10" s="9"/>
      <c r="HM10" s="9">
        <v>4</v>
      </c>
      <c r="HN10" s="9"/>
      <c r="HO10" s="9"/>
      <c r="HP10" s="9"/>
      <c r="HQ10" s="9"/>
      <c r="HR10" s="9"/>
      <c r="HS10" s="9"/>
      <c r="HT10" s="9"/>
      <c r="HU10" s="9"/>
      <c r="HV10" s="9"/>
      <c r="HW10" s="9"/>
      <c r="HX10" s="9"/>
      <c r="HY10" s="10">
        <f t="shared" si="0"/>
        <v>27</v>
      </c>
    </row>
    <row r="11" spans="1:233" ht="30" customHeight="1">
      <c r="A11" s="9">
        <v>21</v>
      </c>
      <c r="B11" s="10">
        <v>21</v>
      </c>
      <c r="C11" s="10">
        <v>10</v>
      </c>
      <c r="D11" s="11" t="s">
        <v>245</v>
      </c>
      <c r="E11" s="1" t="s">
        <v>246</v>
      </c>
      <c r="F11" s="1"/>
      <c r="G11" s="9" t="s">
        <v>231</v>
      </c>
      <c r="H11" s="9">
        <v>50.064</v>
      </c>
      <c r="I11" s="9">
        <v>0</v>
      </c>
      <c r="J11" s="9"/>
      <c r="K11" s="9"/>
      <c r="L11" s="9"/>
      <c r="M11" s="9"/>
      <c r="N11" s="9"/>
      <c r="O11" s="9"/>
      <c r="P11" s="9"/>
      <c r="Q11" s="9"/>
      <c r="R11" s="9"/>
      <c r="S11" s="9"/>
      <c r="T11" s="9"/>
      <c r="U11" s="9"/>
      <c r="V11" s="9"/>
      <c r="W11" s="9"/>
      <c r="X11" s="9"/>
      <c r="Y11" s="9"/>
      <c r="Z11" s="9"/>
      <c r="AA11" s="9"/>
      <c r="AB11" s="9"/>
      <c r="AC11" s="9"/>
      <c r="AD11" s="9"/>
      <c r="AE11" s="9">
        <v>10</v>
      </c>
      <c r="AF11" s="9"/>
      <c r="AG11" s="9"/>
      <c r="AH11" s="9"/>
      <c r="AI11" s="9"/>
      <c r="AJ11" s="9"/>
      <c r="AK11" s="9"/>
      <c r="AL11" s="9"/>
      <c r="AM11" s="9"/>
      <c r="AN11" s="9"/>
      <c r="AO11" s="9"/>
      <c r="AP11" s="9"/>
      <c r="AQ11" s="9"/>
      <c r="AR11" s="9"/>
      <c r="AS11" s="9">
        <v>2</v>
      </c>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v>1</v>
      </c>
      <c r="CD11" s="9"/>
      <c r="CE11" s="9"/>
      <c r="CF11" s="9"/>
      <c r="CG11" s="9"/>
      <c r="CH11" s="9"/>
      <c r="CI11" s="9"/>
      <c r="CJ11" s="9"/>
      <c r="CK11" s="9"/>
      <c r="CL11" s="9"/>
      <c r="CM11" s="9"/>
      <c r="CN11" s="9"/>
      <c r="CO11" s="9"/>
      <c r="CP11" s="9"/>
      <c r="CQ11" s="9">
        <v>1</v>
      </c>
      <c r="CR11" s="9"/>
      <c r="CS11" s="9"/>
      <c r="CT11" s="9"/>
      <c r="CU11" s="9"/>
      <c r="CV11" s="9"/>
      <c r="CW11" s="9"/>
      <c r="CX11" s="9"/>
      <c r="CY11" s="9"/>
      <c r="CZ11" s="9">
        <v>1</v>
      </c>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v>1</v>
      </c>
      <c r="EI11" s="9">
        <v>0</v>
      </c>
      <c r="EJ11" s="9"/>
      <c r="EK11" s="9"/>
      <c r="EL11" s="9"/>
      <c r="EM11" s="9"/>
      <c r="EN11" s="9"/>
      <c r="EO11" s="9"/>
      <c r="EP11" s="9"/>
      <c r="EQ11" s="9"/>
      <c r="ER11" s="9"/>
      <c r="ES11" s="9"/>
      <c r="ET11" s="9"/>
      <c r="EU11" s="9"/>
      <c r="EV11" s="9"/>
      <c r="EW11" s="9"/>
      <c r="EX11" s="9"/>
      <c r="EY11" s="9"/>
      <c r="EZ11" s="9"/>
      <c r="FA11" s="9"/>
      <c r="FB11" s="9"/>
      <c r="FC11" s="9">
        <v>0</v>
      </c>
      <c r="FD11" s="9"/>
      <c r="FE11" s="9"/>
      <c r="FF11" s="9"/>
      <c r="FG11" s="9"/>
      <c r="FH11" s="9"/>
      <c r="FI11" s="9"/>
      <c r="FJ11" s="9"/>
      <c r="FK11" s="9"/>
      <c r="FL11" s="9"/>
      <c r="FM11" s="9"/>
      <c r="FN11" s="9"/>
      <c r="FO11" s="9">
        <v>2</v>
      </c>
      <c r="FP11" s="9"/>
      <c r="FQ11" s="9">
        <v>0</v>
      </c>
      <c r="FR11" s="9">
        <v>6</v>
      </c>
      <c r="FS11" s="9"/>
      <c r="FT11" s="9"/>
      <c r="FU11" s="9"/>
      <c r="FV11" s="9"/>
      <c r="FW11" s="9"/>
      <c r="FX11" s="9"/>
      <c r="FY11" s="9"/>
      <c r="FZ11" s="9"/>
      <c r="GA11" s="9"/>
      <c r="GB11" s="9"/>
      <c r="GC11" s="9"/>
      <c r="GD11" s="9"/>
      <c r="GE11" s="9"/>
      <c r="GF11" s="9"/>
      <c r="GG11" s="9">
        <v>0</v>
      </c>
      <c r="GH11" s="9"/>
      <c r="GI11" s="9"/>
      <c r="GJ11" s="9"/>
      <c r="GK11" s="9"/>
      <c r="GL11" s="9"/>
      <c r="GM11" s="9"/>
      <c r="GN11" s="9"/>
      <c r="GO11" s="9"/>
      <c r="GP11" s="9"/>
      <c r="GQ11" s="9">
        <v>0</v>
      </c>
      <c r="GR11" s="9"/>
      <c r="GS11" s="9"/>
      <c r="GT11" s="9"/>
      <c r="GU11" s="9"/>
      <c r="GV11" s="9"/>
      <c r="GW11" s="9"/>
      <c r="GX11" s="9"/>
      <c r="GY11" s="9"/>
      <c r="GZ11" s="9"/>
      <c r="HA11" s="9"/>
      <c r="HB11" s="9"/>
      <c r="HC11" s="9"/>
      <c r="HD11" s="9"/>
      <c r="HE11" s="9"/>
      <c r="HF11" s="9">
        <v>0</v>
      </c>
      <c r="HG11" s="9"/>
      <c r="HH11" s="9"/>
      <c r="HI11" s="9"/>
      <c r="HJ11" s="9">
        <v>20</v>
      </c>
      <c r="HK11" s="9"/>
      <c r="HL11" s="9"/>
      <c r="HM11" s="9">
        <v>4</v>
      </c>
      <c r="HN11" s="9"/>
      <c r="HO11" s="9"/>
      <c r="HP11" s="9"/>
      <c r="HQ11" s="9"/>
      <c r="HR11" s="9"/>
      <c r="HS11" s="9"/>
      <c r="HT11" s="9"/>
      <c r="HU11" s="9"/>
      <c r="HV11" s="9"/>
      <c r="HW11" s="9"/>
      <c r="HX11" s="9"/>
      <c r="HY11" s="10">
        <f t="shared" si="0"/>
        <v>48</v>
      </c>
    </row>
    <row r="12" spans="1:233" ht="30" customHeight="1">
      <c r="A12" s="9">
        <v>22</v>
      </c>
      <c r="B12" s="10">
        <v>22</v>
      </c>
      <c r="C12" s="10">
        <v>11</v>
      </c>
      <c r="D12" s="11" t="s">
        <v>247</v>
      </c>
      <c r="E12" s="1" t="s">
        <v>444</v>
      </c>
      <c r="F12" s="1"/>
      <c r="G12" s="9" t="s">
        <v>231</v>
      </c>
      <c r="H12" s="9">
        <v>120</v>
      </c>
      <c r="I12" s="9">
        <v>0</v>
      </c>
      <c r="J12" s="9"/>
      <c r="K12" s="9"/>
      <c r="L12" s="9"/>
      <c r="M12" s="9"/>
      <c r="N12" s="9"/>
      <c r="O12" s="9"/>
      <c r="P12" s="9"/>
      <c r="Q12" s="9"/>
      <c r="R12" s="9"/>
      <c r="S12" s="9"/>
      <c r="T12" s="9"/>
      <c r="U12" s="9"/>
      <c r="V12" s="9"/>
      <c r="W12" s="9"/>
      <c r="X12" s="9"/>
      <c r="Y12" s="9"/>
      <c r="Z12" s="9"/>
      <c r="AA12" s="9"/>
      <c r="AB12" s="9"/>
      <c r="AC12" s="9"/>
      <c r="AD12" s="9"/>
      <c r="AE12" s="9">
        <v>1</v>
      </c>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v>2</v>
      </c>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v>0</v>
      </c>
      <c r="EJ12" s="9"/>
      <c r="EK12" s="9"/>
      <c r="EL12" s="9"/>
      <c r="EM12" s="9"/>
      <c r="EN12" s="9"/>
      <c r="EO12" s="9"/>
      <c r="EP12" s="9"/>
      <c r="EQ12" s="9"/>
      <c r="ER12" s="9"/>
      <c r="ES12" s="9"/>
      <c r="ET12" s="9"/>
      <c r="EU12" s="9"/>
      <c r="EV12" s="9"/>
      <c r="EW12" s="9"/>
      <c r="EX12" s="9"/>
      <c r="EY12" s="9"/>
      <c r="EZ12" s="9"/>
      <c r="FA12" s="9"/>
      <c r="FB12" s="9"/>
      <c r="FC12" s="9">
        <v>0</v>
      </c>
      <c r="FD12" s="9"/>
      <c r="FE12" s="9"/>
      <c r="FF12" s="9"/>
      <c r="FG12" s="9"/>
      <c r="FH12" s="9"/>
      <c r="FI12" s="9"/>
      <c r="FJ12" s="9"/>
      <c r="FK12" s="9"/>
      <c r="FL12" s="9"/>
      <c r="FM12" s="9"/>
      <c r="FN12" s="9"/>
      <c r="FO12" s="9">
        <v>1</v>
      </c>
      <c r="FP12" s="9"/>
      <c r="FQ12" s="9">
        <v>2</v>
      </c>
      <c r="FR12" s="9"/>
      <c r="FS12" s="9"/>
      <c r="FT12" s="9"/>
      <c r="FU12" s="9"/>
      <c r="FV12" s="9"/>
      <c r="FW12" s="9"/>
      <c r="FX12" s="9"/>
      <c r="FY12" s="9"/>
      <c r="FZ12" s="9"/>
      <c r="GA12" s="9"/>
      <c r="GB12" s="9"/>
      <c r="GC12" s="9"/>
      <c r="GD12" s="9"/>
      <c r="GE12" s="9"/>
      <c r="GF12" s="9"/>
      <c r="GG12" s="9">
        <v>0</v>
      </c>
      <c r="GH12" s="9"/>
      <c r="GI12" s="9"/>
      <c r="GJ12" s="9"/>
      <c r="GK12" s="9"/>
      <c r="GL12" s="9"/>
      <c r="GM12" s="9"/>
      <c r="GN12" s="9"/>
      <c r="GO12" s="9"/>
      <c r="GP12" s="9"/>
      <c r="GQ12" s="9">
        <v>0</v>
      </c>
      <c r="GR12" s="9"/>
      <c r="GS12" s="9"/>
      <c r="GT12" s="9"/>
      <c r="GU12" s="9"/>
      <c r="GV12" s="9"/>
      <c r="GW12" s="9"/>
      <c r="GX12" s="9"/>
      <c r="GY12" s="9"/>
      <c r="GZ12" s="9"/>
      <c r="HA12" s="9"/>
      <c r="HB12" s="9"/>
      <c r="HC12" s="9"/>
      <c r="HD12" s="9"/>
      <c r="HE12" s="9"/>
      <c r="HF12" s="9">
        <v>0</v>
      </c>
      <c r="HG12" s="9"/>
      <c r="HH12" s="9"/>
      <c r="HI12" s="9"/>
      <c r="HJ12" s="9">
        <v>20</v>
      </c>
      <c r="HK12" s="9"/>
      <c r="HL12" s="9"/>
      <c r="HM12" s="9"/>
      <c r="HN12" s="9"/>
      <c r="HO12" s="9"/>
      <c r="HP12" s="9"/>
      <c r="HQ12" s="9"/>
      <c r="HR12" s="9"/>
      <c r="HS12" s="9"/>
      <c r="HT12" s="9"/>
      <c r="HU12" s="9"/>
      <c r="HV12" s="9"/>
      <c r="HW12" s="9"/>
      <c r="HX12" s="9"/>
      <c r="HY12" s="10">
        <f t="shared" si="0"/>
        <v>26</v>
      </c>
    </row>
    <row r="13" spans="1:233" ht="30" customHeight="1">
      <c r="A13" s="9">
        <v>23</v>
      </c>
      <c r="B13" s="10">
        <v>23</v>
      </c>
      <c r="C13" s="10">
        <v>12</v>
      </c>
      <c r="D13" s="11" t="s">
        <v>248</v>
      </c>
      <c r="E13" s="1" t="s">
        <v>249</v>
      </c>
      <c r="F13" s="1"/>
      <c r="G13" s="9" t="s">
        <v>231</v>
      </c>
      <c r="H13" s="9">
        <v>50.64</v>
      </c>
      <c r="I13" s="9">
        <v>0</v>
      </c>
      <c r="J13" s="9"/>
      <c r="K13" s="9"/>
      <c r="L13" s="9"/>
      <c r="M13" s="9"/>
      <c r="N13" s="9"/>
      <c r="O13" s="9"/>
      <c r="P13" s="9"/>
      <c r="Q13" s="9"/>
      <c r="R13" s="9"/>
      <c r="S13" s="9"/>
      <c r="T13" s="9"/>
      <c r="U13" s="9"/>
      <c r="V13" s="9"/>
      <c r="W13" s="9"/>
      <c r="X13" s="9"/>
      <c r="Y13" s="9"/>
      <c r="Z13" s="9"/>
      <c r="AA13" s="9"/>
      <c r="AB13" s="9"/>
      <c r="AC13" s="9"/>
      <c r="AD13" s="9"/>
      <c r="AE13" s="9">
        <v>2</v>
      </c>
      <c r="AF13" s="9"/>
      <c r="AG13" s="9"/>
      <c r="AH13" s="9"/>
      <c r="AI13" s="9"/>
      <c r="AJ13" s="9">
        <v>2</v>
      </c>
      <c r="AK13" s="9"/>
      <c r="AL13" s="9"/>
      <c r="AM13" s="9">
        <v>1</v>
      </c>
      <c r="AN13" s="9"/>
      <c r="AO13" s="9"/>
      <c r="AP13" s="9">
        <v>1</v>
      </c>
      <c r="AQ13" s="9"/>
      <c r="AR13" s="9"/>
      <c r="AS13" s="9">
        <v>2</v>
      </c>
      <c r="AT13" s="9"/>
      <c r="AU13" s="9"/>
      <c r="AV13" s="9"/>
      <c r="AW13" s="9"/>
      <c r="AX13" s="9"/>
      <c r="AY13" s="9"/>
      <c r="AZ13" s="9"/>
      <c r="BA13" s="9"/>
      <c r="BB13" s="9"/>
      <c r="BC13" s="9"/>
      <c r="BD13" s="9"/>
      <c r="BE13" s="9"/>
      <c r="BF13" s="9"/>
      <c r="BG13" s="9"/>
      <c r="BH13" s="9"/>
      <c r="BI13" s="9"/>
      <c r="BJ13" s="9">
        <v>2</v>
      </c>
      <c r="BK13" s="9"/>
      <c r="BL13" s="9"/>
      <c r="BM13" s="9"/>
      <c r="BN13" s="9"/>
      <c r="BO13" s="9"/>
      <c r="BP13" s="9"/>
      <c r="BQ13" s="9"/>
      <c r="BR13" s="9"/>
      <c r="BS13" s="9"/>
      <c r="BT13" s="9"/>
      <c r="BU13" s="9"/>
      <c r="BV13" s="9"/>
      <c r="BW13" s="9"/>
      <c r="BX13" s="9"/>
      <c r="BY13" s="9"/>
      <c r="BZ13" s="9"/>
      <c r="CA13" s="9"/>
      <c r="CB13" s="9">
        <v>1</v>
      </c>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v>0</v>
      </c>
      <c r="EJ13" s="9"/>
      <c r="EK13" s="9"/>
      <c r="EL13" s="9"/>
      <c r="EM13" s="9"/>
      <c r="EN13" s="9"/>
      <c r="EO13" s="9"/>
      <c r="EP13" s="9"/>
      <c r="EQ13" s="9"/>
      <c r="ER13" s="9"/>
      <c r="ES13" s="9"/>
      <c r="ET13" s="9"/>
      <c r="EU13" s="9"/>
      <c r="EV13" s="9"/>
      <c r="EW13" s="9"/>
      <c r="EX13" s="9"/>
      <c r="EY13" s="9"/>
      <c r="EZ13" s="9"/>
      <c r="FA13" s="9"/>
      <c r="FB13" s="9"/>
      <c r="FC13" s="9">
        <v>0</v>
      </c>
      <c r="FD13" s="9"/>
      <c r="FE13" s="9"/>
      <c r="FF13" s="9"/>
      <c r="FG13" s="9"/>
      <c r="FH13" s="9"/>
      <c r="FI13" s="9"/>
      <c r="FJ13" s="9"/>
      <c r="FK13" s="9"/>
      <c r="FL13" s="9"/>
      <c r="FM13" s="9"/>
      <c r="FN13" s="9"/>
      <c r="FO13" s="9">
        <v>2</v>
      </c>
      <c r="FP13" s="9"/>
      <c r="FQ13" s="9">
        <v>2</v>
      </c>
      <c r="FR13" s="9">
        <v>4</v>
      </c>
      <c r="FS13" s="9"/>
      <c r="FT13" s="9">
        <v>5</v>
      </c>
      <c r="FU13" s="9"/>
      <c r="FV13" s="9"/>
      <c r="FW13" s="9"/>
      <c r="FX13" s="9"/>
      <c r="FY13" s="9"/>
      <c r="FZ13" s="9"/>
      <c r="GA13" s="9"/>
      <c r="GB13" s="9"/>
      <c r="GC13" s="9"/>
      <c r="GD13" s="9"/>
      <c r="GE13" s="9"/>
      <c r="GF13" s="9"/>
      <c r="GG13" s="9">
        <v>0</v>
      </c>
      <c r="GH13" s="9"/>
      <c r="GI13" s="9"/>
      <c r="GJ13" s="9"/>
      <c r="GK13" s="9">
        <v>2</v>
      </c>
      <c r="GL13" s="9"/>
      <c r="GM13" s="9"/>
      <c r="GN13" s="9"/>
      <c r="GO13" s="9"/>
      <c r="GP13" s="9"/>
      <c r="GQ13" s="9">
        <v>0</v>
      </c>
      <c r="GR13" s="9"/>
      <c r="GS13" s="9"/>
      <c r="GT13" s="9"/>
      <c r="GU13" s="9"/>
      <c r="GV13" s="9"/>
      <c r="GW13" s="9"/>
      <c r="GX13" s="9">
        <v>3</v>
      </c>
      <c r="GY13" s="9"/>
      <c r="GZ13" s="9"/>
      <c r="HA13" s="9"/>
      <c r="HB13" s="9"/>
      <c r="HC13" s="9"/>
      <c r="HD13" s="9"/>
      <c r="HE13" s="9"/>
      <c r="HF13" s="9">
        <v>0</v>
      </c>
      <c r="HG13" s="9"/>
      <c r="HH13" s="9"/>
      <c r="HI13" s="9"/>
      <c r="HJ13" s="9">
        <v>0</v>
      </c>
      <c r="HK13" s="9"/>
      <c r="HL13" s="9">
        <v>2</v>
      </c>
      <c r="HM13" s="9"/>
      <c r="HN13" s="9"/>
      <c r="HO13" s="9">
        <v>1</v>
      </c>
      <c r="HP13" s="9"/>
      <c r="HQ13" s="9"/>
      <c r="HR13" s="9"/>
      <c r="HS13" s="9"/>
      <c r="HT13" s="9"/>
      <c r="HU13" s="9"/>
      <c r="HV13" s="9"/>
      <c r="HW13" s="9"/>
      <c r="HX13" s="9"/>
      <c r="HY13" s="10">
        <f t="shared" si="0"/>
        <v>32</v>
      </c>
    </row>
    <row r="14" spans="1:233" ht="30" customHeight="1">
      <c r="A14" s="9">
        <v>24</v>
      </c>
      <c r="B14" s="10">
        <v>24</v>
      </c>
      <c r="C14" s="10">
        <v>13</v>
      </c>
      <c r="D14" s="11" t="s">
        <v>250</v>
      </c>
      <c r="E14" s="1" t="s">
        <v>251</v>
      </c>
      <c r="F14" s="1"/>
      <c r="G14" s="9" t="s">
        <v>231</v>
      </c>
      <c r="H14" s="9">
        <v>339.456</v>
      </c>
      <c r="I14" s="9">
        <v>0</v>
      </c>
      <c r="J14" s="9"/>
      <c r="K14" s="9"/>
      <c r="L14" s="9"/>
      <c r="M14" s="9"/>
      <c r="N14" s="9"/>
      <c r="O14" s="9"/>
      <c r="P14" s="9"/>
      <c r="Q14" s="9"/>
      <c r="R14" s="9"/>
      <c r="S14" s="9"/>
      <c r="T14" s="9"/>
      <c r="U14" s="9"/>
      <c r="V14" s="9"/>
      <c r="W14" s="9"/>
      <c r="X14" s="9"/>
      <c r="Y14" s="9"/>
      <c r="Z14" s="9"/>
      <c r="AA14" s="9"/>
      <c r="AB14" s="9"/>
      <c r="AC14" s="9"/>
      <c r="AD14" s="9"/>
      <c r="AE14" s="9">
        <v>2</v>
      </c>
      <c r="AF14" s="9"/>
      <c r="AG14" s="9"/>
      <c r="AH14" s="9"/>
      <c r="AI14" s="9"/>
      <c r="AJ14" s="9"/>
      <c r="AK14" s="9"/>
      <c r="AL14" s="9"/>
      <c r="AM14" s="9"/>
      <c r="AN14" s="9"/>
      <c r="AO14" s="9"/>
      <c r="AP14" s="9">
        <v>1</v>
      </c>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v>0</v>
      </c>
      <c r="EJ14" s="9"/>
      <c r="EK14" s="9"/>
      <c r="EL14" s="9"/>
      <c r="EM14" s="9"/>
      <c r="EN14" s="9"/>
      <c r="EO14" s="9"/>
      <c r="EP14" s="9"/>
      <c r="EQ14" s="9"/>
      <c r="ER14" s="9"/>
      <c r="ES14" s="9"/>
      <c r="ET14" s="9"/>
      <c r="EU14" s="9"/>
      <c r="EV14" s="9"/>
      <c r="EW14" s="9"/>
      <c r="EX14" s="9"/>
      <c r="EY14" s="9"/>
      <c r="EZ14" s="9"/>
      <c r="FA14" s="9"/>
      <c r="FB14" s="9"/>
      <c r="FC14" s="9">
        <v>0</v>
      </c>
      <c r="FD14" s="9"/>
      <c r="FE14" s="9"/>
      <c r="FF14" s="9"/>
      <c r="FG14" s="9"/>
      <c r="FH14" s="9"/>
      <c r="FI14" s="9"/>
      <c r="FJ14" s="9"/>
      <c r="FK14" s="9"/>
      <c r="FL14" s="9"/>
      <c r="FM14" s="9"/>
      <c r="FN14" s="9"/>
      <c r="FO14" s="9">
        <v>1</v>
      </c>
      <c r="FP14" s="9"/>
      <c r="FQ14" s="9">
        <v>0</v>
      </c>
      <c r="FR14" s="9">
        <v>2</v>
      </c>
      <c r="FS14" s="9"/>
      <c r="FT14" s="9">
        <v>5</v>
      </c>
      <c r="FU14" s="9"/>
      <c r="FV14" s="9"/>
      <c r="FW14" s="9"/>
      <c r="FX14" s="9"/>
      <c r="FY14" s="9">
        <v>2</v>
      </c>
      <c r="FZ14" s="9"/>
      <c r="GA14" s="9"/>
      <c r="GB14" s="9"/>
      <c r="GC14" s="9">
        <v>2</v>
      </c>
      <c r="GD14" s="9"/>
      <c r="GE14" s="9"/>
      <c r="GF14" s="9">
        <v>3</v>
      </c>
      <c r="GG14" s="9">
        <v>0</v>
      </c>
      <c r="GH14" s="9"/>
      <c r="GI14" s="9"/>
      <c r="GJ14" s="9"/>
      <c r="GK14" s="9"/>
      <c r="GL14" s="9"/>
      <c r="GM14" s="9"/>
      <c r="GN14" s="9"/>
      <c r="GO14" s="9"/>
      <c r="GP14" s="9"/>
      <c r="GQ14" s="9">
        <v>0</v>
      </c>
      <c r="GR14" s="9"/>
      <c r="GS14" s="9"/>
      <c r="GT14" s="9"/>
      <c r="GU14" s="9"/>
      <c r="GV14" s="9"/>
      <c r="GW14" s="9"/>
      <c r="GX14" s="9"/>
      <c r="GY14" s="9"/>
      <c r="GZ14" s="9"/>
      <c r="HA14" s="9"/>
      <c r="HB14" s="9"/>
      <c r="HC14" s="9"/>
      <c r="HD14" s="9"/>
      <c r="HE14" s="9"/>
      <c r="HF14" s="9">
        <v>0</v>
      </c>
      <c r="HG14" s="9"/>
      <c r="HH14" s="9"/>
      <c r="HI14" s="9"/>
      <c r="HJ14" s="9">
        <v>0</v>
      </c>
      <c r="HK14" s="9"/>
      <c r="HL14" s="9"/>
      <c r="HM14" s="9"/>
      <c r="HN14" s="9"/>
      <c r="HO14" s="9"/>
      <c r="HP14" s="9"/>
      <c r="HQ14" s="9"/>
      <c r="HR14" s="9"/>
      <c r="HS14" s="9"/>
      <c r="HT14" s="9"/>
      <c r="HU14" s="9"/>
      <c r="HV14" s="9"/>
      <c r="HW14" s="9">
        <v>4</v>
      </c>
      <c r="HX14" s="9"/>
      <c r="HY14" s="10">
        <f t="shared" si="0"/>
        <v>22</v>
      </c>
    </row>
    <row r="15" spans="1:233" ht="30" customHeight="1">
      <c r="A15" s="9">
        <v>25</v>
      </c>
      <c r="B15" s="10">
        <v>25</v>
      </c>
      <c r="C15" s="10">
        <v>14</v>
      </c>
      <c r="D15" s="11" t="s">
        <v>252</v>
      </c>
      <c r="E15" s="1" t="s">
        <v>253</v>
      </c>
      <c r="F15" s="1"/>
      <c r="G15" s="9" t="s">
        <v>231</v>
      </c>
      <c r="H15" s="9">
        <v>74.53200000000001</v>
      </c>
      <c r="I15" s="9">
        <v>0</v>
      </c>
      <c r="J15" s="9"/>
      <c r="K15" s="9">
        <v>2</v>
      </c>
      <c r="L15" s="9"/>
      <c r="M15" s="9"/>
      <c r="N15" s="9"/>
      <c r="O15" s="9"/>
      <c r="P15" s="9"/>
      <c r="Q15" s="9"/>
      <c r="R15" s="9"/>
      <c r="S15" s="9"/>
      <c r="T15" s="9"/>
      <c r="U15" s="9"/>
      <c r="V15" s="9"/>
      <c r="W15" s="9"/>
      <c r="X15" s="9"/>
      <c r="Y15" s="9"/>
      <c r="Z15" s="9"/>
      <c r="AA15" s="9"/>
      <c r="AB15" s="9"/>
      <c r="AC15" s="9"/>
      <c r="AD15" s="9"/>
      <c r="AE15" s="9">
        <v>1</v>
      </c>
      <c r="AF15" s="9"/>
      <c r="AG15" s="9"/>
      <c r="AH15" s="9"/>
      <c r="AI15" s="9"/>
      <c r="AJ15" s="9"/>
      <c r="AK15" s="9"/>
      <c r="AL15" s="9"/>
      <c r="AM15" s="9"/>
      <c r="AN15" s="9"/>
      <c r="AO15" s="9"/>
      <c r="AP15" s="9">
        <v>1</v>
      </c>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v>0</v>
      </c>
      <c r="EJ15" s="9"/>
      <c r="EK15" s="9">
        <v>2</v>
      </c>
      <c r="EL15" s="9"/>
      <c r="EM15" s="9"/>
      <c r="EN15" s="9"/>
      <c r="EO15" s="9"/>
      <c r="EP15" s="9"/>
      <c r="EQ15" s="9"/>
      <c r="ER15" s="9"/>
      <c r="ES15" s="9"/>
      <c r="ET15" s="9"/>
      <c r="EU15" s="9"/>
      <c r="EV15" s="9"/>
      <c r="EW15" s="9"/>
      <c r="EX15" s="9"/>
      <c r="EY15" s="9"/>
      <c r="EZ15" s="9"/>
      <c r="FA15" s="9"/>
      <c r="FB15" s="9"/>
      <c r="FC15" s="9">
        <v>0</v>
      </c>
      <c r="FD15" s="9"/>
      <c r="FE15" s="9"/>
      <c r="FF15" s="9"/>
      <c r="FG15" s="9"/>
      <c r="FH15" s="9"/>
      <c r="FI15" s="9"/>
      <c r="FJ15" s="9"/>
      <c r="FK15" s="9"/>
      <c r="FL15" s="9"/>
      <c r="FM15" s="9"/>
      <c r="FN15" s="9"/>
      <c r="FO15" s="9">
        <v>2</v>
      </c>
      <c r="FP15" s="9"/>
      <c r="FQ15" s="9">
        <v>1</v>
      </c>
      <c r="FR15" s="9"/>
      <c r="FS15" s="9"/>
      <c r="FT15" s="9"/>
      <c r="FU15" s="9"/>
      <c r="FV15" s="9"/>
      <c r="FW15" s="9"/>
      <c r="FX15" s="9">
        <v>2</v>
      </c>
      <c r="FY15" s="9"/>
      <c r="FZ15" s="9"/>
      <c r="GA15" s="9"/>
      <c r="GB15" s="9"/>
      <c r="GC15" s="9"/>
      <c r="GD15" s="9"/>
      <c r="GE15" s="9"/>
      <c r="GF15" s="9"/>
      <c r="GG15" s="9">
        <v>0</v>
      </c>
      <c r="GH15" s="9"/>
      <c r="GI15" s="9"/>
      <c r="GJ15" s="9"/>
      <c r="GK15" s="9"/>
      <c r="GL15" s="9"/>
      <c r="GM15" s="9"/>
      <c r="GN15" s="9"/>
      <c r="GO15" s="9"/>
      <c r="GP15" s="9"/>
      <c r="GQ15" s="9">
        <v>0</v>
      </c>
      <c r="GR15" s="9"/>
      <c r="GS15" s="9"/>
      <c r="GT15" s="9"/>
      <c r="GU15" s="9"/>
      <c r="GV15" s="9"/>
      <c r="GW15" s="9"/>
      <c r="GX15" s="9"/>
      <c r="GY15" s="9"/>
      <c r="GZ15" s="9"/>
      <c r="HA15" s="9"/>
      <c r="HB15" s="9"/>
      <c r="HC15" s="9"/>
      <c r="HD15" s="9"/>
      <c r="HE15" s="9"/>
      <c r="HF15" s="9">
        <v>0</v>
      </c>
      <c r="HG15" s="9"/>
      <c r="HH15" s="9"/>
      <c r="HI15" s="9"/>
      <c r="HJ15" s="9">
        <v>0</v>
      </c>
      <c r="HK15" s="9"/>
      <c r="HL15" s="9"/>
      <c r="HM15" s="9"/>
      <c r="HN15" s="9"/>
      <c r="HO15" s="9"/>
      <c r="HP15" s="9"/>
      <c r="HQ15" s="9"/>
      <c r="HR15" s="9"/>
      <c r="HS15" s="9"/>
      <c r="HT15" s="9"/>
      <c r="HU15" s="9"/>
      <c r="HV15" s="9"/>
      <c r="HW15" s="9"/>
      <c r="HX15" s="9"/>
      <c r="HY15" s="10">
        <f t="shared" si="0"/>
        <v>11</v>
      </c>
    </row>
    <row r="16" spans="1:233" ht="30" customHeight="1">
      <c r="A16" s="9">
        <v>26</v>
      </c>
      <c r="B16" s="10">
        <v>26</v>
      </c>
      <c r="C16" s="10">
        <v>15</v>
      </c>
      <c r="D16" s="11" t="s">
        <v>254</v>
      </c>
      <c r="E16" s="1" t="s">
        <v>255</v>
      </c>
      <c r="F16" s="1"/>
      <c r="G16" s="9" t="s">
        <v>231</v>
      </c>
      <c r="H16" s="9">
        <v>38.09413333333333</v>
      </c>
      <c r="I16" s="9">
        <v>0</v>
      </c>
      <c r="J16" s="9"/>
      <c r="K16" s="9"/>
      <c r="L16" s="9"/>
      <c r="M16" s="9"/>
      <c r="N16" s="9"/>
      <c r="O16" s="9"/>
      <c r="P16" s="9"/>
      <c r="Q16" s="9"/>
      <c r="R16" s="9"/>
      <c r="S16" s="9"/>
      <c r="T16" s="9"/>
      <c r="U16" s="9"/>
      <c r="V16" s="9"/>
      <c r="W16" s="9"/>
      <c r="X16" s="9"/>
      <c r="Y16" s="9"/>
      <c r="Z16" s="9"/>
      <c r="AA16" s="9"/>
      <c r="AB16" s="9">
        <v>2</v>
      </c>
      <c r="AC16" s="9"/>
      <c r="AD16" s="9"/>
      <c r="AE16" s="9">
        <v>3</v>
      </c>
      <c r="AF16" s="9"/>
      <c r="AG16" s="9"/>
      <c r="AH16" s="9"/>
      <c r="AI16" s="9"/>
      <c r="AJ16" s="9"/>
      <c r="AK16" s="9"/>
      <c r="AL16" s="9"/>
      <c r="AM16" s="9">
        <v>1</v>
      </c>
      <c r="AN16" s="9"/>
      <c r="AO16" s="9"/>
      <c r="AP16" s="9">
        <v>1</v>
      </c>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v>1</v>
      </c>
      <c r="DX16" s="9"/>
      <c r="DY16" s="9"/>
      <c r="DZ16" s="9"/>
      <c r="EA16" s="9"/>
      <c r="EB16" s="9"/>
      <c r="EC16" s="9"/>
      <c r="ED16" s="9"/>
      <c r="EE16" s="9"/>
      <c r="EF16" s="9"/>
      <c r="EG16" s="9"/>
      <c r="EH16" s="9"/>
      <c r="EI16" s="9">
        <v>0</v>
      </c>
      <c r="EJ16" s="9"/>
      <c r="EK16" s="9"/>
      <c r="EL16" s="9">
        <v>5</v>
      </c>
      <c r="EM16" s="9"/>
      <c r="EN16" s="9"/>
      <c r="EO16" s="9"/>
      <c r="EP16" s="9"/>
      <c r="EQ16" s="9"/>
      <c r="ER16" s="9"/>
      <c r="ES16" s="9"/>
      <c r="ET16" s="9"/>
      <c r="EU16" s="9"/>
      <c r="EV16" s="9"/>
      <c r="EW16" s="9"/>
      <c r="EX16" s="9"/>
      <c r="EY16" s="9"/>
      <c r="EZ16" s="9"/>
      <c r="FA16" s="9"/>
      <c r="FB16" s="9"/>
      <c r="FC16" s="9">
        <v>0</v>
      </c>
      <c r="FD16" s="9"/>
      <c r="FE16" s="9"/>
      <c r="FF16" s="9"/>
      <c r="FG16" s="9"/>
      <c r="FH16" s="9"/>
      <c r="FI16" s="9"/>
      <c r="FJ16" s="9"/>
      <c r="FK16" s="9"/>
      <c r="FL16" s="9"/>
      <c r="FM16" s="9"/>
      <c r="FN16" s="9">
        <v>5</v>
      </c>
      <c r="FO16" s="9">
        <v>2</v>
      </c>
      <c r="FP16" s="9"/>
      <c r="FQ16" s="9">
        <v>0</v>
      </c>
      <c r="FR16" s="9"/>
      <c r="FS16" s="9"/>
      <c r="FT16" s="9"/>
      <c r="FU16" s="9"/>
      <c r="FV16" s="9"/>
      <c r="FW16" s="9"/>
      <c r="FX16" s="9"/>
      <c r="FY16" s="9"/>
      <c r="FZ16" s="9">
        <v>5</v>
      </c>
      <c r="GA16" s="9"/>
      <c r="GB16" s="9"/>
      <c r="GC16" s="9"/>
      <c r="GD16" s="9"/>
      <c r="GE16" s="9"/>
      <c r="GF16" s="9"/>
      <c r="GG16" s="9">
        <v>0</v>
      </c>
      <c r="GH16" s="9"/>
      <c r="GI16" s="9"/>
      <c r="GJ16" s="9"/>
      <c r="GK16" s="9"/>
      <c r="GL16" s="9"/>
      <c r="GM16" s="9"/>
      <c r="GN16" s="9"/>
      <c r="GO16" s="9"/>
      <c r="GP16" s="9"/>
      <c r="GQ16" s="9">
        <v>0</v>
      </c>
      <c r="GR16" s="9"/>
      <c r="GS16" s="9"/>
      <c r="GT16" s="9"/>
      <c r="GU16" s="9"/>
      <c r="GV16" s="9"/>
      <c r="GW16" s="9"/>
      <c r="GX16" s="9"/>
      <c r="GY16" s="9"/>
      <c r="GZ16" s="9"/>
      <c r="HA16" s="9"/>
      <c r="HB16" s="9"/>
      <c r="HC16" s="9"/>
      <c r="HD16" s="9"/>
      <c r="HE16" s="9"/>
      <c r="HF16" s="9">
        <v>0</v>
      </c>
      <c r="HG16" s="9"/>
      <c r="HH16" s="9"/>
      <c r="HI16" s="9"/>
      <c r="HJ16" s="9">
        <v>0</v>
      </c>
      <c r="HK16" s="9"/>
      <c r="HL16" s="9">
        <v>2</v>
      </c>
      <c r="HM16" s="9"/>
      <c r="HN16" s="9"/>
      <c r="HO16" s="9">
        <v>2</v>
      </c>
      <c r="HP16" s="9"/>
      <c r="HQ16" s="9"/>
      <c r="HR16" s="9"/>
      <c r="HS16" s="9"/>
      <c r="HT16" s="9"/>
      <c r="HU16" s="9"/>
      <c r="HV16" s="9"/>
      <c r="HW16" s="9"/>
      <c r="HX16" s="9"/>
      <c r="HY16" s="10">
        <f t="shared" si="0"/>
        <v>29</v>
      </c>
    </row>
    <row r="17" spans="1:233" ht="30" customHeight="1">
      <c r="A17" s="9">
        <v>27</v>
      </c>
      <c r="B17" s="10">
        <v>27</v>
      </c>
      <c r="C17" s="10">
        <v>16</v>
      </c>
      <c r="D17" s="11" t="s">
        <v>256</v>
      </c>
      <c r="E17" s="1" t="s">
        <v>257</v>
      </c>
      <c r="F17" s="1"/>
      <c r="G17" s="9" t="s">
        <v>231</v>
      </c>
      <c r="H17" s="9">
        <v>125.87626666666667</v>
      </c>
      <c r="I17" s="9">
        <v>0</v>
      </c>
      <c r="J17" s="9"/>
      <c r="K17" s="9">
        <v>2</v>
      </c>
      <c r="L17" s="9"/>
      <c r="M17" s="9"/>
      <c r="N17" s="9"/>
      <c r="O17" s="9"/>
      <c r="P17" s="9"/>
      <c r="Q17" s="9"/>
      <c r="R17" s="9"/>
      <c r="S17" s="9"/>
      <c r="T17" s="9"/>
      <c r="U17" s="9"/>
      <c r="V17" s="9"/>
      <c r="W17" s="9"/>
      <c r="X17" s="9"/>
      <c r="Y17" s="9"/>
      <c r="Z17" s="9"/>
      <c r="AA17" s="9"/>
      <c r="AB17" s="9">
        <v>1</v>
      </c>
      <c r="AC17" s="9"/>
      <c r="AD17" s="9"/>
      <c r="AE17" s="9">
        <v>2</v>
      </c>
      <c r="AF17" s="9"/>
      <c r="AG17" s="9"/>
      <c r="AH17" s="9"/>
      <c r="AI17" s="9"/>
      <c r="AJ17" s="9"/>
      <c r="AK17" s="9"/>
      <c r="AL17" s="9"/>
      <c r="AM17" s="9"/>
      <c r="AN17" s="9"/>
      <c r="AO17" s="9"/>
      <c r="AP17" s="9">
        <v>1</v>
      </c>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v>1</v>
      </c>
      <c r="EI17" s="9">
        <v>0</v>
      </c>
      <c r="EJ17" s="9"/>
      <c r="EK17" s="9"/>
      <c r="EL17" s="9"/>
      <c r="EM17" s="9"/>
      <c r="EN17" s="9"/>
      <c r="EO17" s="9"/>
      <c r="EP17" s="9"/>
      <c r="EQ17" s="9"/>
      <c r="ER17" s="9"/>
      <c r="ES17" s="9"/>
      <c r="ET17" s="9"/>
      <c r="EU17" s="9"/>
      <c r="EV17" s="9"/>
      <c r="EW17" s="9"/>
      <c r="EX17" s="9"/>
      <c r="EY17" s="9">
        <v>1</v>
      </c>
      <c r="EZ17" s="9"/>
      <c r="FA17" s="9"/>
      <c r="FB17" s="9">
        <v>1</v>
      </c>
      <c r="FC17" s="9">
        <v>0</v>
      </c>
      <c r="FD17" s="9"/>
      <c r="FE17" s="9"/>
      <c r="FF17" s="9"/>
      <c r="FG17" s="9"/>
      <c r="FH17" s="9"/>
      <c r="FI17" s="9"/>
      <c r="FJ17" s="9"/>
      <c r="FK17" s="9"/>
      <c r="FL17" s="9"/>
      <c r="FM17" s="9"/>
      <c r="FN17" s="9"/>
      <c r="FO17" s="9">
        <v>2</v>
      </c>
      <c r="FP17" s="9"/>
      <c r="FQ17" s="9">
        <v>0</v>
      </c>
      <c r="FR17" s="9"/>
      <c r="FS17" s="9"/>
      <c r="FT17" s="9"/>
      <c r="FU17" s="9"/>
      <c r="FV17" s="9"/>
      <c r="FW17" s="9"/>
      <c r="FX17" s="9"/>
      <c r="FY17" s="9">
        <v>2</v>
      </c>
      <c r="FZ17" s="9"/>
      <c r="GA17" s="9"/>
      <c r="GB17" s="9"/>
      <c r="GC17" s="9">
        <v>2</v>
      </c>
      <c r="GD17" s="9"/>
      <c r="GE17" s="9"/>
      <c r="GF17" s="9">
        <v>2</v>
      </c>
      <c r="GG17" s="9">
        <v>0</v>
      </c>
      <c r="GH17" s="9"/>
      <c r="GI17" s="9"/>
      <c r="GJ17" s="9"/>
      <c r="GK17" s="9"/>
      <c r="GL17" s="9"/>
      <c r="GM17" s="9"/>
      <c r="GN17" s="9"/>
      <c r="GO17" s="9"/>
      <c r="GP17" s="9"/>
      <c r="GQ17" s="9">
        <v>0</v>
      </c>
      <c r="GR17" s="9"/>
      <c r="GS17" s="9"/>
      <c r="GT17" s="9"/>
      <c r="GU17" s="9"/>
      <c r="GV17" s="9"/>
      <c r="GW17" s="9"/>
      <c r="GX17" s="9"/>
      <c r="GY17" s="9"/>
      <c r="GZ17" s="9"/>
      <c r="HA17" s="9"/>
      <c r="HB17" s="9"/>
      <c r="HC17" s="9"/>
      <c r="HD17" s="9"/>
      <c r="HE17" s="9"/>
      <c r="HF17" s="9">
        <v>0</v>
      </c>
      <c r="HG17" s="9"/>
      <c r="HH17" s="9"/>
      <c r="HI17" s="9"/>
      <c r="HJ17" s="9">
        <v>0</v>
      </c>
      <c r="HK17" s="9"/>
      <c r="HL17" s="9"/>
      <c r="HM17" s="9"/>
      <c r="HN17" s="9"/>
      <c r="HO17" s="9"/>
      <c r="HP17" s="9"/>
      <c r="HQ17" s="9"/>
      <c r="HR17" s="9"/>
      <c r="HS17" s="9"/>
      <c r="HT17" s="9"/>
      <c r="HU17" s="9"/>
      <c r="HV17" s="9"/>
      <c r="HW17" s="9"/>
      <c r="HX17" s="9"/>
      <c r="HY17" s="10">
        <f t="shared" si="0"/>
        <v>17</v>
      </c>
    </row>
    <row r="18" spans="1:233" ht="30" customHeight="1">
      <c r="A18" s="9">
        <v>28</v>
      </c>
      <c r="B18" s="10">
        <v>28</v>
      </c>
      <c r="C18" s="10">
        <v>17</v>
      </c>
      <c r="D18" s="11" t="s">
        <v>258</v>
      </c>
      <c r="E18" s="1" t="s">
        <v>259</v>
      </c>
      <c r="F18" s="1"/>
      <c r="G18" s="9" t="s">
        <v>231</v>
      </c>
      <c r="H18" s="9">
        <v>135.81386666666668</v>
      </c>
      <c r="I18" s="9">
        <v>0</v>
      </c>
      <c r="J18" s="9"/>
      <c r="K18" s="9"/>
      <c r="L18" s="9"/>
      <c r="M18" s="9"/>
      <c r="N18" s="9"/>
      <c r="O18" s="9"/>
      <c r="P18" s="9"/>
      <c r="Q18" s="9"/>
      <c r="R18" s="9"/>
      <c r="S18" s="9"/>
      <c r="T18" s="9"/>
      <c r="U18" s="9"/>
      <c r="V18" s="9"/>
      <c r="W18" s="9"/>
      <c r="X18" s="9"/>
      <c r="Y18" s="9"/>
      <c r="Z18" s="9"/>
      <c r="AA18" s="9"/>
      <c r="AB18" s="9"/>
      <c r="AC18" s="9"/>
      <c r="AD18" s="9"/>
      <c r="AE18" s="9">
        <v>2</v>
      </c>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v>2</v>
      </c>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v>1</v>
      </c>
      <c r="DZ18" s="9"/>
      <c r="EA18" s="9"/>
      <c r="EB18" s="9"/>
      <c r="EC18" s="9"/>
      <c r="ED18" s="9"/>
      <c r="EE18" s="9"/>
      <c r="EF18" s="9"/>
      <c r="EG18" s="9"/>
      <c r="EH18" s="9"/>
      <c r="EI18" s="9">
        <v>0</v>
      </c>
      <c r="EJ18" s="9"/>
      <c r="EK18" s="9"/>
      <c r="EL18" s="9"/>
      <c r="EM18" s="9"/>
      <c r="EN18" s="9"/>
      <c r="EO18" s="9"/>
      <c r="EP18" s="9"/>
      <c r="EQ18" s="9"/>
      <c r="ER18" s="9"/>
      <c r="ES18" s="9"/>
      <c r="ET18" s="9"/>
      <c r="EU18" s="9"/>
      <c r="EV18" s="9"/>
      <c r="EW18" s="9"/>
      <c r="EX18" s="9"/>
      <c r="EY18" s="9"/>
      <c r="EZ18" s="9"/>
      <c r="FA18" s="9"/>
      <c r="FB18" s="9"/>
      <c r="FC18" s="9">
        <v>0</v>
      </c>
      <c r="FD18" s="9"/>
      <c r="FE18" s="9"/>
      <c r="FF18" s="9"/>
      <c r="FG18" s="9"/>
      <c r="FH18" s="9"/>
      <c r="FI18" s="9"/>
      <c r="FJ18" s="9"/>
      <c r="FK18" s="9"/>
      <c r="FL18" s="9"/>
      <c r="FM18" s="9"/>
      <c r="FN18" s="9"/>
      <c r="FO18" s="9">
        <v>1</v>
      </c>
      <c r="FP18" s="9"/>
      <c r="FQ18" s="9">
        <v>0</v>
      </c>
      <c r="FR18" s="9">
        <v>2</v>
      </c>
      <c r="FS18" s="9"/>
      <c r="FT18" s="9"/>
      <c r="FU18" s="9"/>
      <c r="FV18" s="9"/>
      <c r="FW18" s="9"/>
      <c r="FX18" s="9"/>
      <c r="FY18" s="9">
        <v>5</v>
      </c>
      <c r="FZ18" s="9"/>
      <c r="GA18" s="9"/>
      <c r="GB18" s="9"/>
      <c r="GC18" s="9"/>
      <c r="GD18" s="9"/>
      <c r="GE18" s="9"/>
      <c r="GF18" s="9"/>
      <c r="GG18" s="9">
        <v>0</v>
      </c>
      <c r="GH18" s="9"/>
      <c r="GI18" s="9"/>
      <c r="GJ18" s="9"/>
      <c r="GK18" s="9"/>
      <c r="GL18" s="9"/>
      <c r="GM18" s="9"/>
      <c r="GN18" s="9"/>
      <c r="GO18" s="9"/>
      <c r="GP18" s="9"/>
      <c r="GQ18" s="9">
        <v>0</v>
      </c>
      <c r="GR18" s="9"/>
      <c r="GS18" s="9"/>
      <c r="GT18" s="9"/>
      <c r="GU18" s="9"/>
      <c r="GV18" s="9"/>
      <c r="GW18" s="9"/>
      <c r="GX18" s="9"/>
      <c r="GY18" s="9"/>
      <c r="GZ18" s="9"/>
      <c r="HA18" s="9"/>
      <c r="HB18" s="9"/>
      <c r="HC18" s="9"/>
      <c r="HD18" s="9"/>
      <c r="HE18" s="9"/>
      <c r="HF18" s="9">
        <v>0</v>
      </c>
      <c r="HG18" s="9"/>
      <c r="HH18" s="9"/>
      <c r="HI18" s="9"/>
      <c r="HJ18" s="9">
        <v>0</v>
      </c>
      <c r="HK18" s="9"/>
      <c r="HL18" s="9">
        <v>1</v>
      </c>
      <c r="HM18" s="9"/>
      <c r="HN18" s="9"/>
      <c r="HO18" s="9"/>
      <c r="HP18" s="9"/>
      <c r="HQ18" s="9"/>
      <c r="HR18" s="9"/>
      <c r="HS18" s="9"/>
      <c r="HT18" s="9"/>
      <c r="HU18" s="9"/>
      <c r="HV18" s="9"/>
      <c r="HW18" s="9"/>
      <c r="HX18" s="9"/>
      <c r="HY18" s="10">
        <f t="shared" si="0"/>
        <v>14</v>
      </c>
    </row>
    <row r="19" spans="1:233" ht="30" customHeight="1">
      <c r="A19" s="9">
        <v>29</v>
      </c>
      <c r="B19" s="10">
        <v>29</v>
      </c>
      <c r="C19" s="10">
        <v>18</v>
      </c>
      <c r="D19" s="11" t="s">
        <v>260</v>
      </c>
      <c r="E19" s="13" t="s">
        <v>261</v>
      </c>
      <c r="F19" s="13"/>
      <c r="G19" s="9" t="s">
        <v>231</v>
      </c>
      <c r="H19" s="9">
        <v>360.238</v>
      </c>
      <c r="I19" s="9">
        <v>1</v>
      </c>
      <c r="J19" s="9"/>
      <c r="K19" s="9"/>
      <c r="L19" s="9"/>
      <c r="M19" s="9"/>
      <c r="N19" s="9"/>
      <c r="O19" s="9"/>
      <c r="P19" s="9"/>
      <c r="Q19" s="9"/>
      <c r="R19" s="9"/>
      <c r="S19" s="9"/>
      <c r="T19" s="9"/>
      <c r="U19" s="9"/>
      <c r="V19" s="9"/>
      <c r="W19" s="9"/>
      <c r="X19" s="9"/>
      <c r="Y19" s="9"/>
      <c r="Z19" s="9"/>
      <c r="AA19" s="9"/>
      <c r="AB19" s="9"/>
      <c r="AC19" s="9"/>
      <c r="AD19" s="9"/>
      <c r="AE19" s="9">
        <v>1</v>
      </c>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v>1</v>
      </c>
      <c r="DG19" s="9"/>
      <c r="DH19" s="9">
        <v>1</v>
      </c>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v>0</v>
      </c>
      <c r="EJ19" s="9"/>
      <c r="EK19" s="9">
        <v>8</v>
      </c>
      <c r="EL19" s="9"/>
      <c r="EM19" s="9"/>
      <c r="EN19" s="9"/>
      <c r="EO19" s="9"/>
      <c r="EP19" s="9"/>
      <c r="EQ19" s="9"/>
      <c r="ER19" s="9"/>
      <c r="ES19" s="9"/>
      <c r="ET19" s="9"/>
      <c r="EU19" s="9"/>
      <c r="EV19" s="9"/>
      <c r="EW19" s="9"/>
      <c r="EX19" s="9"/>
      <c r="EY19" s="9"/>
      <c r="EZ19" s="9"/>
      <c r="FA19" s="9"/>
      <c r="FB19" s="9"/>
      <c r="FC19" s="9">
        <v>1</v>
      </c>
      <c r="FD19" s="9"/>
      <c r="FE19" s="9"/>
      <c r="FF19" s="9"/>
      <c r="FG19" s="9"/>
      <c r="FH19" s="9"/>
      <c r="FI19" s="9"/>
      <c r="FJ19" s="9"/>
      <c r="FK19" s="9"/>
      <c r="FL19" s="9"/>
      <c r="FM19" s="9"/>
      <c r="FN19" s="9"/>
      <c r="FO19" s="9">
        <v>1</v>
      </c>
      <c r="FP19" s="9"/>
      <c r="FQ19" s="9">
        <v>0</v>
      </c>
      <c r="FR19" s="9">
        <v>2</v>
      </c>
      <c r="FS19" s="9"/>
      <c r="FT19" s="9"/>
      <c r="FU19" s="9"/>
      <c r="FV19" s="9"/>
      <c r="FW19" s="9"/>
      <c r="FX19" s="9">
        <v>2</v>
      </c>
      <c r="FY19" s="9">
        <v>2</v>
      </c>
      <c r="FZ19" s="9"/>
      <c r="GA19" s="9">
        <v>2</v>
      </c>
      <c r="GB19" s="9"/>
      <c r="GC19" s="9"/>
      <c r="GD19" s="9"/>
      <c r="GE19" s="9"/>
      <c r="GF19" s="9"/>
      <c r="GG19" s="9">
        <v>0</v>
      </c>
      <c r="GH19" s="9"/>
      <c r="GI19" s="9"/>
      <c r="GJ19" s="9"/>
      <c r="GK19" s="9"/>
      <c r="GL19" s="9"/>
      <c r="GM19" s="9"/>
      <c r="GN19" s="9"/>
      <c r="GO19" s="9"/>
      <c r="GP19" s="9"/>
      <c r="GQ19" s="9">
        <v>0</v>
      </c>
      <c r="GR19" s="9"/>
      <c r="GS19" s="9"/>
      <c r="GT19" s="9"/>
      <c r="GU19" s="9"/>
      <c r="GV19" s="9"/>
      <c r="GW19" s="9"/>
      <c r="GX19" s="9"/>
      <c r="GY19" s="9"/>
      <c r="GZ19" s="9"/>
      <c r="HA19" s="9">
        <v>2</v>
      </c>
      <c r="HB19" s="9"/>
      <c r="HC19" s="9"/>
      <c r="HD19" s="9"/>
      <c r="HE19" s="9"/>
      <c r="HF19" s="9">
        <v>0</v>
      </c>
      <c r="HG19" s="9"/>
      <c r="HH19" s="9"/>
      <c r="HI19" s="9"/>
      <c r="HJ19" s="9">
        <v>0</v>
      </c>
      <c r="HK19" s="9"/>
      <c r="HL19" s="9"/>
      <c r="HM19" s="9"/>
      <c r="HN19" s="9"/>
      <c r="HO19" s="9"/>
      <c r="HP19" s="9"/>
      <c r="HQ19" s="9"/>
      <c r="HR19" s="9"/>
      <c r="HS19" s="9"/>
      <c r="HT19" s="9"/>
      <c r="HU19" s="9"/>
      <c r="HV19" s="9"/>
      <c r="HW19" s="9">
        <v>2</v>
      </c>
      <c r="HX19" s="9"/>
      <c r="HY19" s="10">
        <f t="shared" si="0"/>
        <v>26</v>
      </c>
    </row>
    <row r="20" spans="1:233" ht="30" customHeight="1">
      <c r="A20" s="9">
        <v>30</v>
      </c>
      <c r="B20" s="10">
        <v>30</v>
      </c>
      <c r="C20" s="10">
        <v>19</v>
      </c>
      <c r="D20" s="11" t="s">
        <v>262</v>
      </c>
      <c r="E20" s="13" t="s">
        <v>263</v>
      </c>
      <c r="F20" s="13"/>
      <c r="G20" s="9" t="s">
        <v>231</v>
      </c>
      <c r="H20" s="9">
        <v>240.15866666666665</v>
      </c>
      <c r="I20" s="9">
        <v>0</v>
      </c>
      <c r="J20" s="9"/>
      <c r="K20" s="9"/>
      <c r="L20" s="9"/>
      <c r="M20" s="9"/>
      <c r="N20" s="9"/>
      <c r="O20" s="9"/>
      <c r="P20" s="9"/>
      <c r="Q20" s="9"/>
      <c r="R20" s="9"/>
      <c r="S20" s="9"/>
      <c r="T20" s="9"/>
      <c r="U20" s="9"/>
      <c r="V20" s="9"/>
      <c r="W20" s="9"/>
      <c r="X20" s="9"/>
      <c r="Y20" s="9"/>
      <c r="Z20" s="9"/>
      <c r="AA20" s="9"/>
      <c r="AB20" s="9"/>
      <c r="AC20" s="9"/>
      <c r="AD20" s="9"/>
      <c r="AE20" s="9">
        <v>1</v>
      </c>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v>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v>0</v>
      </c>
      <c r="EJ20" s="9"/>
      <c r="EK20" s="9"/>
      <c r="EL20" s="9"/>
      <c r="EM20" s="9"/>
      <c r="EN20" s="9"/>
      <c r="EO20" s="9"/>
      <c r="EP20" s="9"/>
      <c r="EQ20" s="9"/>
      <c r="ER20" s="9"/>
      <c r="ES20" s="9"/>
      <c r="ET20" s="9"/>
      <c r="EU20" s="9"/>
      <c r="EV20" s="9"/>
      <c r="EW20" s="9"/>
      <c r="EX20" s="9"/>
      <c r="EY20" s="9"/>
      <c r="EZ20" s="9"/>
      <c r="FA20" s="9"/>
      <c r="FB20" s="9"/>
      <c r="FC20" s="9">
        <v>0</v>
      </c>
      <c r="FD20" s="9"/>
      <c r="FE20" s="9"/>
      <c r="FF20" s="9"/>
      <c r="FG20" s="9"/>
      <c r="FH20" s="9"/>
      <c r="FI20" s="9"/>
      <c r="FJ20" s="9"/>
      <c r="FK20" s="9"/>
      <c r="FL20" s="9"/>
      <c r="FM20" s="9"/>
      <c r="FN20" s="9"/>
      <c r="FO20" s="9"/>
      <c r="FP20" s="9"/>
      <c r="FQ20" s="9">
        <v>0</v>
      </c>
      <c r="FR20" s="9">
        <v>4</v>
      </c>
      <c r="FS20" s="9"/>
      <c r="FT20" s="9"/>
      <c r="FU20" s="9"/>
      <c r="FV20" s="9"/>
      <c r="FW20" s="9"/>
      <c r="FX20" s="9"/>
      <c r="FY20" s="9"/>
      <c r="FZ20" s="9"/>
      <c r="GA20" s="9"/>
      <c r="GB20" s="9"/>
      <c r="GC20" s="9"/>
      <c r="GD20" s="9"/>
      <c r="GE20" s="9"/>
      <c r="GF20" s="9"/>
      <c r="GG20" s="9">
        <v>0</v>
      </c>
      <c r="GH20" s="9"/>
      <c r="GI20" s="9"/>
      <c r="GJ20" s="9"/>
      <c r="GK20" s="9"/>
      <c r="GL20" s="9"/>
      <c r="GM20" s="9"/>
      <c r="GN20" s="9"/>
      <c r="GO20" s="9"/>
      <c r="GP20" s="9"/>
      <c r="GQ20" s="9">
        <v>0</v>
      </c>
      <c r="GR20" s="9"/>
      <c r="GS20" s="9"/>
      <c r="GT20" s="9"/>
      <c r="GU20" s="9"/>
      <c r="GV20" s="9"/>
      <c r="GW20" s="9"/>
      <c r="GX20" s="9"/>
      <c r="GY20" s="9"/>
      <c r="GZ20" s="9"/>
      <c r="HA20" s="9"/>
      <c r="HB20" s="9"/>
      <c r="HC20" s="9"/>
      <c r="HD20" s="9"/>
      <c r="HE20" s="9"/>
      <c r="HF20" s="9">
        <v>0</v>
      </c>
      <c r="HG20" s="9"/>
      <c r="HH20" s="9"/>
      <c r="HI20" s="9"/>
      <c r="HJ20" s="9">
        <v>0</v>
      </c>
      <c r="HK20" s="9"/>
      <c r="HL20" s="9"/>
      <c r="HM20" s="9"/>
      <c r="HN20" s="9"/>
      <c r="HO20" s="9"/>
      <c r="HP20" s="9"/>
      <c r="HQ20" s="9"/>
      <c r="HR20" s="9"/>
      <c r="HS20" s="9"/>
      <c r="HT20" s="9"/>
      <c r="HU20" s="9"/>
      <c r="HV20" s="9"/>
      <c r="HW20" s="9"/>
      <c r="HX20" s="9"/>
      <c r="HY20" s="10">
        <f t="shared" si="0"/>
        <v>6</v>
      </c>
    </row>
    <row r="21" spans="1:233" ht="30" customHeight="1">
      <c r="A21" s="9">
        <v>31</v>
      </c>
      <c r="B21" s="10">
        <v>31</v>
      </c>
      <c r="C21" s="10">
        <v>20</v>
      </c>
      <c r="D21" s="11" t="s">
        <v>264</v>
      </c>
      <c r="E21" s="14" t="s">
        <v>265</v>
      </c>
      <c r="F21" s="14"/>
      <c r="G21" s="9" t="s">
        <v>231</v>
      </c>
      <c r="H21" s="9">
        <v>145.44</v>
      </c>
      <c r="I21" s="9">
        <v>0</v>
      </c>
      <c r="J21" s="9"/>
      <c r="K21" s="9"/>
      <c r="L21" s="9"/>
      <c r="M21" s="9"/>
      <c r="N21" s="9"/>
      <c r="O21" s="9"/>
      <c r="P21" s="9"/>
      <c r="Q21" s="9"/>
      <c r="R21" s="9"/>
      <c r="S21" s="9"/>
      <c r="T21" s="9"/>
      <c r="U21" s="9"/>
      <c r="V21" s="9"/>
      <c r="W21" s="9"/>
      <c r="X21" s="9"/>
      <c r="Y21" s="9"/>
      <c r="Z21" s="9"/>
      <c r="AA21" s="9"/>
      <c r="AB21" s="9"/>
      <c r="AC21" s="9"/>
      <c r="AD21" s="9"/>
      <c r="AE21" s="9">
        <v>1</v>
      </c>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v>0</v>
      </c>
      <c r="EJ21" s="9"/>
      <c r="EK21" s="9"/>
      <c r="EL21" s="9"/>
      <c r="EM21" s="9"/>
      <c r="EN21" s="9"/>
      <c r="EO21" s="9"/>
      <c r="EP21" s="9"/>
      <c r="EQ21" s="9"/>
      <c r="ER21" s="9"/>
      <c r="ES21" s="9"/>
      <c r="ET21" s="9"/>
      <c r="EU21" s="9"/>
      <c r="EV21" s="9"/>
      <c r="EW21" s="9"/>
      <c r="EX21" s="9"/>
      <c r="EY21" s="9"/>
      <c r="EZ21" s="9"/>
      <c r="FA21" s="9"/>
      <c r="FB21" s="9"/>
      <c r="FC21" s="9">
        <v>0</v>
      </c>
      <c r="FD21" s="9"/>
      <c r="FE21" s="9"/>
      <c r="FF21" s="9"/>
      <c r="FG21" s="9"/>
      <c r="FH21" s="9"/>
      <c r="FI21" s="9"/>
      <c r="FJ21" s="9"/>
      <c r="FK21" s="9"/>
      <c r="FL21" s="9"/>
      <c r="FM21" s="9"/>
      <c r="FN21" s="9"/>
      <c r="FO21" s="9">
        <v>1</v>
      </c>
      <c r="FP21" s="9"/>
      <c r="FQ21" s="9">
        <v>0</v>
      </c>
      <c r="FR21" s="9">
        <v>2</v>
      </c>
      <c r="FS21" s="9"/>
      <c r="FT21" s="9">
        <v>20</v>
      </c>
      <c r="FU21" s="9"/>
      <c r="FV21" s="9"/>
      <c r="FW21" s="9"/>
      <c r="FX21" s="9"/>
      <c r="FY21" s="9"/>
      <c r="FZ21" s="9"/>
      <c r="GA21" s="9"/>
      <c r="GB21" s="9"/>
      <c r="GC21" s="9"/>
      <c r="GD21" s="9"/>
      <c r="GE21" s="9"/>
      <c r="GF21" s="9"/>
      <c r="GG21" s="9">
        <v>0</v>
      </c>
      <c r="GH21" s="9"/>
      <c r="GI21" s="9"/>
      <c r="GJ21" s="9"/>
      <c r="GK21" s="9"/>
      <c r="GL21" s="9"/>
      <c r="GM21" s="9"/>
      <c r="GN21" s="9"/>
      <c r="GO21" s="9"/>
      <c r="GP21" s="9"/>
      <c r="GQ21" s="9">
        <v>0</v>
      </c>
      <c r="GR21" s="9"/>
      <c r="GS21" s="9"/>
      <c r="GT21" s="9"/>
      <c r="GU21" s="9"/>
      <c r="GV21" s="9"/>
      <c r="GW21" s="9"/>
      <c r="GX21" s="9"/>
      <c r="GY21" s="9"/>
      <c r="GZ21" s="9"/>
      <c r="HA21" s="9"/>
      <c r="HB21" s="9"/>
      <c r="HC21" s="9"/>
      <c r="HD21" s="9"/>
      <c r="HE21" s="9"/>
      <c r="HF21" s="9">
        <v>0</v>
      </c>
      <c r="HG21" s="9"/>
      <c r="HH21" s="9"/>
      <c r="HI21" s="9"/>
      <c r="HJ21" s="9">
        <v>0</v>
      </c>
      <c r="HK21" s="9"/>
      <c r="HL21" s="9"/>
      <c r="HM21" s="9"/>
      <c r="HN21" s="9"/>
      <c r="HO21" s="9"/>
      <c r="HP21" s="9"/>
      <c r="HQ21" s="9"/>
      <c r="HR21" s="9"/>
      <c r="HS21" s="9"/>
      <c r="HT21" s="9"/>
      <c r="HU21" s="9"/>
      <c r="HV21" s="9"/>
      <c r="HW21" s="9"/>
      <c r="HX21" s="9"/>
      <c r="HY21" s="10">
        <f t="shared" si="0"/>
        <v>24</v>
      </c>
    </row>
    <row r="22" spans="1:233" ht="30" customHeight="1">
      <c r="A22" s="9">
        <v>32</v>
      </c>
      <c r="B22" s="10">
        <v>32</v>
      </c>
      <c r="C22" s="10">
        <v>21</v>
      </c>
      <c r="D22" s="11" t="s">
        <v>266</v>
      </c>
      <c r="E22" s="14" t="s">
        <v>267</v>
      </c>
      <c r="F22" s="14"/>
      <c r="G22" s="9" t="s">
        <v>231</v>
      </c>
      <c r="H22" s="9">
        <v>286.56</v>
      </c>
      <c r="I22" s="9">
        <v>0</v>
      </c>
      <c r="J22" s="9"/>
      <c r="K22" s="9"/>
      <c r="L22" s="9"/>
      <c r="M22" s="9"/>
      <c r="N22" s="9"/>
      <c r="O22" s="9"/>
      <c r="P22" s="9"/>
      <c r="Q22" s="9"/>
      <c r="R22" s="9"/>
      <c r="S22" s="9"/>
      <c r="T22" s="9"/>
      <c r="U22" s="9"/>
      <c r="V22" s="9"/>
      <c r="W22" s="9"/>
      <c r="X22" s="9"/>
      <c r="Y22" s="9"/>
      <c r="Z22" s="9"/>
      <c r="AA22" s="9"/>
      <c r="AB22" s="9"/>
      <c r="AC22" s="9"/>
      <c r="AD22" s="9"/>
      <c r="AE22" s="9">
        <v>1</v>
      </c>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v>1</v>
      </c>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v>1</v>
      </c>
      <c r="EI22" s="9">
        <v>0</v>
      </c>
      <c r="EJ22" s="9"/>
      <c r="EK22" s="9"/>
      <c r="EL22" s="9"/>
      <c r="EM22" s="9"/>
      <c r="EN22" s="9"/>
      <c r="EO22" s="9"/>
      <c r="EP22" s="9"/>
      <c r="EQ22" s="9"/>
      <c r="ER22" s="9"/>
      <c r="ES22" s="9"/>
      <c r="ET22" s="9"/>
      <c r="EU22" s="9"/>
      <c r="EV22" s="9"/>
      <c r="EW22" s="9"/>
      <c r="EX22" s="9"/>
      <c r="EY22" s="9"/>
      <c r="EZ22" s="9"/>
      <c r="FA22" s="9"/>
      <c r="FB22" s="9"/>
      <c r="FC22" s="9">
        <v>0</v>
      </c>
      <c r="FD22" s="9"/>
      <c r="FE22" s="9"/>
      <c r="FF22" s="9"/>
      <c r="FG22" s="9"/>
      <c r="FH22" s="9"/>
      <c r="FI22" s="9"/>
      <c r="FJ22" s="9"/>
      <c r="FK22" s="9"/>
      <c r="FL22" s="9"/>
      <c r="FM22" s="9"/>
      <c r="FN22" s="9"/>
      <c r="FO22" s="9">
        <v>1</v>
      </c>
      <c r="FP22" s="9"/>
      <c r="FQ22" s="9">
        <v>0</v>
      </c>
      <c r="FR22" s="9">
        <v>2</v>
      </c>
      <c r="FS22" s="9"/>
      <c r="FT22" s="9"/>
      <c r="FU22" s="9"/>
      <c r="FV22" s="9"/>
      <c r="FW22" s="9"/>
      <c r="FX22" s="9">
        <v>2</v>
      </c>
      <c r="FY22" s="9"/>
      <c r="FZ22" s="9"/>
      <c r="GA22" s="9">
        <v>2</v>
      </c>
      <c r="GB22" s="9"/>
      <c r="GC22" s="9"/>
      <c r="GD22" s="9"/>
      <c r="GE22" s="9"/>
      <c r="GF22" s="9"/>
      <c r="GG22" s="9">
        <v>0</v>
      </c>
      <c r="GH22" s="9"/>
      <c r="GI22" s="9"/>
      <c r="GJ22" s="9"/>
      <c r="GK22" s="9"/>
      <c r="GL22" s="9"/>
      <c r="GM22" s="9"/>
      <c r="GN22" s="9"/>
      <c r="GO22" s="9"/>
      <c r="GP22" s="9"/>
      <c r="GQ22" s="9">
        <v>0</v>
      </c>
      <c r="GR22" s="9"/>
      <c r="GS22" s="9"/>
      <c r="GT22" s="9"/>
      <c r="GU22" s="9"/>
      <c r="GV22" s="9"/>
      <c r="GW22" s="9"/>
      <c r="GX22" s="9"/>
      <c r="GY22" s="9"/>
      <c r="GZ22" s="9"/>
      <c r="HA22" s="9">
        <v>2</v>
      </c>
      <c r="HB22" s="9"/>
      <c r="HC22" s="9"/>
      <c r="HD22" s="9"/>
      <c r="HE22" s="9"/>
      <c r="HF22" s="9">
        <v>0</v>
      </c>
      <c r="HG22" s="9"/>
      <c r="HH22" s="9"/>
      <c r="HI22" s="9"/>
      <c r="HJ22" s="9">
        <v>0</v>
      </c>
      <c r="HK22" s="9"/>
      <c r="HL22" s="9">
        <v>1</v>
      </c>
      <c r="HM22" s="9"/>
      <c r="HN22" s="9"/>
      <c r="HO22" s="9"/>
      <c r="HP22" s="9"/>
      <c r="HQ22" s="9"/>
      <c r="HR22" s="9"/>
      <c r="HS22" s="9"/>
      <c r="HT22" s="9"/>
      <c r="HU22" s="9"/>
      <c r="HV22" s="9"/>
      <c r="HW22" s="9"/>
      <c r="HX22" s="9"/>
      <c r="HY22" s="10">
        <f t="shared" si="0"/>
        <v>13</v>
      </c>
    </row>
    <row r="23" spans="1:233" ht="30" customHeight="1">
      <c r="A23" s="9">
        <v>33</v>
      </c>
      <c r="B23" s="10">
        <v>33</v>
      </c>
      <c r="C23" s="10">
        <v>22</v>
      </c>
      <c r="D23" s="11" t="s">
        <v>268</v>
      </c>
      <c r="E23" s="14" t="s">
        <v>269</v>
      </c>
      <c r="F23" s="14"/>
      <c r="G23" s="9" t="s">
        <v>231</v>
      </c>
      <c r="H23" s="9">
        <v>33.384</v>
      </c>
      <c r="I23" s="9">
        <v>0</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v>2</v>
      </c>
      <c r="DY23" s="9"/>
      <c r="DZ23" s="9"/>
      <c r="EA23" s="9"/>
      <c r="EB23" s="9"/>
      <c r="EC23" s="9"/>
      <c r="ED23" s="9"/>
      <c r="EE23" s="9"/>
      <c r="EF23" s="9"/>
      <c r="EG23" s="9"/>
      <c r="EH23" s="9"/>
      <c r="EI23" s="9">
        <v>0</v>
      </c>
      <c r="EJ23" s="9"/>
      <c r="EK23" s="9"/>
      <c r="EL23" s="9"/>
      <c r="EM23" s="9"/>
      <c r="EN23" s="9"/>
      <c r="EO23" s="9"/>
      <c r="EP23" s="9"/>
      <c r="EQ23" s="9"/>
      <c r="ER23" s="9"/>
      <c r="ES23" s="9"/>
      <c r="ET23" s="9"/>
      <c r="EU23" s="9"/>
      <c r="EV23" s="9"/>
      <c r="EW23" s="9"/>
      <c r="EX23" s="9"/>
      <c r="EY23" s="9"/>
      <c r="EZ23" s="9"/>
      <c r="FA23" s="9"/>
      <c r="FB23" s="9"/>
      <c r="FC23" s="9">
        <v>0</v>
      </c>
      <c r="FD23" s="9"/>
      <c r="FE23" s="9"/>
      <c r="FF23" s="9"/>
      <c r="FG23" s="9"/>
      <c r="FH23" s="9"/>
      <c r="FI23" s="9"/>
      <c r="FJ23" s="9"/>
      <c r="FK23" s="9"/>
      <c r="FL23" s="9"/>
      <c r="FM23" s="9"/>
      <c r="FN23" s="9"/>
      <c r="FO23" s="9"/>
      <c r="FP23" s="9"/>
      <c r="FQ23" s="9">
        <v>2</v>
      </c>
      <c r="FR23" s="9"/>
      <c r="FS23" s="9"/>
      <c r="FT23" s="9">
        <v>10</v>
      </c>
      <c r="FU23" s="9"/>
      <c r="FV23" s="9"/>
      <c r="FW23" s="9"/>
      <c r="FX23" s="9"/>
      <c r="FY23" s="9"/>
      <c r="FZ23" s="9"/>
      <c r="GA23" s="9"/>
      <c r="GB23" s="9"/>
      <c r="GC23" s="9"/>
      <c r="GD23" s="9"/>
      <c r="GE23" s="9"/>
      <c r="GF23" s="9"/>
      <c r="GG23" s="9">
        <v>0</v>
      </c>
      <c r="GH23" s="9"/>
      <c r="GI23" s="9">
        <v>2</v>
      </c>
      <c r="GJ23" s="9"/>
      <c r="GK23" s="9"/>
      <c r="GL23" s="9"/>
      <c r="GM23" s="9"/>
      <c r="GN23" s="9"/>
      <c r="GO23" s="9"/>
      <c r="GP23" s="9"/>
      <c r="GQ23" s="9">
        <v>0</v>
      </c>
      <c r="GR23" s="9"/>
      <c r="GS23" s="9"/>
      <c r="GT23" s="9"/>
      <c r="GU23" s="9"/>
      <c r="GV23" s="9"/>
      <c r="GW23" s="9"/>
      <c r="GX23" s="9"/>
      <c r="GY23" s="9"/>
      <c r="GZ23" s="9"/>
      <c r="HA23" s="9"/>
      <c r="HB23" s="9"/>
      <c r="HC23" s="9"/>
      <c r="HD23" s="9"/>
      <c r="HE23" s="9"/>
      <c r="HF23" s="9">
        <v>0</v>
      </c>
      <c r="HG23" s="9"/>
      <c r="HH23" s="9"/>
      <c r="HI23" s="9"/>
      <c r="HJ23" s="9">
        <v>0</v>
      </c>
      <c r="HK23" s="9"/>
      <c r="HL23" s="9"/>
      <c r="HM23" s="9"/>
      <c r="HN23" s="9"/>
      <c r="HO23" s="9"/>
      <c r="HP23" s="9">
        <v>2</v>
      </c>
      <c r="HQ23" s="9"/>
      <c r="HR23" s="9"/>
      <c r="HS23" s="9"/>
      <c r="HT23" s="9"/>
      <c r="HU23" s="9"/>
      <c r="HV23" s="9"/>
      <c r="HW23" s="9"/>
      <c r="HX23" s="9">
        <v>2</v>
      </c>
      <c r="HY23" s="10">
        <f t="shared" si="0"/>
        <v>20</v>
      </c>
    </row>
    <row r="24" spans="1:233" ht="30" customHeight="1">
      <c r="A24" s="9">
        <v>34</v>
      </c>
      <c r="B24" s="10">
        <v>34</v>
      </c>
      <c r="C24" s="10">
        <v>23</v>
      </c>
      <c r="D24" s="11" t="s">
        <v>270</v>
      </c>
      <c r="E24" s="14" t="s">
        <v>271</v>
      </c>
      <c r="F24" s="14"/>
      <c r="G24" s="9" t="s">
        <v>231</v>
      </c>
      <c r="H24" s="9">
        <v>105.852</v>
      </c>
      <c r="I24" s="9">
        <v>0</v>
      </c>
      <c r="J24" s="9"/>
      <c r="K24" s="9">
        <v>4</v>
      </c>
      <c r="L24" s="9"/>
      <c r="M24" s="9"/>
      <c r="N24" s="9"/>
      <c r="O24" s="9"/>
      <c r="P24" s="9"/>
      <c r="Q24" s="9"/>
      <c r="R24" s="9"/>
      <c r="S24" s="9"/>
      <c r="T24" s="9"/>
      <c r="U24" s="9"/>
      <c r="V24" s="9"/>
      <c r="W24" s="9"/>
      <c r="X24" s="9"/>
      <c r="Y24" s="9"/>
      <c r="Z24" s="9"/>
      <c r="AA24" s="9"/>
      <c r="AB24" s="9"/>
      <c r="AC24" s="9"/>
      <c r="AD24" s="9"/>
      <c r="AE24" s="9">
        <v>1</v>
      </c>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v>2</v>
      </c>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v>2</v>
      </c>
      <c r="DY24" s="9"/>
      <c r="DZ24" s="9"/>
      <c r="EA24" s="9"/>
      <c r="EB24" s="9"/>
      <c r="EC24" s="9"/>
      <c r="ED24" s="9"/>
      <c r="EE24" s="9"/>
      <c r="EF24" s="9"/>
      <c r="EG24" s="9"/>
      <c r="EH24" s="9"/>
      <c r="EI24" s="9">
        <v>0</v>
      </c>
      <c r="EJ24" s="9"/>
      <c r="EK24" s="9"/>
      <c r="EL24" s="9"/>
      <c r="EM24" s="9"/>
      <c r="EN24" s="9"/>
      <c r="EO24" s="9"/>
      <c r="EP24" s="9"/>
      <c r="EQ24" s="9"/>
      <c r="ER24" s="9"/>
      <c r="ES24" s="9"/>
      <c r="ET24" s="9"/>
      <c r="EU24" s="9"/>
      <c r="EV24" s="9"/>
      <c r="EW24" s="9"/>
      <c r="EX24" s="9"/>
      <c r="EY24" s="9"/>
      <c r="EZ24" s="9"/>
      <c r="FA24" s="9"/>
      <c r="FB24" s="9"/>
      <c r="FC24" s="9">
        <v>0</v>
      </c>
      <c r="FD24" s="9"/>
      <c r="FE24" s="9"/>
      <c r="FF24" s="9"/>
      <c r="FG24" s="9"/>
      <c r="FH24" s="9"/>
      <c r="FI24" s="9"/>
      <c r="FJ24" s="9"/>
      <c r="FK24" s="9"/>
      <c r="FL24" s="9"/>
      <c r="FM24" s="9"/>
      <c r="FN24" s="9"/>
      <c r="FO24" s="9"/>
      <c r="FP24" s="9"/>
      <c r="FQ24" s="9">
        <v>0</v>
      </c>
      <c r="FR24" s="9"/>
      <c r="FS24" s="9"/>
      <c r="FT24" s="9">
        <v>10</v>
      </c>
      <c r="FU24" s="9"/>
      <c r="FV24" s="9"/>
      <c r="FW24" s="9"/>
      <c r="FX24" s="9"/>
      <c r="FY24" s="9"/>
      <c r="FZ24" s="9"/>
      <c r="GA24" s="9"/>
      <c r="GB24" s="9"/>
      <c r="GC24" s="9"/>
      <c r="GD24" s="9"/>
      <c r="GE24" s="9"/>
      <c r="GF24" s="9"/>
      <c r="GG24" s="9">
        <v>0</v>
      </c>
      <c r="GH24" s="9"/>
      <c r="GI24" s="9">
        <v>1</v>
      </c>
      <c r="GJ24" s="9"/>
      <c r="GK24" s="9"/>
      <c r="GL24" s="9"/>
      <c r="GM24" s="9"/>
      <c r="GN24" s="9"/>
      <c r="GO24" s="9"/>
      <c r="GP24" s="9"/>
      <c r="GQ24" s="9">
        <v>0</v>
      </c>
      <c r="GR24" s="9"/>
      <c r="GS24" s="9"/>
      <c r="GT24" s="9"/>
      <c r="GU24" s="9"/>
      <c r="GV24" s="9"/>
      <c r="GW24" s="9"/>
      <c r="GX24" s="9"/>
      <c r="GY24" s="9"/>
      <c r="GZ24" s="9"/>
      <c r="HA24" s="9"/>
      <c r="HB24" s="9"/>
      <c r="HC24" s="9"/>
      <c r="HD24" s="9"/>
      <c r="HE24" s="9"/>
      <c r="HF24" s="9">
        <v>0</v>
      </c>
      <c r="HG24" s="9"/>
      <c r="HH24" s="9"/>
      <c r="HI24" s="9"/>
      <c r="HJ24" s="9">
        <v>0</v>
      </c>
      <c r="HK24" s="9"/>
      <c r="HL24" s="9"/>
      <c r="HM24" s="9"/>
      <c r="HN24" s="9"/>
      <c r="HO24" s="9"/>
      <c r="HP24" s="9"/>
      <c r="HQ24" s="9"/>
      <c r="HR24" s="9"/>
      <c r="HS24" s="9"/>
      <c r="HT24" s="9"/>
      <c r="HU24" s="9"/>
      <c r="HV24" s="9"/>
      <c r="HW24" s="9"/>
      <c r="HX24" s="9">
        <v>2</v>
      </c>
      <c r="HY24" s="10">
        <f t="shared" si="0"/>
        <v>22</v>
      </c>
    </row>
    <row r="25" spans="1:233" ht="30" customHeight="1">
      <c r="A25" s="9">
        <v>35</v>
      </c>
      <c r="B25" s="10">
        <v>35</v>
      </c>
      <c r="C25" s="10">
        <v>24</v>
      </c>
      <c r="D25" s="11" t="s">
        <v>272</v>
      </c>
      <c r="E25" s="1" t="s">
        <v>273</v>
      </c>
      <c r="F25" s="1"/>
      <c r="G25" s="9" t="s">
        <v>231</v>
      </c>
      <c r="H25" s="9">
        <v>28.752</v>
      </c>
      <c r="I25" s="9">
        <v>0</v>
      </c>
      <c r="J25" s="9"/>
      <c r="K25" s="9"/>
      <c r="L25" s="9"/>
      <c r="M25" s="9"/>
      <c r="N25" s="9"/>
      <c r="O25" s="9"/>
      <c r="P25" s="9"/>
      <c r="Q25" s="9"/>
      <c r="R25" s="9"/>
      <c r="S25" s="9"/>
      <c r="T25" s="9"/>
      <c r="U25" s="9"/>
      <c r="V25" s="9"/>
      <c r="W25" s="9"/>
      <c r="X25" s="9"/>
      <c r="Y25" s="9"/>
      <c r="Z25" s="9"/>
      <c r="AA25" s="9"/>
      <c r="AB25" s="9"/>
      <c r="AC25" s="9"/>
      <c r="AD25" s="9"/>
      <c r="AE25" s="9">
        <v>2</v>
      </c>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v>2</v>
      </c>
      <c r="DY25" s="9"/>
      <c r="DZ25" s="9"/>
      <c r="EA25" s="9"/>
      <c r="EB25" s="9"/>
      <c r="EC25" s="9"/>
      <c r="ED25" s="9"/>
      <c r="EE25" s="9"/>
      <c r="EF25" s="9"/>
      <c r="EG25" s="9"/>
      <c r="EH25" s="9"/>
      <c r="EI25" s="9">
        <v>0</v>
      </c>
      <c r="EJ25" s="9"/>
      <c r="EK25" s="9"/>
      <c r="EL25" s="9"/>
      <c r="EM25" s="9"/>
      <c r="EN25" s="9"/>
      <c r="EO25" s="9"/>
      <c r="EP25" s="9"/>
      <c r="EQ25" s="9"/>
      <c r="ER25" s="9"/>
      <c r="ES25" s="9"/>
      <c r="ET25" s="9"/>
      <c r="EU25" s="9"/>
      <c r="EV25" s="9"/>
      <c r="EW25" s="9"/>
      <c r="EX25" s="9"/>
      <c r="EY25" s="9"/>
      <c r="EZ25" s="9"/>
      <c r="FA25" s="9"/>
      <c r="FB25" s="9"/>
      <c r="FC25" s="9">
        <v>0</v>
      </c>
      <c r="FD25" s="9"/>
      <c r="FE25" s="9"/>
      <c r="FF25" s="9"/>
      <c r="FG25" s="9"/>
      <c r="FH25" s="9"/>
      <c r="FI25" s="9"/>
      <c r="FJ25" s="9"/>
      <c r="FK25" s="9"/>
      <c r="FL25" s="9"/>
      <c r="FM25" s="9"/>
      <c r="FN25" s="9"/>
      <c r="FO25" s="9"/>
      <c r="FP25" s="9"/>
      <c r="FQ25" s="9">
        <v>0</v>
      </c>
      <c r="FR25" s="9"/>
      <c r="FS25" s="9"/>
      <c r="FT25" s="9"/>
      <c r="FU25" s="9"/>
      <c r="FV25" s="9"/>
      <c r="FW25" s="9"/>
      <c r="FX25" s="9"/>
      <c r="FY25" s="9"/>
      <c r="FZ25" s="9"/>
      <c r="GA25" s="9"/>
      <c r="GB25" s="9"/>
      <c r="GC25" s="9"/>
      <c r="GD25" s="9"/>
      <c r="GE25" s="9"/>
      <c r="GF25" s="9"/>
      <c r="GG25" s="9">
        <v>0</v>
      </c>
      <c r="GH25" s="9"/>
      <c r="GI25" s="9"/>
      <c r="GJ25" s="9"/>
      <c r="GK25" s="9"/>
      <c r="GL25" s="9"/>
      <c r="GM25" s="9"/>
      <c r="GN25" s="9"/>
      <c r="GO25" s="9"/>
      <c r="GP25" s="9"/>
      <c r="GQ25" s="9">
        <v>0</v>
      </c>
      <c r="GR25" s="9"/>
      <c r="GS25" s="9"/>
      <c r="GT25" s="9"/>
      <c r="GU25" s="9"/>
      <c r="GV25" s="9"/>
      <c r="GW25" s="9"/>
      <c r="GX25" s="9"/>
      <c r="GY25" s="9"/>
      <c r="GZ25" s="9"/>
      <c r="HA25" s="9"/>
      <c r="HB25" s="9"/>
      <c r="HC25" s="9"/>
      <c r="HD25" s="9"/>
      <c r="HE25" s="9"/>
      <c r="HF25" s="9">
        <v>0</v>
      </c>
      <c r="HG25" s="9"/>
      <c r="HH25" s="9"/>
      <c r="HI25" s="9"/>
      <c r="HJ25" s="9">
        <v>0</v>
      </c>
      <c r="HK25" s="9"/>
      <c r="HL25" s="9"/>
      <c r="HM25" s="9"/>
      <c r="HN25" s="9"/>
      <c r="HO25" s="9"/>
      <c r="HP25" s="9"/>
      <c r="HQ25" s="9"/>
      <c r="HR25" s="9"/>
      <c r="HS25" s="9"/>
      <c r="HT25" s="9"/>
      <c r="HU25" s="9"/>
      <c r="HV25" s="9"/>
      <c r="HW25" s="9"/>
      <c r="HX25" s="9"/>
      <c r="HY25" s="10">
        <f t="shared" si="0"/>
        <v>4</v>
      </c>
    </row>
    <row r="26" spans="1:233" ht="30" customHeight="1">
      <c r="A26" s="9">
        <v>36</v>
      </c>
      <c r="B26" s="10">
        <v>36</v>
      </c>
      <c r="C26" s="10">
        <v>25</v>
      </c>
      <c r="D26" s="11" t="s">
        <v>274</v>
      </c>
      <c r="E26" s="1" t="s">
        <v>275</v>
      </c>
      <c r="F26" s="1"/>
      <c r="G26" s="9" t="s">
        <v>231</v>
      </c>
      <c r="H26" s="9">
        <v>35.28</v>
      </c>
      <c r="I26" s="9">
        <v>0</v>
      </c>
      <c r="J26" s="9"/>
      <c r="K26" s="9">
        <v>2</v>
      </c>
      <c r="L26" s="9"/>
      <c r="M26" s="9"/>
      <c r="N26" s="9"/>
      <c r="O26" s="9"/>
      <c r="P26" s="9"/>
      <c r="Q26" s="9"/>
      <c r="R26" s="9"/>
      <c r="S26" s="9"/>
      <c r="T26" s="9"/>
      <c r="U26" s="9"/>
      <c r="V26" s="9"/>
      <c r="W26" s="9"/>
      <c r="X26" s="9"/>
      <c r="Y26" s="9"/>
      <c r="Z26" s="9"/>
      <c r="AA26" s="9"/>
      <c r="AB26" s="9"/>
      <c r="AC26" s="9"/>
      <c r="AD26" s="9"/>
      <c r="AE26" s="9">
        <v>2</v>
      </c>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v>0</v>
      </c>
      <c r="EJ26" s="9"/>
      <c r="EK26" s="9"/>
      <c r="EL26" s="9"/>
      <c r="EM26" s="9"/>
      <c r="EN26" s="9"/>
      <c r="EO26" s="9"/>
      <c r="EP26" s="9"/>
      <c r="EQ26" s="9"/>
      <c r="ER26" s="9"/>
      <c r="ES26" s="9"/>
      <c r="ET26" s="9"/>
      <c r="EU26" s="9"/>
      <c r="EV26" s="9"/>
      <c r="EW26" s="9"/>
      <c r="EX26" s="9"/>
      <c r="EY26" s="9"/>
      <c r="EZ26" s="9"/>
      <c r="FA26" s="9"/>
      <c r="FB26" s="9"/>
      <c r="FC26" s="9">
        <v>0</v>
      </c>
      <c r="FD26" s="9"/>
      <c r="FE26" s="9"/>
      <c r="FF26" s="9"/>
      <c r="FG26" s="9"/>
      <c r="FH26" s="9"/>
      <c r="FI26" s="9"/>
      <c r="FJ26" s="9"/>
      <c r="FK26" s="9"/>
      <c r="FL26" s="9"/>
      <c r="FM26" s="9"/>
      <c r="FN26" s="9"/>
      <c r="FO26" s="9"/>
      <c r="FP26" s="9"/>
      <c r="FQ26" s="9">
        <v>0</v>
      </c>
      <c r="FR26" s="9"/>
      <c r="FS26" s="9"/>
      <c r="FT26" s="9"/>
      <c r="FU26" s="9"/>
      <c r="FV26" s="9"/>
      <c r="FW26" s="9"/>
      <c r="FX26" s="9"/>
      <c r="FY26" s="9"/>
      <c r="FZ26" s="9"/>
      <c r="GA26" s="9">
        <v>14</v>
      </c>
      <c r="GB26" s="9"/>
      <c r="GC26" s="9"/>
      <c r="GD26" s="9"/>
      <c r="GE26" s="9"/>
      <c r="GF26" s="9"/>
      <c r="GG26" s="9">
        <v>0</v>
      </c>
      <c r="GH26" s="9"/>
      <c r="GI26" s="9"/>
      <c r="GJ26" s="9"/>
      <c r="GK26" s="9"/>
      <c r="GL26" s="9"/>
      <c r="GM26" s="9"/>
      <c r="GN26" s="9"/>
      <c r="GO26" s="9"/>
      <c r="GP26" s="9"/>
      <c r="GQ26" s="9">
        <v>0</v>
      </c>
      <c r="GR26" s="9"/>
      <c r="GS26" s="9"/>
      <c r="GT26" s="9"/>
      <c r="GU26" s="9"/>
      <c r="GV26" s="9"/>
      <c r="GW26" s="9"/>
      <c r="GX26" s="9"/>
      <c r="GY26" s="9"/>
      <c r="GZ26" s="9"/>
      <c r="HA26" s="9"/>
      <c r="HB26" s="9"/>
      <c r="HC26" s="9"/>
      <c r="HD26" s="9"/>
      <c r="HE26" s="9"/>
      <c r="HF26" s="9">
        <v>0</v>
      </c>
      <c r="HG26" s="9"/>
      <c r="HH26" s="9"/>
      <c r="HI26" s="9"/>
      <c r="HJ26" s="9">
        <v>0</v>
      </c>
      <c r="HK26" s="9"/>
      <c r="HL26" s="9"/>
      <c r="HM26" s="9"/>
      <c r="HN26" s="9"/>
      <c r="HO26" s="9"/>
      <c r="HP26" s="9"/>
      <c r="HQ26" s="9"/>
      <c r="HR26" s="9"/>
      <c r="HS26" s="9"/>
      <c r="HT26" s="9"/>
      <c r="HU26" s="9"/>
      <c r="HV26" s="9"/>
      <c r="HW26" s="9">
        <v>4</v>
      </c>
      <c r="HX26" s="9">
        <v>2</v>
      </c>
      <c r="HY26" s="10">
        <f t="shared" si="0"/>
        <v>24</v>
      </c>
    </row>
    <row r="27" spans="1:233" ht="30" customHeight="1">
      <c r="A27" s="9">
        <v>44</v>
      </c>
      <c r="B27" s="10">
        <v>44</v>
      </c>
      <c r="C27" s="10">
        <v>26</v>
      </c>
      <c r="D27" s="11" t="s">
        <v>276</v>
      </c>
      <c r="E27" s="1" t="s">
        <v>445</v>
      </c>
      <c r="F27" s="1"/>
      <c r="G27" s="9" t="s">
        <v>231</v>
      </c>
      <c r="H27" s="9">
        <v>14.339999999999998</v>
      </c>
      <c r="I27" s="9">
        <v>0</v>
      </c>
      <c r="J27" s="9"/>
      <c r="K27" s="9"/>
      <c r="L27" s="9"/>
      <c r="M27" s="9"/>
      <c r="N27" s="9">
        <v>10</v>
      </c>
      <c r="O27" s="9"/>
      <c r="P27" s="9"/>
      <c r="Q27" s="9">
        <v>5</v>
      </c>
      <c r="R27" s="9"/>
      <c r="S27" s="9"/>
      <c r="T27" s="9"/>
      <c r="U27" s="9"/>
      <c r="V27" s="9"/>
      <c r="W27" s="9"/>
      <c r="X27" s="9">
        <v>1000</v>
      </c>
      <c r="Y27" s="9"/>
      <c r="Z27" s="9"/>
      <c r="AA27" s="9">
        <v>26</v>
      </c>
      <c r="AB27" s="9">
        <v>4</v>
      </c>
      <c r="AC27" s="9"/>
      <c r="AD27" s="9"/>
      <c r="AE27" s="9">
        <v>20</v>
      </c>
      <c r="AF27" s="9"/>
      <c r="AG27" s="9"/>
      <c r="AH27" s="9">
        <v>3</v>
      </c>
      <c r="AI27" s="9">
        <v>1</v>
      </c>
      <c r="AJ27" s="9"/>
      <c r="AK27" s="9"/>
      <c r="AL27" s="9">
        <v>225</v>
      </c>
      <c r="AM27" s="9">
        <v>10</v>
      </c>
      <c r="AN27" s="9"/>
      <c r="AO27" s="9"/>
      <c r="AP27" s="9">
        <v>10</v>
      </c>
      <c r="AQ27" s="9"/>
      <c r="AR27" s="9"/>
      <c r="AS27" s="9"/>
      <c r="AT27" s="9"/>
      <c r="AU27" s="9"/>
      <c r="AV27" s="9"/>
      <c r="AW27" s="9"/>
      <c r="AX27" s="9"/>
      <c r="AY27" s="9"/>
      <c r="AZ27" s="9"/>
      <c r="BA27" s="9"/>
      <c r="BB27" s="9"/>
      <c r="BC27" s="9"/>
      <c r="BD27" s="9"/>
      <c r="BE27" s="9"/>
      <c r="BF27" s="9"/>
      <c r="BG27" s="9"/>
      <c r="BH27" s="9"/>
      <c r="BI27" s="9"/>
      <c r="BJ27" s="9"/>
      <c r="BK27" s="9">
        <v>2</v>
      </c>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v>10</v>
      </c>
      <c r="CM27" s="9"/>
      <c r="CN27" s="9"/>
      <c r="CO27" s="9">
        <v>2</v>
      </c>
      <c r="CP27" s="9">
        <v>2</v>
      </c>
      <c r="CQ27" s="9"/>
      <c r="CR27" s="9">
        <v>10</v>
      </c>
      <c r="CS27" s="9">
        <v>1</v>
      </c>
      <c r="CT27" s="9"/>
      <c r="CU27" s="9"/>
      <c r="CV27" s="9"/>
      <c r="CW27" s="9"/>
      <c r="CX27" s="9"/>
      <c r="CY27" s="9"/>
      <c r="CZ27" s="9"/>
      <c r="DA27" s="9"/>
      <c r="DB27" s="9"/>
      <c r="DC27" s="9"/>
      <c r="DD27" s="9"/>
      <c r="DE27" s="9"/>
      <c r="DF27" s="9"/>
      <c r="DG27" s="9">
        <v>2</v>
      </c>
      <c r="DH27" s="9"/>
      <c r="DI27" s="9">
        <v>3</v>
      </c>
      <c r="DJ27" s="9"/>
      <c r="DK27" s="9"/>
      <c r="DL27" s="9">
        <v>10</v>
      </c>
      <c r="DM27" s="9"/>
      <c r="DN27" s="9"/>
      <c r="DO27" s="9"/>
      <c r="DP27" s="9"/>
      <c r="DQ27" s="9"/>
      <c r="DR27" s="9">
        <v>5</v>
      </c>
      <c r="DS27" s="9"/>
      <c r="DT27" s="9"/>
      <c r="DU27" s="9"/>
      <c r="DV27" s="9"/>
      <c r="DW27" s="9"/>
      <c r="DX27" s="9">
        <v>3</v>
      </c>
      <c r="DY27" s="9"/>
      <c r="DZ27" s="9"/>
      <c r="EA27" s="9"/>
      <c r="EB27" s="9">
        <v>2</v>
      </c>
      <c r="EC27" s="9"/>
      <c r="ED27" s="9"/>
      <c r="EE27" s="9"/>
      <c r="EF27" s="9">
        <v>6</v>
      </c>
      <c r="EG27" s="9"/>
      <c r="EH27" s="9"/>
      <c r="EI27" s="9">
        <v>0</v>
      </c>
      <c r="EJ27" s="9"/>
      <c r="EK27" s="9">
        <v>20</v>
      </c>
      <c r="EL27" s="9">
        <v>20</v>
      </c>
      <c r="EM27" s="9">
        <v>2</v>
      </c>
      <c r="EN27" s="9"/>
      <c r="EO27" s="9">
        <v>20</v>
      </c>
      <c r="EP27" s="9">
        <v>50</v>
      </c>
      <c r="EQ27" s="9">
        <v>10</v>
      </c>
      <c r="ER27" s="9"/>
      <c r="ES27" s="9"/>
      <c r="ET27" s="9"/>
      <c r="EU27" s="9"/>
      <c r="EV27" s="9"/>
      <c r="EW27" s="9"/>
      <c r="EX27" s="9"/>
      <c r="EY27" s="9"/>
      <c r="EZ27" s="9"/>
      <c r="FA27" s="9"/>
      <c r="FB27" s="9">
        <v>1</v>
      </c>
      <c r="FC27" s="9">
        <v>0</v>
      </c>
      <c r="FD27" s="9"/>
      <c r="FE27" s="9">
        <v>15</v>
      </c>
      <c r="FF27" s="9"/>
      <c r="FG27" s="9"/>
      <c r="FH27" s="9"/>
      <c r="FI27" s="9"/>
      <c r="FJ27" s="9"/>
      <c r="FK27" s="9"/>
      <c r="FL27" s="9"/>
      <c r="FM27" s="9"/>
      <c r="FN27" s="9">
        <v>20</v>
      </c>
      <c r="FO27" s="9">
        <v>105</v>
      </c>
      <c r="FP27" s="9">
        <v>50</v>
      </c>
      <c r="FQ27" s="9">
        <v>80</v>
      </c>
      <c r="FR27" s="9">
        <v>30</v>
      </c>
      <c r="FS27" s="9"/>
      <c r="FT27" s="9"/>
      <c r="FU27" s="9"/>
      <c r="FV27" s="9"/>
      <c r="FW27" s="9"/>
      <c r="FX27" s="9">
        <v>15</v>
      </c>
      <c r="FY27" s="9"/>
      <c r="FZ27" s="9"/>
      <c r="GA27" s="9">
        <v>53</v>
      </c>
      <c r="GB27" s="9"/>
      <c r="GC27" s="9">
        <v>6</v>
      </c>
      <c r="GD27" s="9">
        <v>5</v>
      </c>
      <c r="GE27" s="9"/>
      <c r="GF27" s="9"/>
      <c r="GG27" s="9">
        <v>0</v>
      </c>
      <c r="GH27" s="9">
        <v>20</v>
      </c>
      <c r="GI27" s="9">
        <v>780</v>
      </c>
      <c r="GJ27" s="9">
        <v>400</v>
      </c>
      <c r="GK27" s="9">
        <v>10</v>
      </c>
      <c r="GL27" s="9"/>
      <c r="GM27" s="9"/>
      <c r="GN27" s="9"/>
      <c r="GO27" s="9">
        <v>5</v>
      </c>
      <c r="GP27" s="9"/>
      <c r="GQ27" s="9">
        <v>218</v>
      </c>
      <c r="GR27" s="9"/>
      <c r="GS27" s="9"/>
      <c r="GT27" s="9"/>
      <c r="GU27" s="9"/>
      <c r="GV27" s="9"/>
      <c r="GW27" s="9"/>
      <c r="GX27" s="9">
        <v>10</v>
      </c>
      <c r="GY27" s="9">
        <v>20</v>
      </c>
      <c r="GZ27" s="9">
        <v>5</v>
      </c>
      <c r="HA27" s="9">
        <v>150</v>
      </c>
      <c r="HB27" s="9"/>
      <c r="HC27" s="9"/>
      <c r="HD27" s="9"/>
      <c r="HE27" s="9"/>
      <c r="HF27" s="9">
        <v>5</v>
      </c>
      <c r="HG27" s="9"/>
      <c r="HH27" s="9"/>
      <c r="HI27" s="9"/>
      <c r="HJ27" s="9">
        <v>20</v>
      </c>
      <c r="HK27" s="9">
        <v>10</v>
      </c>
      <c r="HL27" s="9">
        <v>20</v>
      </c>
      <c r="HM27" s="9">
        <v>20</v>
      </c>
      <c r="HN27" s="9"/>
      <c r="HO27" s="9"/>
      <c r="HP27" s="9"/>
      <c r="HQ27" s="9"/>
      <c r="HR27" s="9"/>
      <c r="HS27" s="9">
        <v>4</v>
      </c>
      <c r="HT27" s="9"/>
      <c r="HU27" s="9"/>
      <c r="HV27" s="9"/>
      <c r="HW27" s="9"/>
      <c r="HX27" s="9">
        <v>3</v>
      </c>
      <c r="HY27" s="10">
        <f t="shared" si="0"/>
        <v>3574</v>
      </c>
    </row>
    <row r="28" spans="1:233" ht="30" customHeight="1">
      <c r="A28" s="9">
        <v>45</v>
      </c>
      <c r="B28" s="10">
        <v>45</v>
      </c>
      <c r="C28" s="10">
        <v>27</v>
      </c>
      <c r="D28" s="11" t="s">
        <v>277</v>
      </c>
      <c r="E28" s="1" t="s">
        <v>446</v>
      </c>
      <c r="F28" s="1"/>
      <c r="G28" s="9" t="s">
        <v>231</v>
      </c>
      <c r="H28" s="9">
        <v>30</v>
      </c>
      <c r="I28" s="9">
        <v>0</v>
      </c>
      <c r="J28" s="9"/>
      <c r="K28" s="9"/>
      <c r="L28" s="9"/>
      <c r="M28" s="9"/>
      <c r="N28" s="9"/>
      <c r="O28" s="9"/>
      <c r="P28" s="9"/>
      <c r="Q28" s="9"/>
      <c r="R28" s="9"/>
      <c r="S28" s="9"/>
      <c r="T28" s="9"/>
      <c r="U28" s="9"/>
      <c r="V28" s="9"/>
      <c r="W28" s="9"/>
      <c r="X28" s="9">
        <v>5</v>
      </c>
      <c r="Y28" s="9"/>
      <c r="Z28" s="9"/>
      <c r="AA28" s="9">
        <v>7</v>
      </c>
      <c r="AB28" s="9">
        <v>4</v>
      </c>
      <c r="AC28" s="9"/>
      <c r="AD28" s="9"/>
      <c r="AE28" s="9">
        <v>5</v>
      </c>
      <c r="AF28" s="9"/>
      <c r="AG28" s="9"/>
      <c r="AH28" s="9"/>
      <c r="AI28" s="9"/>
      <c r="AJ28" s="9"/>
      <c r="AK28" s="9"/>
      <c r="AL28" s="9">
        <v>25</v>
      </c>
      <c r="AM28" s="9"/>
      <c r="AN28" s="9"/>
      <c r="AO28" s="9"/>
      <c r="AP28" s="9"/>
      <c r="AQ28" s="9"/>
      <c r="AR28" s="9"/>
      <c r="AS28" s="9"/>
      <c r="AT28" s="9"/>
      <c r="AU28" s="9"/>
      <c r="AV28" s="9"/>
      <c r="AW28" s="9"/>
      <c r="AX28" s="9"/>
      <c r="AY28" s="9"/>
      <c r="AZ28" s="9"/>
      <c r="BA28" s="9"/>
      <c r="BB28" s="9"/>
      <c r="BC28" s="9"/>
      <c r="BD28" s="9"/>
      <c r="BE28" s="9"/>
      <c r="BF28" s="9"/>
      <c r="BG28" s="9"/>
      <c r="BH28" s="9"/>
      <c r="BI28" s="9"/>
      <c r="BJ28" s="9"/>
      <c r="BK28" s="9">
        <v>2</v>
      </c>
      <c r="BL28" s="9"/>
      <c r="BM28" s="9"/>
      <c r="BN28" s="9"/>
      <c r="BO28" s="9"/>
      <c r="BP28" s="9"/>
      <c r="BQ28" s="9"/>
      <c r="BR28" s="9"/>
      <c r="BS28" s="9">
        <v>2500</v>
      </c>
      <c r="BT28" s="9"/>
      <c r="BU28" s="9"/>
      <c r="BV28" s="9"/>
      <c r="BW28" s="9"/>
      <c r="BX28" s="9"/>
      <c r="BY28" s="9"/>
      <c r="BZ28" s="9"/>
      <c r="CA28" s="9"/>
      <c r="CB28" s="9"/>
      <c r="CC28" s="9"/>
      <c r="CD28" s="9"/>
      <c r="CE28" s="9"/>
      <c r="CF28" s="9"/>
      <c r="CG28" s="9"/>
      <c r="CH28" s="9"/>
      <c r="CI28" s="9"/>
      <c r="CJ28" s="9"/>
      <c r="CK28" s="9"/>
      <c r="CL28" s="9">
        <v>10</v>
      </c>
      <c r="CM28" s="9"/>
      <c r="CN28" s="9"/>
      <c r="CO28" s="9"/>
      <c r="CP28" s="9">
        <v>1</v>
      </c>
      <c r="CQ28" s="9"/>
      <c r="CR28" s="9"/>
      <c r="CS28" s="9">
        <v>1</v>
      </c>
      <c r="CT28" s="9"/>
      <c r="CU28" s="9"/>
      <c r="CV28" s="9"/>
      <c r="CW28" s="9"/>
      <c r="CX28" s="9"/>
      <c r="CY28" s="9"/>
      <c r="CZ28" s="9"/>
      <c r="DA28" s="9">
        <v>16</v>
      </c>
      <c r="DB28" s="9"/>
      <c r="DC28" s="9"/>
      <c r="DD28" s="9"/>
      <c r="DE28" s="9"/>
      <c r="DF28" s="9"/>
      <c r="DG28" s="9"/>
      <c r="DH28" s="9"/>
      <c r="DI28" s="9"/>
      <c r="DJ28" s="9"/>
      <c r="DK28" s="9"/>
      <c r="DL28" s="9">
        <v>10</v>
      </c>
      <c r="DM28" s="9"/>
      <c r="DN28" s="9"/>
      <c r="DO28" s="9"/>
      <c r="DP28" s="9"/>
      <c r="DQ28" s="9"/>
      <c r="DR28" s="9"/>
      <c r="DS28" s="9"/>
      <c r="DT28" s="9"/>
      <c r="DU28" s="9"/>
      <c r="DV28" s="9">
        <v>4</v>
      </c>
      <c r="DW28" s="9"/>
      <c r="DX28" s="9"/>
      <c r="DY28" s="9"/>
      <c r="DZ28" s="9"/>
      <c r="EA28" s="9"/>
      <c r="EB28" s="9"/>
      <c r="EC28" s="9"/>
      <c r="ED28" s="9"/>
      <c r="EE28" s="9"/>
      <c r="EF28" s="9"/>
      <c r="EG28" s="9"/>
      <c r="EH28" s="9"/>
      <c r="EI28" s="9">
        <v>0</v>
      </c>
      <c r="EJ28" s="9"/>
      <c r="EK28" s="9"/>
      <c r="EL28" s="9">
        <v>10</v>
      </c>
      <c r="EM28" s="9">
        <v>1</v>
      </c>
      <c r="EN28" s="9"/>
      <c r="EO28" s="9"/>
      <c r="EP28" s="9"/>
      <c r="EQ28" s="9"/>
      <c r="ER28" s="9"/>
      <c r="ES28" s="9"/>
      <c r="ET28" s="9"/>
      <c r="EU28" s="9"/>
      <c r="EV28" s="9"/>
      <c r="EW28" s="9"/>
      <c r="EX28" s="9"/>
      <c r="EY28" s="9"/>
      <c r="EZ28" s="9"/>
      <c r="FA28" s="9"/>
      <c r="FB28" s="9">
        <v>1</v>
      </c>
      <c r="FC28" s="9">
        <v>0</v>
      </c>
      <c r="FD28" s="9"/>
      <c r="FE28" s="9">
        <v>5</v>
      </c>
      <c r="FF28" s="9"/>
      <c r="FG28" s="9"/>
      <c r="FH28" s="9"/>
      <c r="FI28" s="9"/>
      <c r="FJ28" s="9"/>
      <c r="FK28" s="9"/>
      <c r="FL28" s="9"/>
      <c r="FM28" s="9"/>
      <c r="FN28" s="9"/>
      <c r="FO28" s="9">
        <v>130</v>
      </c>
      <c r="FP28" s="9">
        <v>50</v>
      </c>
      <c r="FQ28" s="9">
        <v>10</v>
      </c>
      <c r="FR28" s="9">
        <v>15</v>
      </c>
      <c r="FS28" s="9"/>
      <c r="FT28" s="9"/>
      <c r="FU28" s="9"/>
      <c r="FV28" s="9"/>
      <c r="FW28" s="9"/>
      <c r="FX28" s="9">
        <v>15</v>
      </c>
      <c r="FY28" s="9"/>
      <c r="FZ28" s="9"/>
      <c r="GA28" s="9"/>
      <c r="GB28" s="9"/>
      <c r="GC28" s="9"/>
      <c r="GD28" s="9">
        <v>5</v>
      </c>
      <c r="GE28" s="9"/>
      <c r="GF28" s="9"/>
      <c r="GG28" s="9">
        <v>0</v>
      </c>
      <c r="GH28" s="9"/>
      <c r="GI28" s="9"/>
      <c r="GJ28" s="9">
        <v>100</v>
      </c>
      <c r="GK28" s="9"/>
      <c r="GL28" s="9"/>
      <c r="GM28" s="9"/>
      <c r="GN28" s="9"/>
      <c r="GO28" s="9">
        <v>5</v>
      </c>
      <c r="GP28" s="9"/>
      <c r="GQ28" s="9">
        <v>10</v>
      </c>
      <c r="GR28" s="9"/>
      <c r="GS28" s="9"/>
      <c r="GT28" s="9"/>
      <c r="GU28" s="9"/>
      <c r="GV28" s="9"/>
      <c r="GW28" s="9"/>
      <c r="GX28" s="9">
        <v>10</v>
      </c>
      <c r="GY28" s="9"/>
      <c r="GZ28" s="9"/>
      <c r="HA28" s="9"/>
      <c r="HB28" s="9"/>
      <c r="HC28" s="9">
        <v>2</v>
      </c>
      <c r="HD28" s="9"/>
      <c r="HE28" s="9"/>
      <c r="HF28" s="9">
        <v>0</v>
      </c>
      <c r="HG28" s="9"/>
      <c r="HH28" s="9"/>
      <c r="HI28" s="9"/>
      <c r="HJ28" s="9">
        <v>10</v>
      </c>
      <c r="HK28" s="9">
        <v>10</v>
      </c>
      <c r="HL28" s="9"/>
      <c r="HM28" s="9">
        <v>10</v>
      </c>
      <c r="HN28" s="9"/>
      <c r="HO28" s="9"/>
      <c r="HP28" s="9"/>
      <c r="HQ28" s="9"/>
      <c r="HR28" s="9"/>
      <c r="HS28" s="9"/>
      <c r="HT28" s="9"/>
      <c r="HU28" s="9"/>
      <c r="HV28" s="9"/>
      <c r="HW28" s="9"/>
      <c r="HX28" s="9">
        <v>2</v>
      </c>
      <c r="HY28" s="10">
        <f t="shared" si="0"/>
        <v>2991</v>
      </c>
    </row>
    <row r="29" spans="1:233" ht="153">
      <c r="A29" s="9">
        <v>46</v>
      </c>
      <c r="B29" s="10">
        <v>46</v>
      </c>
      <c r="C29" s="10">
        <v>28</v>
      </c>
      <c r="D29" s="11" t="s">
        <v>278</v>
      </c>
      <c r="E29" s="5" t="s">
        <v>447</v>
      </c>
      <c r="F29" s="5"/>
      <c r="G29" s="9" t="s">
        <v>231</v>
      </c>
      <c r="H29" s="9">
        <v>1.764</v>
      </c>
      <c r="I29" s="9">
        <v>0</v>
      </c>
      <c r="J29" s="9"/>
      <c r="K29" s="9"/>
      <c r="L29" s="9"/>
      <c r="M29" s="9"/>
      <c r="N29" s="9"/>
      <c r="O29" s="9"/>
      <c r="P29" s="9"/>
      <c r="Q29" s="9"/>
      <c r="R29" s="9"/>
      <c r="S29" s="9"/>
      <c r="T29" s="9"/>
      <c r="U29" s="9"/>
      <c r="V29" s="9"/>
      <c r="W29" s="9"/>
      <c r="X29" s="9"/>
      <c r="Y29" s="9"/>
      <c r="Z29" s="9"/>
      <c r="AA29" s="9"/>
      <c r="AB29" s="9"/>
      <c r="AC29" s="9"/>
      <c r="AD29" s="9"/>
      <c r="AE29" s="9"/>
      <c r="AF29" s="9"/>
      <c r="AG29" s="9"/>
      <c r="AH29" s="9">
        <v>25</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v>1000</v>
      </c>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v>0</v>
      </c>
      <c r="EJ29" s="9"/>
      <c r="EK29" s="9"/>
      <c r="EL29" s="9"/>
      <c r="EM29" s="9"/>
      <c r="EN29" s="9"/>
      <c r="EO29" s="9"/>
      <c r="EP29" s="9"/>
      <c r="EQ29" s="9"/>
      <c r="ER29" s="9"/>
      <c r="ES29" s="9"/>
      <c r="ET29" s="9"/>
      <c r="EU29" s="9"/>
      <c r="EV29" s="9"/>
      <c r="EW29" s="9"/>
      <c r="EX29" s="9"/>
      <c r="EY29" s="9"/>
      <c r="EZ29" s="9"/>
      <c r="FA29" s="9"/>
      <c r="FB29" s="9"/>
      <c r="FC29" s="9">
        <v>0</v>
      </c>
      <c r="FD29" s="9"/>
      <c r="FE29" s="9"/>
      <c r="FF29" s="9">
        <v>1000</v>
      </c>
      <c r="FG29" s="9">
        <v>1500</v>
      </c>
      <c r="FH29" s="9"/>
      <c r="FI29" s="9"/>
      <c r="FJ29" s="9"/>
      <c r="FK29" s="9"/>
      <c r="FL29" s="9"/>
      <c r="FM29" s="9"/>
      <c r="FN29" s="9"/>
      <c r="FO29" s="9">
        <v>100</v>
      </c>
      <c r="FP29" s="9"/>
      <c r="FQ29" s="9">
        <v>0</v>
      </c>
      <c r="FR29" s="9"/>
      <c r="FS29" s="9"/>
      <c r="FT29" s="9"/>
      <c r="FU29" s="9"/>
      <c r="FV29" s="9"/>
      <c r="FW29" s="9"/>
      <c r="FX29" s="9"/>
      <c r="FY29" s="9"/>
      <c r="FZ29" s="9">
        <v>300</v>
      </c>
      <c r="GA29" s="9"/>
      <c r="GB29" s="9"/>
      <c r="GC29" s="9"/>
      <c r="GD29" s="9"/>
      <c r="GE29" s="9">
        <v>5000</v>
      </c>
      <c r="GF29" s="9">
        <v>150</v>
      </c>
      <c r="GG29" s="9">
        <v>0</v>
      </c>
      <c r="GH29" s="9">
        <v>3000</v>
      </c>
      <c r="GI29" s="9"/>
      <c r="GJ29" s="9">
        <v>300</v>
      </c>
      <c r="GK29" s="9">
        <v>300</v>
      </c>
      <c r="GL29" s="9"/>
      <c r="GM29" s="9"/>
      <c r="GN29" s="9"/>
      <c r="GO29" s="9"/>
      <c r="GP29" s="9"/>
      <c r="GQ29" s="9">
        <v>2000</v>
      </c>
      <c r="GR29" s="9">
        <v>1000</v>
      </c>
      <c r="GS29" s="9"/>
      <c r="GT29" s="9"/>
      <c r="GU29" s="9"/>
      <c r="GV29" s="9"/>
      <c r="GW29" s="9"/>
      <c r="GX29" s="9"/>
      <c r="GY29" s="9"/>
      <c r="GZ29" s="9"/>
      <c r="HA29" s="9"/>
      <c r="HB29" s="9"/>
      <c r="HC29" s="9"/>
      <c r="HD29" s="9"/>
      <c r="HE29" s="9"/>
      <c r="HF29" s="9">
        <v>0</v>
      </c>
      <c r="HG29" s="9"/>
      <c r="HH29" s="9"/>
      <c r="HI29" s="9"/>
      <c r="HJ29" s="9">
        <v>1000</v>
      </c>
      <c r="HK29" s="9"/>
      <c r="HL29" s="9">
        <v>500</v>
      </c>
      <c r="HM29" s="9">
        <v>2000</v>
      </c>
      <c r="HN29" s="9"/>
      <c r="HO29" s="9"/>
      <c r="HP29" s="9"/>
      <c r="HQ29" s="9"/>
      <c r="HR29" s="9"/>
      <c r="HS29" s="9"/>
      <c r="HT29" s="9"/>
      <c r="HU29" s="9"/>
      <c r="HV29" s="9"/>
      <c r="HW29" s="9"/>
      <c r="HX29" s="9"/>
      <c r="HY29" s="10">
        <f t="shared" si="0"/>
        <v>19175</v>
      </c>
    </row>
    <row r="30" spans="1:233" ht="30" customHeight="1">
      <c r="A30" s="9">
        <v>48</v>
      </c>
      <c r="B30" s="10">
        <v>48</v>
      </c>
      <c r="C30" s="10">
        <v>29</v>
      </c>
      <c r="D30" s="11" t="s">
        <v>279</v>
      </c>
      <c r="E30" s="1" t="s">
        <v>448</v>
      </c>
      <c r="F30" s="1"/>
      <c r="G30" s="9" t="s">
        <v>231</v>
      </c>
      <c r="H30" s="9">
        <v>891.84</v>
      </c>
      <c r="I30" s="9">
        <v>0</v>
      </c>
      <c r="J30" s="9"/>
      <c r="K30" s="9"/>
      <c r="L30" s="9"/>
      <c r="M30" s="9"/>
      <c r="N30" s="9"/>
      <c r="O30" s="9"/>
      <c r="P30" s="9"/>
      <c r="Q30" s="9"/>
      <c r="R30" s="9"/>
      <c r="S30" s="9"/>
      <c r="T30" s="9"/>
      <c r="U30" s="9"/>
      <c r="V30" s="9"/>
      <c r="W30" s="9">
        <v>3</v>
      </c>
      <c r="X30" s="9"/>
      <c r="Y30" s="9"/>
      <c r="Z30" s="9"/>
      <c r="AA30" s="9"/>
      <c r="AB30" s="9"/>
      <c r="AC30" s="9"/>
      <c r="AD30" s="9"/>
      <c r="AE30" s="9"/>
      <c r="AF30" s="9"/>
      <c r="AG30" s="9"/>
      <c r="AH30" s="9"/>
      <c r="AI30" s="9"/>
      <c r="AJ30" s="9"/>
      <c r="AK30" s="9"/>
      <c r="AL30" s="9"/>
      <c r="AM30" s="9"/>
      <c r="AN30" s="9"/>
      <c r="AO30" s="9"/>
      <c r="AP30" s="9"/>
      <c r="AQ30" s="9"/>
      <c r="AR30" s="9"/>
      <c r="AS30" s="9"/>
      <c r="AT30" s="9"/>
      <c r="AU30" s="9"/>
      <c r="AV30" s="9">
        <v>2</v>
      </c>
      <c r="AW30" s="9"/>
      <c r="AX30" s="9"/>
      <c r="AY30" s="9"/>
      <c r="AZ30" s="9"/>
      <c r="BA30" s="9"/>
      <c r="BB30" s="9"/>
      <c r="BC30" s="9"/>
      <c r="BD30" s="9"/>
      <c r="BE30" s="9"/>
      <c r="BF30" s="9"/>
      <c r="BG30" s="9"/>
      <c r="BH30" s="9"/>
      <c r="BI30" s="9"/>
      <c r="BJ30" s="9"/>
      <c r="BK30" s="9"/>
      <c r="BL30" s="9"/>
      <c r="BM30" s="9"/>
      <c r="BN30" s="9"/>
      <c r="BO30" s="9"/>
      <c r="BP30" s="9"/>
      <c r="BQ30" s="9"/>
      <c r="BR30" s="9"/>
      <c r="BS30" s="9">
        <v>10</v>
      </c>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v>1</v>
      </c>
      <c r="EI30" s="9">
        <v>0</v>
      </c>
      <c r="EJ30" s="9"/>
      <c r="EK30" s="9"/>
      <c r="EL30" s="9">
        <v>1</v>
      </c>
      <c r="EM30" s="9"/>
      <c r="EN30" s="9"/>
      <c r="EO30" s="9"/>
      <c r="EP30" s="9"/>
      <c r="EQ30" s="9"/>
      <c r="ER30" s="9"/>
      <c r="ES30" s="9"/>
      <c r="ET30" s="9"/>
      <c r="EU30" s="9"/>
      <c r="EV30" s="9"/>
      <c r="EW30" s="9"/>
      <c r="EX30" s="9"/>
      <c r="EY30" s="9"/>
      <c r="EZ30" s="9"/>
      <c r="FA30" s="9"/>
      <c r="FB30" s="9"/>
      <c r="FC30" s="9">
        <v>0</v>
      </c>
      <c r="FD30" s="9"/>
      <c r="FE30" s="9"/>
      <c r="FF30" s="9"/>
      <c r="FG30" s="9"/>
      <c r="FH30" s="9"/>
      <c r="FI30" s="9"/>
      <c r="FJ30" s="9"/>
      <c r="FK30" s="9"/>
      <c r="FL30" s="9"/>
      <c r="FM30" s="9"/>
      <c r="FN30" s="9"/>
      <c r="FO30" s="9">
        <v>10</v>
      </c>
      <c r="FP30" s="9"/>
      <c r="FQ30" s="9">
        <v>0</v>
      </c>
      <c r="FR30" s="9"/>
      <c r="FS30" s="9"/>
      <c r="FT30" s="9"/>
      <c r="FU30" s="9"/>
      <c r="FV30" s="9"/>
      <c r="FW30" s="9">
        <v>3</v>
      </c>
      <c r="FX30" s="9"/>
      <c r="FY30" s="9"/>
      <c r="FZ30" s="9"/>
      <c r="GA30" s="9"/>
      <c r="GB30" s="9"/>
      <c r="GC30" s="9"/>
      <c r="GD30" s="9"/>
      <c r="GE30" s="9"/>
      <c r="GF30" s="9"/>
      <c r="GG30" s="9">
        <v>0</v>
      </c>
      <c r="GH30" s="9"/>
      <c r="GI30" s="9">
        <v>2</v>
      </c>
      <c r="GJ30" s="9"/>
      <c r="GK30" s="9"/>
      <c r="GL30" s="9"/>
      <c r="GM30" s="9"/>
      <c r="GN30" s="9"/>
      <c r="GO30" s="9"/>
      <c r="GP30" s="9"/>
      <c r="GQ30" s="9">
        <v>0</v>
      </c>
      <c r="GR30" s="9"/>
      <c r="GS30" s="9">
        <v>1</v>
      </c>
      <c r="GT30" s="9"/>
      <c r="GU30" s="9"/>
      <c r="GV30" s="9"/>
      <c r="GW30" s="9"/>
      <c r="GX30" s="9"/>
      <c r="GY30" s="9"/>
      <c r="GZ30" s="9"/>
      <c r="HA30" s="9"/>
      <c r="HB30" s="9"/>
      <c r="HC30" s="9"/>
      <c r="HD30" s="9"/>
      <c r="HE30" s="9"/>
      <c r="HF30" s="9">
        <v>0</v>
      </c>
      <c r="HG30" s="9"/>
      <c r="HH30" s="9"/>
      <c r="HI30" s="9"/>
      <c r="HJ30" s="9">
        <v>0</v>
      </c>
      <c r="HK30" s="9"/>
      <c r="HL30" s="9"/>
      <c r="HM30" s="9"/>
      <c r="HN30" s="9"/>
      <c r="HO30" s="9"/>
      <c r="HP30" s="9"/>
      <c r="HQ30" s="9"/>
      <c r="HR30" s="9">
        <v>5</v>
      </c>
      <c r="HS30" s="9">
        <v>1</v>
      </c>
      <c r="HT30" s="9"/>
      <c r="HU30" s="9"/>
      <c r="HV30" s="9">
        <v>1</v>
      </c>
      <c r="HW30" s="9"/>
      <c r="HX30" s="9"/>
      <c r="HY30" s="10">
        <f t="shared" si="0"/>
        <v>40</v>
      </c>
    </row>
    <row r="31" spans="1:233" ht="30" customHeight="1">
      <c r="A31" s="9">
        <v>54</v>
      </c>
      <c r="B31" s="10">
        <v>54</v>
      </c>
      <c r="C31" s="10">
        <v>30</v>
      </c>
      <c r="D31" s="11" t="s">
        <v>280</v>
      </c>
      <c r="E31" s="1" t="s">
        <v>449</v>
      </c>
      <c r="F31" s="1"/>
      <c r="G31" s="9" t="s">
        <v>231</v>
      </c>
      <c r="H31" s="9">
        <v>6.856943999999998</v>
      </c>
      <c r="I31" s="9">
        <v>0</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v>0</v>
      </c>
      <c r="EJ31" s="9"/>
      <c r="EK31" s="9"/>
      <c r="EL31" s="9"/>
      <c r="EM31" s="9"/>
      <c r="EN31" s="9"/>
      <c r="EO31" s="9"/>
      <c r="EP31" s="9"/>
      <c r="EQ31" s="9"/>
      <c r="ER31" s="9"/>
      <c r="ES31" s="9"/>
      <c r="ET31" s="9"/>
      <c r="EU31" s="9"/>
      <c r="EV31" s="9"/>
      <c r="EW31" s="9"/>
      <c r="EX31" s="9"/>
      <c r="EY31" s="9"/>
      <c r="EZ31" s="9"/>
      <c r="FA31" s="9"/>
      <c r="FB31" s="9"/>
      <c r="FC31" s="9">
        <v>0</v>
      </c>
      <c r="FD31" s="9"/>
      <c r="FE31" s="9"/>
      <c r="FF31" s="9"/>
      <c r="FG31" s="9"/>
      <c r="FH31" s="9"/>
      <c r="FI31" s="9"/>
      <c r="FJ31" s="9"/>
      <c r="FK31" s="9"/>
      <c r="FL31" s="9"/>
      <c r="FM31" s="9"/>
      <c r="FN31" s="9"/>
      <c r="FO31" s="9"/>
      <c r="FP31" s="9"/>
      <c r="FQ31" s="9">
        <v>0</v>
      </c>
      <c r="FR31" s="9"/>
      <c r="FS31" s="9"/>
      <c r="FT31" s="9">
        <v>100</v>
      </c>
      <c r="FU31" s="9"/>
      <c r="FV31" s="9"/>
      <c r="FW31" s="9"/>
      <c r="FX31" s="9"/>
      <c r="FY31" s="9"/>
      <c r="FZ31" s="9"/>
      <c r="GA31" s="9"/>
      <c r="GB31" s="9"/>
      <c r="GC31" s="9"/>
      <c r="GD31" s="9"/>
      <c r="GE31" s="9"/>
      <c r="GF31" s="9"/>
      <c r="GG31" s="9">
        <v>0</v>
      </c>
      <c r="GH31" s="9"/>
      <c r="GI31" s="9">
        <v>100</v>
      </c>
      <c r="GJ31" s="9"/>
      <c r="GK31" s="9"/>
      <c r="GL31" s="9"/>
      <c r="GM31" s="9"/>
      <c r="GN31" s="9"/>
      <c r="GO31" s="9"/>
      <c r="GP31" s="9"/>
      <c r="GQ31" s="9">
        <v>0</v>
      </c>
      <c r="GR31" s="9"/>
      <c r="GS31" s="9"/>
      <c r="GT31" s="9"/>
      <c r="GU31" s="9"/>
      <c r="GV31" s="9"/>
      <c r="GW31" s="9"/>
      <c r="GX31" s="9"/>
      <c r="GY31" s="9"/>
      <c r="GZ31" s="9"/>
      <c r="HA31" s="9"/>
      <c r="HB31" s="9"/>
      <c r="HC31" s="9"/>
      <c r="HD31" s="9"/>
      <c r="HE31" s="9"/>
      <c r="HF31" s="9">
        <v>0</v>
      </c>
      <c r="HG31" s="9"/>
      <c r="HH31" s="9"/>
      <c r="HI31" s="9"/>
      <c r="HJ31" s="9">
        <v>0</v>
      </c>
      <c r="HK31" s="9"/>
      <c r="HL31" s="9"/>
      <c r="HM31" s="9"/>
      <c r="HN31" s="9"/>
      <c r="HO31" s="9"/>
      <c r="HP31" s="9"/>
      <c r="HQ31" s="9"/>
      <c r="HR31" s="9"/>
      <c r="HS31" s="9"/>
      <c r="HT31" s="9"/>
      <c r="HU31" s="9"/>
      <c r="HV31" s="9"/>
      <c r="HW31" s="9"/>
      <c r="HX31" s="9"/>
      <c r="HY31" s="10">
        <f t="shared" si="0"/>
        <v>200</v>
      </c>
    </row>
    <row r="32" spans="1:233" ht="30" customHeight="1">
      <c r="A32" s="9">
        <v>58</v>
      </c>
      <c r="B32" s="10">
        <v>58</v>
      </c>
      <c r="C32" s="10">
        <v>31</v>
      </c>
      <c r="D32" s="11" t="s">
        <v>281</v>
      </c>
      <c r="E32" s="1" t="s">
        <v>281</v>
      </c>
      <c r="F32" s="1"/>
      <c r="G32" s="9" t="s">
        <v>231</v>
      </c>
      <c r="H32" s="9">
        <v>2898</v>
      </c>
      <c r="I32" s="9">
        <v>0</v>
      </c>
      <c r="J32" s="9"/>
      <c r="K32" s="9"/>
      <c r="L32" s="9"/>
      <c r="M32" s="9"/>
      <c r="N32" s="9"/>
      <c r="O32" s="9"/>
      <c r="P32" s="9"/>
      <c r="Q32" s="9"/>
      <c r="R32" s="9"/>
      <c r="S32" s="9"/>
      <c r="T32" s="9"/>
      <c r="U32" s="9"/>
      <c r="V32" s="9"/>
      <c r="W32" s="9"/>
      <c r="X32" s="9"/>
      <c r="Y32" s="9">
        <v>3</v>
      </c>
      <c r="Z32" s="9"/>
      <c r="AA32" s="9"/>
      <c r="AB32" s="9">
        <v>1</v>
      </c>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v>1</v>
      </c>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v>0</v>
      </c>
      <c r="EJ32" s="9"/>
      <c r="EK32" s="9"/>
      <c r="EL32" s="9"/>
      <c r="EM32" s="9"/>
      <c r="EN32" s="9"/>
      <c r="EO32" s="9"/>
      <c r="EP32" s="9"/>
      <c r="EQ32" s="9"/>
      <c r="ER32" s="9"/>
      <c r="ES32" s="9"/>
      <c r="ET32" s="9"/>
      <c r="EU32" s="9"/>
      <c r="EV32" s="9"/>
      <c r="EW32" s="9"/>
      <c r="EX32" s="9"/>
      <c r="EY32" s="9"/>
      <c r="EZ32" s="9"/>
      <c r="FA32" s="9"/>
      <c r="FB32" s="9"/>
      <c r="FC32" s="9">
        <v>0</v>
      </c>
      <c r="FD32" s="9"/>
      <c r="FE32" s="9"/>
      <c r="FF32" s="9"/>
      <c r="FG32" s="9"/>
      <c r="FH32" s="9"/>
      <c r="FI32" s="9"/>
      <c r="FJ32" s="9"/>
      <c r="FK32" s="9"/>
      <c r="FL32" s="9"/>
      <c r="FM32" s="9"/>
      <c r="FN32" s="9">
        <v>5</v>
      </c>
      <c r="FO32" s="9">
        <v>2</v>
      </c>
      <c r="FP32" s="9"/>
      <c r="FQ32" s="9">
        <v>0</v>
      </c>
      <c r="FR32" s="9"/>
      <c r="FS32" s="9"/>
      <c r="FT32" s="9"/>
      <c r="FU32" s="9"/>
      <c r="FV32" s="9"/>
      <c r="FW32" s="9"/>
      <c r="FX32" s="9"/>
      <c r="FY32" s="9"/>
      <c r="FZ32" s="9"/>
      <c r="GA32" s="9"/>
      <c r="GB32" s="9"/>
      <c r="GC32" s="9"/>
      <c r="GD32" s="9"/>
      <c r="GE32" s="9"/>
      <c r="GF32" s="9"/>
      <c r="GG32" s="9">
        <v>0</v>
      </c>
      <c r="GH32" s="9"/>
      <c r="GI32" s="9"/>
      <c r="GJ32" s="9"/>
      <c r="GK32" s="9"/>
      <c r="GL32" s="9"/>
      <c r="GM32" s="9"/>
      <c r="GN32" s="9"/>
      <c r="GO32" s="9"/>
      <c r="GP32" s="9"/>
      <c r="GQ32" s="9">
        <v>0</v>
      </c>
      <c r="GR32" s="9"/>
      <c r="GS32" s="9">
        <v>1</v>
      </c>
      <c r="GT32" s="9"/>
      <c r="GU32" s="9"/>
      <c r="GV32" s="9"/>
      <c r="GW32" s="9"/>
      <c r="GX32" s="9"/>
      <c r="GY32" s="9"/>
      <c r="GZ32" s="9"/>
      <c r="HA32" s="9"/>
      <c r="HB32" s="9"/>
      <c r="HC32" s="9"/>
      <c r="HD32" s="9"/>
      <c r="HE32" s="9"/>
      <c r="HF32" s="9">
        <v>0</v>
      </c>
      <c r="HG32" s="9"/>
      <c r="HH32" s="9"/>
      <c r="HI32" s="9"/>
      <c r="HJ32" s="9">
        <v>2</v>
      </c>
      <c r="HK32" s="9"/>
      <c r="HL32" s="9"/>
      <c r="HM32" s="9"/>
      <c r="HN32" s="9">
        <v>1</v>
      </c>
      <c r="HO32" s="9"/>
      <c r="HP32" s="9"/>
      <c r="HQ32" s="9"/>
      <c r="HR32" s="9"/>
      <c r="HS32" s="9"/>
      <c r="HT32" s="9"/>
      <c r="HU32" s="9"/>
      <c r="HV32" s="9"/>
      <c r="HW32" s="9"/>
      <c r="HX32" s="9">
        <v>2</v>
      </c>
      <c r="HY32" s="10">
        <f t="shared" si="0"/>
        <v>18</v>
      </c>
    </row>
    <row r="33" spans="1:233" ht="30" customHeight="1">
      <c r="A33" s="9">
        <v>59</v>
      </c>
      <c r="B33" s="10">
        <v>59</v>
      </c>
      <c r="C33" s="10">
        <v>32</v>
      </c>
      <c r="D33" s="11" t="s">
        <v>282</v>
      </c>
      <c r="E33" s="1" t="s">
        <v>283</v>
      </c>
      <c r="F33" s="1"/>
      <c r="G33" s="9" t="s">
        <v>231</v>
      </c>
      <c r="H33" s="9">
        <v>3.6272239999999996</v>
      </c>
      <c r="I33" s="9">
        <v>0</v>
      </c>
      <c r="J33" s="9"/>
      <c r="K33" s="9"/>
      <c r="L33" s="9"/>
      <c r="M33" s="9"/>
      <c r="N33" s="9">
        <v>10</v>
      </c>
      <c r="O33" s="9"/>
      <c r="P33" s="9">
        <v>10</v>
      </c>
      <c r="Q33" s="9"/>
      <c r="R33" s="9"/>
      <c r="S33" s="9"/>
      <c r="T33" s="9"/>
      <c r="U33" s="9"/>
      <c r="V33" s="9"/>
      <c r="W33" s="9"/>
      <c r="X33" s="9">
        <v>10</v>
      </c>
      <c r="Y33" s="9">
        <v>100</v>
      </c>
      <c r="Z33" s="9"/>
      <c r="AA33" s="9"/>
      <c r="AB33" s="9"/>
      <c r="AC33" s="9"/>
      <c r="AD33" s="9"/>
      <c r="AE33" s="9"/>
      <c r="AF33" s="9"/>
      <c r="AG33" s="9"/>
      <c r="AH33" s="9">
        <v>10</v>
      </c>
      <c r="AI33" s="9"/>
      <c r="AJ33" s="9">
        <v>10</v>
      </c>
      <c r="AK33" s="9"/>
      <c r="AL33" s="9"/>
      <c r="AM33" s="9"/>
      <c r="AN33" s="9"/>
      <c r="AO33" s="9"/>
      <c r="AP33" s="9"/>
      <c r="AQ33" s="9"/>
      <c r="AR33" s="9"/>
      <c r="AS33" s="9">
        <v>10</v>
      </c>
      <c r="AT33" s="9"/>
      <c r="AU33" s="9">
        <v>20</v>
      </c>
      <c r="AV33" s="9">
        <v>500</v>
      </c>
      <c r="AW33" s="9"/>
      <c r="AX33" s="9"/>
      <c r="AY33" s="9">
        <v>1</v>
      </c>
      <c r="AZ33" s="9"/>
      <c r="BA33" s="9"/>
      <c r="BB33" s="9"/>
      <c r="BC33" s="9"/>
      <c r="BD33" s="9">
        <v>10</v>
      </c>
      <c r="BE33" s="9">
        <v>10</v>
      </c>
      <c r="BF33" s="9">
        <v>10</v>
      </c>
      <c r="BG33" s="9"/>
      <c r="BH33" s="9"/>
      <c r="BI33" s="9"/>
      <c r="BJ33" s="9"/>
      <c r="BK33" s="9">
        <v>2</v>
      </c>
      <c r="BL33" s="9"/>
      <c r="BM33" s="9"/>
      <c r="BN33" s="9"/>
      <c r="BO33" s="9"/>
      <c r="BP33" s="9">
        <v>25</v>
      </c>
      <c r="BQ33" s="9"/>
      <c r="BR33" s="9"/>
      <c r="BS33" s="9"/>
      <c r="BT33" s="9"/>
      <c r="BU33" s="9"/>
      <c r="BV33" s="9">
        <v>20</v>
      </c>
      <c r="BW33" s="9"/>
      <c r="BX33" s="9"/>
      <c r="BY33" s="9"/>
      <c r="BZ33" s="9"/>
      <c r="CA33" s="9"/>
      <c r="CB33" s="9"/>
      <c r="CC33" s="9"/>
      <c r="CD33" s="9"/>
      <c r="CE33" s="9"/>
      <c r="CF33" s="9"/>
      <c r="CG33" s="9"/>
      <c r="CH33" s="9"/>
      <c r="CI33" s="9"/>
      <c r="CJ33" s="9"/>
      <c r="CK33" s="9"/>
      <c r="CL33" s="9"/>
      <c r="CM33" s="9"/>
      <c r="CN33" s="9"/>
      <c r="CO33" s="9"/>
      <c r="CP33" s="9">
        <v>1</v>
      </c>
      <c r="CQ33" s="9"/>
      <c r="CR33" s="9">
        <v>100</v>
      </c>
      <c r="CS33" s="9">
        <v>10</v>
      </c>
      <c r="CT33" s="9"/>
      <c r="CU33" s="9"/>
      <c r="CV33" s="9"/>
      <c r="CW33" s="9">
        <v>20</v>
      </c>
      <c r="CX33" s="9"/>
      <c r="CY33" s="9"/>
      <c r="CZ33" s="9"/>
      <c r="DA33" s="9">
        <v>25</v>
      </c>
      <c r="DB33" s="9"/>
      <c r="DC33" s="9"/>
      <c r="DD33" s="9"/>
      <c r="DE33" s="9"/>
      <c r="DF33" s="9">
        <v>20</v>
      </c>
      <c r="DG33" s="9">
        <v>10</v>
      </c>
      <c r="DH33" s="9"/>
      <c r="DI33" s="9"/>
      <c r="DJ33" s="9"/>
      <c r="DK33" s="9"/>
      <c r="DL33" s="9"/>
      <c r="DM33" s="9">
        <v>10</v>
      </c>
      <c r="DN33" s="9"/>
      <c r="DO33" s="9">
        <v>50</v>
      </c>
      <c r="DP33" s="9"/>
      <c r="DQ33" s="9">
        <v>10</v>
      </c>
      <c r="DR33" s="9"/>
      <c r="DS33" s="9"/>
      <c r="DT33" s="9"/>
      <c r="DU33" s="9"/>
      <c r="DV33" s="9">
        <v>3</v>
      </c>
      <c r="DW33" s="9"/>
      <c r="DX33" s="9">
        <v>50</v>
      </c>
      <c r="DY33" s="9">
        <v>5</v>
      </c>
      <c r="DZ33" s="9"/>
      <c r="EA33" s="9"/>
      <c r="EB33" s="9"/>
      <c r="EC33" s="9"/>
      <c r="ED33" s="9"/>
      <c r="EE33" s="9"/>
      <c r="EF33" s="9">
        <v>50</v>
      </c>
      <c r="EG33" s="9">
        <v>100</v>
      </c>
      <c r="EH33" s="9">
        <v>30</v>
      </c>
      <c r="EI33" s="9">
        <v>0</v>
      </c>
      <c r="EJ33" s="9"/>
      <c r="EK33" s="9"/>
      <c r="EL33" s="9"/>
      <c r="EM33" s="9">
        <v>5</v>
      </c>
      <c r="EN33" s="9"/>
      <c r="EO33" s="9"/>
      <c r="EP33" s="9">
        <v>10</v>
      </c>
      <c r="EQ33" s="9"/>
      <c r="ER33" s="9">
        <v>10</v>
      </c>
      <c r="ES33" s="9"/>
      <c r="ET33" s="9"/>
      <c r="EU33" s="9"/>
      <c r="EV33" s="9"/>
      <c r="EW33" s="9"/>
      <c r="EX33" s="9"/>
      <c r="EY33" s="9"/>
      <c r="EZ33" s="9"/>
      <c r="FA33" s="9"/>
      <c r="FB33" s="9">
        <v>5</v>
      </c>
      <c r="FC33" s="9">
        <v>0</v>
      </c>
      <c r="FD33" s="9">
        <v>10</v>
      </c>
      <c r="FE33" s="9">
        <v>15</v>
      </c>
      <c r="FF33" s="9">
        <v>20</v>
      </c>
      <c r="FG33" s="9">
        <v>100</v>
      </c>
      <c r="FH33" s="9"/>
      <c r="FI33" s="9"/>
      <c r="FJ33" s="9"/>
      <c r="FK33" s="9"/>
      <c r="FL33" s="9"/>
      <c r="FM33" s="9"/>
      <c r="FN33" s="9"/>
      <c r="FO33" s="9">
        <v>200</v>
      </c>
      <c r="FP33" s="9"/>
      <c r="FQ33" s="9">
        <v>45</v>
      </c>
      <c r="FR33" s="9">
        <v>100</v>
      </c>
      <c r="FS33" s="9"/>
      <c r="FT33" s="9">
        <v>10</v>
      </c>
      <c r="FU33" s="9"/>
      <c r="FV33" s="9"/>
      <c r="FW33" s="9"/>
      <c r="FX33" s="9">
        <v>50</v>
      </c>
      <c r="FY33" s="9"/>
      <c r="FZ33" s="9">
        <v>50</v>
      </c>
      <c r="GA33" s="9"/>
      <c r="GB33" s="9"/>
      <c r="GC33" s="9"/>
      <c r="GD33" s="9">
        <v>60</v>
      </c>
      <c r="GE33" s="9"/>
      <c r="GF33" s="9">
        <v>2</v>
      </c>
      <c r="GG33" s="9">
        <v>0</v>
      </c>
      <c r="GH33" s="9"/>
      <c r="GI33" s="9"/>
      <c r="GJ33" s="9">
        <v>10</v>
      </c>
      <c r="GK33" s="9">
        <v>50</v>
      </c>
      <c r="GL33" s="9"/>
      <c r="GM33" s="9"/>
      <c r="GN33" s="9"/>
      <c r="GO33" s="9"/>
      <c r="GP33" s="9"/>
      <c r="GQ33" s="9">
        <v>0</v>
      </c>
      <c r="GR33" s="9"/>
      <c r="GS33" s="9"/>
      <c r="GT33" s="9"/>
      <c r="GU33" s="9"/>
      <c r="GV33" s="9"/>
      <c r="GW33" s="9"/>
      <c r="GX33" s="9">
        <v>26</v>
      </c>
      <c r="GY33" s="9">
        <v>25</v>
      </c>
      <c r="GZ33" s="9">
        <v>100</v>
      </c>
      <c r="HA33" s="9">
        <v>100</v>
      </c>
      <c r="HB33" s="9">
        <v>200</v>
      </c>
      <c r="HC33" s="9">
        <v>100</v>
      </c>
      <c r="HD33" s="9"/>
      <c r="HE33" s="9">
        <v>20</v>
      </c>
      <c r="HF33" s="9">
        <v>0</v>
      </c>
      <c r="HG33" s="9"/>
      <c r="HH33" s="9"/>
      <c r="HI33" s="9">
        <v>20</v>
      </c>
      <c r="HJ33" s="9">
        <v>200</v>
      </c>
      <c r="HK33" s="9"/>
      <c r="HL33" s="9"/>
      <c r="HM33" s="9"/>
      <c r="HN33" s="9">
        <v>50</v>
      </c>
      <c r="HO33" s="9"/>
      <c r="HP33" s="9"/>
      <c r="HQ33" s="9">
        <v>20</v>
      </c>
      <c r="HR33" s="9"/>
      <c r="HS33" s="9"/>
      <c r="HT33" s="9"/>
      <c r="HU33" s="9"/>
      <c r="HV33" s="9"/>
      <c r="HW33" s="9">
        <v>6</v>
      </c>
      <c r="HX33" s="9">
        <v>50</v>
      </c>
      <c r="HY33" s="10">
        <f t="shared" si="0"/>
        <v>2921</v>
      </c>
    </row>
    <row r="34" spans="1:233" ht="30" customHeight="1">
      <c r="A34" s="9">
        <v>62</v>
      </c>
      <c r="B34" s="10">
        <v>62</v>
      </c>
      <c r="C34" s="10">
        <v>33</v>
      </c>
      <c r="D34" s="11" t="s">
        <v>284</v>
      </c>
      <c r="E34" s="1" t="s">
        <v>285</v>
      </c>
      <c r="F34" s="1"/>
      <c r="G34" s="9" t="s">
        <v>231</v>
      </c>
      <c r="H34" s="9">
        <v>26.796</v>
      </c>
      <c r="I34" s="9">
        <v>0</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v>0</v>
      </c>
      <c r="EJ34" s="9"/>
      <c r="EK34" s="9"/>
      <c r="EL34" s="9"/>
      <c r="EM34" s="9"/>
      <c r="EN34" s="9"/>
      <c r="EO34" s="9"/>
      <c r="EP34" s="9"/>
      <c r="EQ34" s="9"/>
      <c r="ER34" s="9"/>
      <c r="ES34" s="9"/>
      <c r="ET34" s="9"/>
      <c r="EU34" s="9"/>
      <c r="EV34" s="9"/>
      <c r="EW34" s="9"/>
      <c r="EX34" s="9"/>
      <c r="EY34" s="9"/>
      <c r="EZ34" s="9"/>
      <c r="FA34" s="9"/>
      <c r="FB34" s="9"/>
      <c r="FC34" s="9">
        <v>0</v>
      </c>
      <c r="FD34" s="9"/>
      <c r="FE34" s="9"/>
      <c r="FF34" s="9"/>
      <c r="FG34" s="9"/>
      <c r="FH34" s="9"/>
      <c r="FI34" s="9"/>
      <c r="FJ34" s="9"/>
      <c r="FK34" s="9"/>
      <c r="FL34" s="9"/>
      <c r="FM34" s="9"/>
      <c r="FN34" s="9"/>
      <c r="FO34" s="9"/>
      <c r="FP34" s="9"/>
      <c r="FQ34" s="9">
        <v>0</v>
      </c>
      <c r="FR34" s="9"/>
      <c r="FS34" s="9"/>
      <c r="FT34" s="9"/>
      <c r="FU34" s="9"/>
      <c r="FV34" s="9"/>
      <c r="FW34" s="9"/>
      <c r="FX34" s="9"/>
      <c r="FY34" s="9"/>
      <c r="FZ34" s="9"/>
      <c r="GA34" s="9"/>
      <c r="GB34" s="9"/>
      <c r="GC34" s="9"/>
      <c r="GD34" s="9"/>
      <c r="GE34" s="9"/>
      <c r="GF34" s="9">
        <v>10</v>
      </c>
      <c r="GG34" s="9">
        <v>0</v>
      </c>
      <c r="GH34" s="9"/>
      <c r="GI34" s="9"/>
      <c r="GJ34" s="9"/>
      <c r="GK34" s="9"/>
      <c r="GL34" s="9"/>
      <c r="GM34" s="9"/>
      <c r="GN34" s="9"/>
      <c r="GO34" s="9"/>
      <c r="GP34" s="9"/>
      <c r="GQ34" s="9">
        <v>0</v>
      </c>
      <c r="GR34" s="9"/>
      <c r="GS34" s="9"/>
      <c r="GT34" s="9"/>
      <c r="GU34" s="9"/>
      <c r="GV34" s="9"/>
      <c r="GW34" s="9"/>
      <c r="GX34" s="9"/>
      <c r="GY34" s="9"/>
      <c r="GZ34" s="9"/>
      <c r="HA34" s="9"/>
      <c r="HB34" s="9"/>
      <c r="HC34" s="9"/>
      <c r="HD34" s="9"/>
      <c r="HE34" s="9"/>
      <c r="HF34" s="9">
        <v>0</v>
      </c>
      <c r="HG34" s="9"/>
      <c r="HH34" s="9"/>
      <c r="HI34" s="9"/>
      <c r="HJ34" s="9">
        <v>0</v>
      </c>
      <c r="HK34" s="9"/>
      <c r="HL34" s="9"/>
      <c r="HM34" s="9"/>
      <c r="HN34" s="9"/>
      <c r="HO34" s="9"/>
      <c r="HP34" s="9"/>
      <c r="HQ34" s="9"/>
      <c r="HR34" s="9"/>
      <c r="HS34" s="9"/>
      <c r="HT34" s="9"/>
      <c r="HU34" s="9"/>
      <c r="HV34" s="9"/>
      <c r="HW34" s="9"/>
      <c r="HX34" s="9"/>
      <c r="HY34" s="10">
        <f aca="true" t="shared" si="1" ref="HY34:HY66">SUM(I34:HX34)</f>
        <v>10</v>
      </c>
    </row>
    <row r="35" spans="1:233" ht="30" customHeight="1">
      <c r="A35" s="9">
        <v>64</v>
      </c>
      <c r="B35" s="10">
        <v>63</v>
      </c>
      <c r="C35" s="10">
        <v>34</v>
      </c>
      <c r="D35" s="11" t="s">
        <v>286</v>
      </c>
      <c r="E35" s="1" t="s">
        <v>287</v>
      </c>
      <c r="F35" s="1"/>
      <c r="G35" s="9" t="s">
        <v>231</v>
      </c>
      <c r="H35" s="9">
        <v>15.588</v>
      </c>
      <c r="I35" s="9">
        <v>0</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v>5</v>
      </c>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v>0</v>
      </c>
      <c r="EJ35" s="9"/>
      <c r="EK35" s="9"/>
      <c r="EL35" s="9"/>
      <c r="EM35" s="9"/>
      <c r="EN35" s="9"/>
      <c r="EO35" s="9"/>
      <c r="EP35" s="9"/>
      <c r="EQ35" s="9"/>
      <c r="ER35" s="9"/>
      <c r="ES35" s="9"/>
      <c r="ET35" s="9"/>
      <c r="EU35" s="9"/>
      <c r="EV35" s="9"/>
      <c r="EW35" s="9"/>
      <c r="EX35" s="9"/>
      <c r="EY35" s="9"/>
      <c r="EZ35" s="9"/>
      <c r="FA35" s="9"/>
      <c r="FB35" s="9"/>
      <c r="FC35" s="9">
        <v>0</v>
      </c>
      <c r="FD35" s="9"/>
      <c r="FE35" s="9"/>
      <c r="FF35" s="9"/>
      <c r="FG35" s="9"/>
      <c r="FH35" s="9"/>
      <c r="FI35" s="9">
        <v>300</v>
      </c>
      <c r="FJ35" s="9"/>
      <c r="FK35" s="9"/>
      <c r="FL35" s="9"/>
      <c r="FM35" s="9"/>
      <c r="FN35" s="9"/>
      <c r="FO35" s="9"/>
      <c r="FP35" s="9"/>
      <c r="FQ35" s="9">
        <v>10</v>
      </c>
      <c r="FR35" s="9"/>
      <c r="FS35" s="9"/>
      <c r="FT35" s="9"/>
      <c r="FU35" s="9">
        <v>10</v>
      </c>
      <c r="FV35" s="9"/>
      <c r="FW35" s="9"/>
      <c r="FX35" s="9"/>
      <c r="FY35" s="9"/>
      <c r="FZ35" s="9"/>
      <c r="GA35" s="9"/>
      <c r="GB35" s="9"/>
      <c r="GC35" s="9"/>
      <c r="GD35" s="9"/>
      <c r="GE35" s="9"/>
      <c r="GF35" s="9"/>
      <c r="GG35" s="9">
        <v>0</v>
      </c>
      <c r="GH35" s="9"/>
      <c r="GI35" s="9"/>
      <c r="GJ35" s="9"/>
      <c r="GK35" s="9"/>
      <c r="GL35" s="9"/>
      <c r="GM35" s="9"/>
      <c r="GN35" s="9"/>
      <c r="GO35" s="9"/>
      <c r="GP35" s="9"/>
      <c r="GQ35" s="9">
        <v>0</v>
      </c>
      <c r="GR35" s="9"/>
      <c r="GS35" s="9"/>
      <c r="GT35" s="9"/>
      <c r="GU35" s="9"/>
      <c r="GV35" s="9"/>
      <c r="GW35" s="9"/>
      <c r="GX35" s="9"/>
      <c r="GY35" s="9"/>
      <c r="GZ35" s="9"/>
      <c r="HA35" s="9"/>
      <c r="HB35" s="9"/>
      <c r="HC35" s="9"/>
      <c r="HD35" s="9"/>
      <c r="HE35" s="9"/>
      <c r="HF35" s="9">
        <v>0</v>
      </c>
      <c r="HG35" s="9"/>
      <c r="HH35" s="9"/>
      <c r="HI35" s="9"/>
      <c r="HJ35" s="9">
        <v>0</v>
      </c>
      <c r="HK35" s="9">
        <v>10</v>
      </c>
      <c r="HL35" s="9"/>
      <c r="HM35" s="9"/>
      <c r="HN35" s="9"/>
      <c r="HO35" s="9"/>
      <c r="HP35" s="9"/>
      <c r="HQ35" s="9"/>
      <c r="HR35" s="9"/>
      <c r="HS35" s="9"/>
      <c r="HT35" s="9"/>
      <c r="HU35" s="9"/>
      <c r="HV35" s="9"/>
      <c r="HW35" s="9"/>
      <c r="HX35" s="9"/>
      <c r="HY35" s="10">
        <f t="shared" si="1"/>
        <v>335</v>
      </c>
    </row>
    <row r="36" spans="1:233" ht="30" customHeight="1">
      <c r="A36" s="9">
        <v>68</v>
      </c>
      <c r="B36" s="10">
        <v>66</v>
      </c>
      <c r="C36" s="10">
        <v>35</v>
      </c>
      <c r="D36" s="11" t="s">
        <v>288</v>
      </c>
      <c r="E36" s="14" t="s">
        <v>288</v>
      </c>
      <c r="F36" s="14"/>
      <c r="G36" s="9" t="s">
        <v>231</v>
      </c>
      <c r="H36" s="9">
        <v>68.4</v>
      </c>
      <c r="I36" s="9">
        <v>0</v>
      </c>
      <c r="J36" s="9"/>
      <c r="K36" s="9"/>
      <c r="L36" s="9"/>
      <c r="M36" s="9">
        <v>6</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v>3</v>
      </c>
      <c r="DS36" s="9"/>
      <c r="DT36" s="9"/>
      <c r="DU36" s="9"/>
      <c r="DV36" s="9"/>
      <c r="DW36" s="9"/>
      <c r="DX36" s="9"/>
      <c r="DY36" s="9"/>
      <c r="DZ36" s="9"/>
      <c r="EA36" s="9"/>
      <c r="EB36" s="9"/>
      <c r="EC36" s="9"/>
      <c r="ED36" s="9"/>
      <c r="EE36" s="9"/>
      <c r="EF36" s="9"/>
      <c r="EG36" s="9"/>
      <c r="EH36" s="9"/>
      <c r="EI36" s="9">
        <v>0</v>
      </c>
      <c r="EJ36" s="9"/>
      <c r="EK36" s="9"/>
      <c r="EL36" s="9"/>
      <c r="EM36" s="9"/>
      <c r="EN36" s="9"/>
      <c r="EO36" s="9"/>
      <c r="EP36" s="9"/>
      <c r="EQ36" s="9"/>
      <c r="ER36" s="9"/>
      <c r="ES36" s="9"/>
      <c r="ET36" s="9"/>
      <c r="EU36" s="9"/>
      <c r="EV36" s="9"/>
      <c r="EW36" s="9"/>
      <c r="EX36" s="9"/>
      <c r="EY36" s="9"/>
      <c r="EZ36" s="9"/>
      <c r="FA36" s="9"/>
      <c r="FB36" s="9"/>
      <c r="FC36" s="9">
        <v>0</v>
      </c>
      <c r="FD36" s="9"/>
      <c r="FE36" s="9"/>
      <c r="FF36" s="9"/>
      <c r="FG36" s="9"/>
      <c r="FH36" s="9"/>
      <c r="FI36" s="9"/>
      <c r="FJ36" s="9"/>
      <c r="FK36" s="9"/>
      <c r="FL36" s="9"/>
      <c r="FM36" s="9"/>
      <c r="FN36" s="9"/>
      <c r="FO36" s="9">
        <v>15</v>
      </c>
      <c r="FP36" s="9"/>
      <c r="FQ36" s="9">
        <v>0</v>
      </c>
      <c r="FR36" s="9"/>
      <c r="FS36" s="9"/>
      <c r="FT36" s="9"/>
      <c r="FU36" s="9"/>
      <c r="FV36" s="9"/>
      <c r="FW36" s="9"/>
      <c r="FX36" s="9">
        <v>1</v>
      </c>
      <c r="FY36" s="9"/>
      <c r="FZ36" s="9"/>
      <c r="GA36" s="9"/>
      <c r="GB36" s="9"/>
      <c r="GC36" s="9">
        <v>2</v>
      </c>
      <c r="GD36" s="9"/>
      <c r="GE36" s="9"/>
      <c r="GF36" s="9"/>
      <c r="GG36" s="9">
        <v>0</v>
      </c>
      <c r="GH36" s="9"/>
      <c r="GI36" s="9"/>
      <c r="GJ36" s="9"/>
      <c r="GK36" s="9">
        <v>2</v>
      </c>
      <c r="GL36" s="9"/>
      <c r="GM36" s="9"/>
      <c r="GN36" s="9"/>
      <c r="GO36" s="9"/>
      <c r="GP36" s="9"/>
      <c r="GQ36" s="9">
        <v>0</v>
      </c>
      <c r="GR36" s="9"/>
      <c r="GS36" s="9"/>
      <c r="GT36" s="9"/>
      <c r="GU36" s="9"/>
      <c r="GV36" s="9"/>
      <c r="GW36" s="9"/>
      <c r="GX36" s="9"/>
      <c r="GY36" s="9"/>
      <c r="GZ36" s="9"/>
      <c r="HA36" s="9"/>
      <c r="HB36" s="9"/>
      <c r="HC36" s="9"/>
      <c r="HD36" s="9"/>
      <c r="HE36" s="9"/>
      <c r="HF36" s="9">
        <v>0</v>
      </c>
      <c r="HG36" s="9"/>
      <c r="HH36" s="9"/>
      <c r="HI36" s="9"/>
      <c r="HJ36" s="9">
        <v>10</v>
      </c>
      <c r="HK36" s="9">
        <v>2</v>
      </c>
      <c r="HL36" s="9"/>
      <c r="HM36" s="9"/>
      <c r="HN36" s="9"/>
      <c r="HO36" s="9"/>
      <c r="HP36" s="9"/>
      <c r="HQ36" s="9"/>
      <c r="HR36" s="9"/>
      <c r="HS36" s="9"/>
      <c r="HT36" s="9"/>
      <c r="HU36" s="9"/>
      <c r="HV36" s="9"/>
      <c r="HW36" s="9"/>
      <c r="HX36" s="9"/>
      <c r="HY36" s="10">
        <f t="shared" si="1"/>
        <v>41</v>
      </c>
    </row>
    <row r="37" spans="1:233" ht="30" customHeight="1">
      <c r="A37" s="9">
        <v>69</v>
      </c>
      <c r="B37" s="10">
        <v>67</v>
      </c>
      <c r="C37" s="10">
        <v>36</v>
      </c>
      <c r="D37" s="11" t="s">
        <v>289</v>
      </c>
      <c r="E37" s="14" t="s">
        <v>289</v>
      </c>
      <c r="F37" s="14"/>
      <c r="G37" s="9" t="s">
        <v>231</v>
      </c>
      <c r="H37" s="9">
        <v>84</v>
      </c>
      <c r="I37" s="9">
        <v>0</v>
      </c>
      <c r="J37" s="9"/>
      <c r="K37" s="9"/>
      <c r="L37" s="9"/>
      <c r="M37" s="9">
        <v>3</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v>0</v>
      </c>
      <c r="EJ37" s="9"/>
      <c r="EK37" s="9"/>
      <c r="EL37" s="9"/>
      <c r="EM37" s="9"/>
      <c r="EN37" s="9"/>
      <c r="EO37" s="9"/>
      <c r="EP37" s="9"/>
      <c r="EQ37" s="9"/>
      <c r="ER37" s="9"/>
      <c r="ES37" s="9"/>
      <c r="ET37" s="9"/>
      <c r="EU37" s="9"/>
      <c r="EV37" s="9"/>
      <c r="EW37" s="9"/>
      <c r="EX37" s="9"/>
      <c r="EY37" s="9"/>
      <c r="EZ37" s="9"/>
      <c r="FA37" s="9"/>
      <c r="FB37" s="9"/>
      <c r="FC37" s="9">
        <v>0</v>
      </c>
      <c r="FD37" s="9"/>
      <c r="FE37" s="9"/>
      <c r="FF37" s="9"/>
      <c r="FG37" s="9"/>
      <c r="FH37" s="9"/>
      <c r="FI37" s="9"/>
      <c r="FJ37" s="9"/>
      <c r="FK37" s="9"/>
      <c r="FL37" s="9"/>
      <c r="FM37" s="9"/>
      <c r="FN37" s="9"/>
      <c r="FO37" s="9">
        <v>14</v>
      </c>
      <c r="FP37" s="9"/>
      <c r="FQ37" s="9">
        <v>0</v>
      </c>
      <c r="FR37" s="9"/>
      <c r="FS37" s="9"/>
      <c r="FT37" s="9"/>
      <c r="FU37" s="9"/>
      <c r="FV37" s="9"/>
      <c r="FW37" s="9"/>
      <c r="FX37" s="9">
        <v>1</v>
      </c>
      <c r="FY37" s="9"/>
      <c r="FZ37" s="9"/>
      <c r="GA37" s="9"/>
      <c r="GB37" s="9"/>
      <c r="GC37" s="9">
        <v>3</v>
      </c>
      <c r="GD37" s="9"/>
      <c r="GE37" s="9"/>
      <c r="GF37" s="9"/>
      <c r="GG37" s="9">
        <v>0</v>
      </c>
      <c r="GH37" s="9"/>
      <c r="GI37" s="9"/>
      <c r="GJ37" s="9"/>
      <c r="GK37" s="9">
        <v>1</v>
      </c>
      <c r="GL37" s="9"/>
      <c r="GM37" s="9"/>
      <c r="GN37" s="9"/>
      <c r="GO37" s="9"/>
      <c r="GP37" s="9"/>
      <c r="GQ37" s="9">
        <v>5</v>
      </c>
      <c r="GR37" s="9"/>
      <c r="GS37" s="9"/>
      <c r="GT37" s="9"/>
      <c r="GU37" s="9"/>
      <c r="GV37" s="9"/>
      <c r="GW37" s="9"/>
      <c r="GX37" s="9"/>
      <c r="GY37" s="9"/>
      <c r="GZ37" s="9"/>
      <c r="HA37" s="9"/>
      <c r="HB37" s="9"/>
      <c r="HC37" s="9"/>
      <c r="HD37" s="9"/>
      <c r="HE37" s="9"/>
      <c r="HF37" s="9">
        <v>0</v>
      </c>
      <c r="HG37" s="9"/>
      <c r="HH37" s="9"/>
      <c r="HI37" s="9"/>
      <c r="HJ37" s="9">
        <v>10</v>
      </c>
      <c r="HK37" s="9">
        <v>2</v>
      </c>
      <c r="HL37" s="9"/>
      <c r="HM37" s="9"/>
      <c r="HN37" s="9"/>
      <c r="HO37" s="9"/>
      <c r="HP37" s="9"/>
      <c r="HQ37" s="9"/>
      <c r="HR37" s="9"/>
      <c r="HS37" s="9"/>
      <c r="HT37" s="9"/>
      <c r="HU37" s="9"/>
      <c r="HV37" s="9"/>
      <c r="HW37" s="9"/>
      <c r="HX37" s="9"/>
      <c r="HY37" s="10">
        <f t="shared" si="1"/>
        <v>39</v>
      </c>
    </row>
    <row r="38" spans="1:233" s="28" customFormat="1" ht="114.75">
      <c r="A38" s="25">
        <v>73</v>
      </c>
      <c r="B38" s="26">
        <v>70</v>
      </c>
      <c r="C38" s="26">
        <v>37</v>
      </c>
      <c r="D38" s="27" t="s">
        <v>290</v>
      </c>
      <c r="E38" s="33" t="s">
        <v>450</v>
      </c>
      <c r="F38" s="33" t="s">
        <v>482</v>
      </c>
      <c r="G38" s="25" t="s">
        <v>231</v>
      </c>
      <c r="H38" s="25">
        <v>1.268</v>
      </c>
      <c r="I38" s="25">
        <v>700</v>
      </c>
      <c r="J38" s="25"/>
      <c r="K38" s="25"/>
      <c r="L38" s="25"/>
      <c r="M38" s="25"/>
      <c r="N38" s="25"/>
      <c r="O38" s="25"/>
      <c r="P38" s="25"/>
      <c r="Q38" s="25"/>
      <c r="R38" s="25"/>
      <c r="S38" s="25"/>
      <c r="T38" s="25"/>
      <c r="U38" s="25"/>
      <c r="V38" s="25"/>
      <c r="W38" s="25"/>
      <c r="X38" s="25">
        <v>12000</v>
      </c>
      <c r="Y38" s="25"/>
      <c r="Z38" s="25"/>
      <c r="AA38" s="25"/>
      <c r="AB38" s="25"/>
      <c r="AC38" s="25"/>
      <c r="AD38" s="25"/>
      <c r="AE38" s="25"/>
      <c r="AF38" s="25"/>
      <c r="AG38" s="25"/>
      <c r="AH38" s="25"/>
      <c r="AI38" s="25"/>
      <c r="AJ38" s="25">
        <v>3000</v>
      </c>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v>0</v>
      </c>
      <c r="EJ38" s="25"/>
      <c r="EK38" s="25"/>
      <c r="EL38" s="25">
        <v>9000</v>
      </c>
      <c r="EM38" s="25"/>
      <c r="EN38" s="25"/>
      <c r="EO38" s="25"/>
      <c r="EP38" s="25"/>
      <c r="EQ38" s="25"/>
      <c r="ER38" s="25"/>
      <c r="ES38" s="25"/>
      <c r="ET38" s="25"/>
      <c r="EU38" s="25"/>
      <c r="EV38" s="25"/>
      <c r="EW38" s="25"/>
      <c r="EX38" s="25"/>
      <c r="EY38" s="25"/>
      <c r="EZ38" s="25"/>
      <c r="FA38" s="25"/>
      <c r="FB38" s="25"/>
      <c r="FC38" s="25">
        <v>0</v>
      </c>
      <c r="FD38" s="25"/>
      <c r="FE38" s="25"/>
      <c r="FF38" s="25"/>
      <c r="FG38" s="25"/>
      <c r="FH38" s="25"/>
      <c r="FI38" s="25"/>
      <c r="FJ38" s="25">
        <v>3000</v>
      </c>
      <c r="FK38" s="25"/>
      <c r="FL38" s="25"/>
      <c r="FM38" s="25">
        <v>1500</v>
      </c>
      <c r="FN38" s="25"/>
      <c r="FO38" s="25">
        <v>16000</v>
      </c>
      <c r="FP38" s="25"/>
      <c r="FQ38" s="25">
        <v>0</v>
      </c>
      <c r="FR38" s="25"/>
      <c r="FS38" s="25"/>
      <c r="FT38" s="25">
        <v>6000</v>
      </c>
      <c r="FU38" s="25"/>
      <c r="FV38" s="25"/>
      <c r="FW38" s="25">
        <v>24000</v>
      </c>
      <c r="FX38" s="25"/>
      <c r="FY38" s="25"/>
      <c r="FZ38" s="25"/>
      <c r="GA38" s="25"/>
      <c r="GB38" s="25"/>
      <c r="GC38" s="25"/>
      <c r="GD38" s="25"/>
      <c r="GE38" s="25"/>
      <c r="GF38" s="25"/>
      <c r="GG38" s="25">
        <v>0</v>
      </c>
      <c r="GH38" s="25">
        <v>20000</v>
      </c>
      <c r="GI38" s="25"/>
      <c r="GJ38" s="25"/>
      <c r="GK38" s="25"/>
      <c r="GL38" s="25"/>
      <c r="GM38" s="25"/>
      <c r="GN38" s="25"/>
      <c r="GO38" s="25"/>
      <c r="GP38" s="25"/>
      <c r="GQ38" s="25">
        <v>0</v>
      </c>
      <c r="GR38" s="25"/>
      <c r="GS38" s="25"/>
      <c r="GT38" s="25"/>
      <c r="GU38" s="25"/>
      <c r="GV38" s="25"/>
      <c r="GW38" s="25">
        <v>10000</v>
      </c>
      <c r="GX38" s="25"/>
      <c r="GY38" s="25"/>
      <c r="GZ38" s="25"/>
      <c r="HA38" s="25"/>
      <c r="HB38" s="25"/>
      <c r="HC38" s="25"/>
      <c r="HD38" s="25"/>
      <c r="HE38" s="25"/>
      <c r="HF38" s="25">
        <v>0</v>
      </c>
      <c r="HG38" s="25"/>
      <c r="HH38" s="25"/>
      <c r="HI38" s="25"/>
      <c r="HJ38" s="25">
        <v>0</v>
      </c>
      <c r="HK38" s="25"/>
      <c r="HL38" s="25"/>
      <c r="HM38" s="25"/>
      <c r="HN38" s="25"/>
      <c r="HO38" s="25"/>
      <c r="HP38" s="25"/>
      <c r="HQ38" s="25"/>
      <c r="HR38" s="25"/>
      <c r="HS38" s="25"/>
      <c r="HT38" s="25"/>
      <c r="HU38" s="25"/>
      <c r="HV38" s="25">
        <v>5000</v>
      </c>
      <c r="HW38" s="25"/>
      <c r="HX38" s="25"/>
      <c r="HY38" s="26">
        <f t="shared" si="1"/>
        <v>110200</v>
      </c>
    </row>
    <row r="39" spans="1:233" s="28" customFormat="1" ht="109.5" customHeight="1">
      <c r="A39" s="25">
        <v>74</v>
      </c>
      <c r="B39" s="26">
        <v>71</v>
      </c>
      <c r="C39" s="26">
        <v>38</v>
      </c>
      <c r="D39" s="27" t="s">
        <v>291</v>
      </c>
      <c r="E39" s="33" t="s">
        <v>451</v>
      </c>
      <c r="F39" s="33" t="s">
        <v>483</v>
      </c>
      <c r="G39" s="25" t="s">
        <v>231</v>
      </c>
      <c r="H39" s="25">
        <v>0.76785</v>
      </c>
      <c r="I39" s="25">
        <v>4400</v>
      </c>
      <c r="J39" s="25"/>
      <c r="K39" s="25"/>
      <c r="L39" s="25"/>
      <c r="M39" s="25"/>
      <c r="N39" s="25"/>
      <c r="O39" s="25"/>
      <c r="P39" s="25"/>
      <c r="Q39" s="25"/>
      <c r="R39" s="25"/>
      <c r="S39" s="25"/>
      <c r="T39" s="25"/>
      <c r="U39" s="25"/>
      <c r="V39" s="25"/>
      <c r="W39" s="25"/>
      <c r="X39" s="25"/>
      <c r="Y39" s="25">
        <v>40000</v>
      </c>
      <c r="Z39" s="25"/>
      <c r="AA39" s="25"/>
      <c r="AB39" s="25"/>
      <c r="AC39" s="25"/>
      <c r="AD39" s="25"/>
      <c r="AE39" s="25"/>
      <c r="AF39" s="25"/>
      <c r="AG39" s="25"/>
      <c r="AH39" s="25"/>
      <c r="AI39" s="25"/>
      <c r="AJ39" s="25"/>
      <c r="AK39" s="25"/>
      <c r="AL39" s="25"/>
      <c r="AM39" s="25"/>
      <c r="AN39" s="25"/>
      <c r="AO39" s="25">
        <v>1500</v>
      </c>
      <c r="AP39" s="25">
        <v>10000</v>
      </c>
      <c r="AQ39" s="25">
        <v>2000</v>
      </c>
      <c r="AR39" s="25">
        <v>4000</v>
      </c>
      <c r="AS39" s="25"/>
      <c r="AT39" s="25"/>
      <c r="AU39" s="25"/>
      <c r="AV39" s="25"/>
      <c r="AW39" s="25"/>
      <c r="AX39" s="25"/>
      <c r="AY39" s="25"/>
      <c r="AZ39" s="25"/>
      <c r="BA39" s="25">
        <v>1000</v>
      </c>
      <c r="BB39" s="25"/>
      <c r="BC39" s="25"/>
      <c r="BD39" s="25"/>
      <c r="BE39" s="25"/>
      <c r="BF39" s="25"/>
      <c r="BG39" s="25"/>
      <c r="BH39" s="25"/>
      <c r="BI39" s="25"/>
      <c r="BJ39" s="25"/>
      <c r="BK39" s="25">
        <v>2500</v>
      </c>
      <c r="BL39" s="25"/>
      <c r="BM39" s="25"/>
      <c r="BN39" s="25"/>
      <c r="BO39" s="25"/>
      <c r="BP39" s="25"/>
      <c r="BQ39" s="25"/>
      <c r="BR39" s="25"/>
      <c r="BS39" s="25"/>
      <c r="BT39" s="25"/>
      <c r="BU39" s="25"/>
      <c r="BV39" s="25">
        <v>10000</v>
      </c>
      <c r="BW39" s="25"/>
      <c r="BX39" s="25"/>
      <c r="BY39" s="25"/>
      <c r="BZ39" s="25"/>
      <c r="CA39" s="25"/>
      <c r="CB39" s="25"/>
      <c r="CC39" s="25"/>
      <c r="CD39" s="25"/>
      <c r="CE39" s="25"/>
      <c r="CF39" s="25"/>
      <c r="CG39" s="25"/>
      <c r="CH39" s="25"/>
      <c r="CI39" s="25"/>
      <c r="CJ39" s="25"/>
      <c r="CK39" s="25"/>
      <c r="CL39" s="25"/>
      <c r="CM39" s="25"/>
      <c r="CN39" s="25"/>
      <c r="CO39" s="25"/>
      <c r="CP39" s="25"/>
      <c r="CQ39" s="25"/>
      <c r="CR39" s="25">
        <v>20000</v>
      </c>
      <c r="CS39" s="25"/>
      <c r="CT39" s="25"/>
      <c r="CU39" s="25"/>
      <c r="CV39" s="25"/>
      <c r="CW39" s="25"/>
      <c r="CX39" s="25"/>
      <c r="CY39" s="25"/>
      <c r="CZ39" s="25"/>
      <c r="DA39" s="25"/>
      <c r="DB39" s="25"/>
      <c r="DC39" s="25">
        <v>2500</v>
      </c>
      <c r="DD39" s="25"/>
      <c r="DE39" s="25"/>
      <c r="DF39" s="25"/>
      <c r="DG39" s="25"/>
      <c r="DH39" s="25">
        <v>2500</v>
      </c>
      <c r="DI39" s="25"/>
      <c r="DJ39" s="25"/>
      <c r="DK39" s="25"/>
      <c r="DL39" s="25"/>
      <c r="DM39" s="25"/>
      <c r="DN39" s="25"/>
      <c r="DO39" s="25"/>
      <c r="DP39" s="25"/>
      <c r="DQ39" s="25"/>
      <c r="DR39" s="25">
        <v>3000</v>
      </c>
      <c r="DS39" s="25"/>
      <c r="DT39" s="25"/>
      <c r="DU39" s="25"/>
      <c r="DV39" s="25">
        <v>100</v>
      </c>
      <c r="DW39" s="25"/>
      <c r="DX39" s="25"/>
      <c r="DY39" s="25"/>
      <c r="DZ39" s="25"/>
      <c r="EA39" s="25"/>
      <c r="EB39" s="25"/>
      <c r="EC39" s="25"/>
      <c r="ED39" s="25">
        <v>1000</v>
      </c>
      <c r="EE39" s="25"/>
      <c r="EF39" s="25"/>
      <c r="EG39" s="25"/>
      <c r="EH39" s="25"/>
      <c r="EI39" s="25">
        <v>0</v>
      </c>
      <c r="EJ39" s="25"/>
      <c r="EK39" s="25"/>
      <c r="EL39" s="25"/>
      <c r="EM39" s="25"/>
      <c r="EN39" s="25"/>
      <c r="EO39" s="25"/>
      <c r="EP39" s="25"/>
      <c r="EQ39" s="25"/>
      <c r="ER39" s="25">
        <v>500</v>
      </c>
      <c r="ES39" s="25"/>
      <c r="ET39" s="25"/>
      <c r="EU39" s="25"/>
      <c r="EV39" s="25"/>
      <c r="EW39" s="25"/>
      <c r="EX39" s="25"/>
      <c r="EY39" s="25"/>
      <c r="EZ39" s="25"/>
      <c r="FA39" s="25"/>
      <c r="FB39" s="25"/>
      <c r="FC39" s="25">
        <v>0</v>
      </c>
      <c r="FD39" s="25">
        <v>3000</v>
      </c>
      <c r="FE39" s="25"/>
      <c r="FF39" s="25">
        <v>2500</v>
      </c>
      <c r="FG39" s="25"/>
      <c r="FH39" s="25"/>
      <c r="FI39" s="25"/>
      <c r="FJ39" s="25"/>
      <c r="FK39" s="25"/>
      <c r="FL39" s="25"/>
      <c r="FM39" s="25">
        <v>32000</v>
      </c>
      <c r="FN39" s="25"/>
      <c r="FO39" s="25">
        <v>30000</v>
      </c>
      <c r="FP39" s="25"/>
      <c r="FQ39" s="25">
        <v>25000</v>
      </c>
      <c r="FR39" s="25">
        <v>6000</v>
      </c>
      <c r="FS39" s="25"/>
      <c r="FT39" s="25"/>
      <c r="FU39" s="25"/>
      <c r="FV39" s="25"/>
      <c r="FW39" s="25"/>
      <c r="FX39" s="25"/>
      <c r="FY39" s="25">
        <v>10000</v>
      </c>
      <c r="FZ39" s="25">
        <v>2500</v>
      </c>
      <c r="GA39" s="25">
        <v>6000</v>
      </c>
      <c r="GB39" s="25"/>
      <c r="GC39" s="25">
        <v>100</v>
      </c>
      <c r="GD39" s="25"/>
      <c r="GE39" s="25"/>
      <c r="GF39" s="25"/>
      <c r="GG39" s="25">
        <v>0</v>
      </c>
      <c r="GH39" s="25"/>
      <c r="GI39" s="25"/>
      <c r="GJ39" s="25"/>
      <c r="GK39" s="25">
        <v>4000</v>
      </c>
      <c r="GL39" s="25"/>
      <c r="GM39" s="25"/>
      <c r="GN39" s="25">
        <v>10000</v>
      </c>
      <c r="GO39" s="25"/>
      <c r="GP39" s="25"/>
      <c r="GQ39" s="25">
        <v>0</v>
      </c>
      <c r="GR39" s="25"/>
      <c r="GS39" s="25"/>
      <c r="GT39" s="25"/>
      <c r="GU39" s="25">
        <v>7000</v>
      </c>
      <c r="GV39" s="25"/>
      <c r="GW39" s="25"/>
      <c r="GX39" s="25"/>
      <c r="GY39" s="25"/>
      <c r="GZ39" s="25">
        <v>8000</v>
      </c>
      <c r="HA39" s="25">
        <v>18000</v>
      </c>
      <c r="HB39" s="25"/>
      <c r="HC39" s="25">
        <v>20000</v>
      </c>
      <c r="HD39" s="25">
        <v>7000</v>
      </c>
      <c r="HE39" s="25"/>
      <c r="HF39" s="25">
        <v>7000</v>
      </c>
      <c r="HG39" s="25"/>
      <c r="HH39" s="25"/>
      <c r="HI39" s="25"/>
      <c r="HJ39" s="25">
        <v>5000</v>
      </c>
      <c r="HK39" s="25"/>
      <c r="HL39" s="25">
        <v>6500</v>
      </c>
      <c r="HM39" s="25">
        <v>12000</v>
      </c>
      <c r="HN39" s="25"/>
      <c r="HO39" s="25"/>
      <c r="HP39" s="25"/>
      <c r="HQ39" s="25"/>
      <c r="HR39" s="25"/>
      <c r="HS39" s="25"/>
      <c r="HT39" s="25"/>
      <c r="HU39" s="25"/>
      <c r="HV39" s="25"/>
      <c r="HW39" s="25"/>
      <c r="HX39" s="25"/>
      <c r="HY39" s="26">
        <f t="shared" si="1"/>
        <v>326600</v>
      </c>
    </row>
    <row r="40" spans="1:233" s="28" customFormat="1" ht="82.9" customHeight="1">
      <c r="A40" s="25">
        <v>75</v>
      </c>
      <c r="B40" s="26">
        <v>72</v>
      </c>
      <c r="C40" s="26">
        <v>39</v>
      </c>
      <c r="D40" s="27" t="s">
        <v>292</v>
      </c>
      <c r="E40" s="33" t="s">
        <v>452</v>
      </c>
      <c r="F40" s="33" t="s">
        <v>484</v>
      </c>
      <c r="G40" s="25" t="s">
        <v>231</v>
      </c>
      <c r="H40" s="25">
        <v>1.06775</v>
      </c>
      <c r="I40" s="25">
        <v>0</v>
      </c>
      <c r="J40" s="25"/>
      <c r="K40" s="25"/>
      <c r="L40" s="25"/>
      <c r="M40" s="25"/>
      <c r="N40" s="25"/>
      <c r="O40" s="25"/>
      <c r="P40" s="25"/>
      <c r="Q40" s="25"/>
      <c r="R40" s="25"/>
      <c r="S40" s="25"/>
      <c r="T40" s="25"/>
      <c r="U40" s="25"/>
      <c r="V40" s="25"/>
      <c r="W40" s="25">
        <v>24000</v>
      </c>
      <c r="X40" s="25"/>
      <c r="Y40" s="25"/>
      <c r="Z40" s="25"/>
      <c r="AA40" s="25">
        <v>23000</v>
      </c>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v>500</v>
      </c>
      <c r="CU40" s="25"/>
      <c r="CV40" s="25"/>
      <c r="CW40" s="25"/>
      <c r="CX40" s="25"/>
      <c r="CY40" s="25"/>
      <c r="CZ40" s="25"/>
      <c r="DA40" s="25"/>
      <c r="DB40" s="25"/>
      <c r="DC40" s="25"/>
      <c r="DD40" s="25"/>
      <c r="DE40" s="25">
        <v>7000</v>
      </c>
      <c r="DF40" s="25"/>
      <c r="DG40" s="25"/>
      <c r="DH40" s="25"/>
      <c r="DI40" s="25"/>
      <c r="DJ40" s="25">
        <v>600</v>
      </c>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v>0</v>
      </c>
      <c r="EJ40" s="25"/>
      <c r="EK40" s="25"/>
      <c r="EL40" s="25"/>
      <c r="EM40" s="25"/>
      <c r="EN40" s="25"/>
      <c r="EO40" s="25"/>
      <c r="EP40" s="25"/>
      <c r="EQ40" s="25"/>
      <c r="ER40" s="25"/>
      <c r="ES40" s="25"/>
      <c r="ET40" s="25"/>
      <c r="EU40" s="25"/>
      <c r="EV40" s="25"/>
      <c r="EW40" s="25"/>
      <c r="EX40" s="25"/>
      <c r="EY40" s="25"/>
      <c r="EZ40" s="25"/>
      <c r="FA40" s="25">
        <v>1000</v>
      </c>
      <c r="FB40" s="25"/>
      <c r="FC40" s="25">
        <v>0</v>
      </c>
      <c r="FD40" s="25"/>
      <c r="FE40" s="25"/>
      <c r="FF40" s="25"/>
      <c r="FG40" s="25">
        <v>14000</v>
      </c>
      <c r="FH40" s="25"/>
      <c r="FI40" s="25"/>
      <c r="FJ40" s="25"/>
      <c r="FK40" s="25"/>
      <c r="FL40" s="25"/>
      <c r="FM40" s="25">
        <v>4000</v>
      </c>
      <c r="FN40" s="25">
        <v>2000</v>
      </c>
      <c r="FO40" s="25">
        <v>4000</v>
      </c>
      <c r="FP40" s="25">
        <v>10000</v>
      </c>
      <c r="FQ40" s="25">
        <v>0</v>
      </c>
      <c r="FR40" s="25"/>
      <c r="FS40" s="25"/>
      <c r="FT40" s="25"/>
      <c r="FU40" s="25"/>
      <c r="FV40" s="25"/>
      <c r="FW40" s="25"/>
      <c r="FX40" s="25"/>
      <c r="FY40" s="25"/>
      <c r="FZ40" s="25"/>
      <c r="GA40" s="25"/>
      <c r="GB40" s="25"/>
      <c r="GC40" s="25"/>
      <c r="GD40" s="25"/>
      <c r="GE40" s="25"/>
      <c r="GF40" s="25"/>
      <c r="GG40" s="25">
        <v>20000</v>
      </c>
      <c r="GH40" s="25"/>
      <c r="GI40" s="25">
        <v>60000</v>
      </c>
      <c r="GJ40" s="25">
        <v>3000</v>
      </c>
      <c r="GK40" s="25"/>
      <c r="GL40" s="25"/>
      <c r="GM40" s="25"/>
      <c r="GN40" s="25"/>
      <c r="GO40" s="25"/>
      <c r="GP40" s="25"/>
      <c r="GQ40" s="25">
        <v>0</v>
      </c>
      <c r="GR40" s="25"/>
      <c r="GS40" s="25"/>
      <c r="GT40" s="25"/>
      <c r="GU40" s="25"/>
      <c r="GV40" s="25"/>
      <c r="GW40" s="25"/>
      <c r="GX40" s="25"/>
      <c r="GY40" s="25"/>
      <c r="GZ40" s="25"/>
      <c r="HA40" s="25"/>
      <c r="HB40" s="25"/>
      <c r="HC40" s="25"/>
      <c r="HD40" s="25"/>
      <c r="HE40" s="25"/>
      <c r="HF40" s="25">
        <v>0</v>
      </c>
      <c r="HG40" s="25"/>
      <c r="HH40" s="25"/>
      <c r="HI40" s="25"/>
      <c r="HJ40" s="25">
        <v>5000</v>
      </c>
      <c r="HK40" s="25"/>
      <c r="HL40" s="25"/>
      <c r="HM40" s="25"/>
      <c r="HN40" s="25"/>
      <c r="HO40" s="25"/>
      <c r="HP40" s="25"/>
      <c r="HQ40" s="25"/>
      <c r="HR40" s="25"/>
      <c r="HS40" s="25"/>
      <c r="HT40" s="25"/>
      <c r="HU40" s="25"/>
      <c r="HV40" s="25"/>
      <c r="HW40" s="25"/>
      <c r="HX40" s="25">
        <v>5000</v>
      </c>
      <c r="HY40" s="26">
        <f t="shared" si="1"/>
        <v>183100</v>
      </c>
    </row>
    <row r="41" spans="1:233" s="28" customFormat="1" ht="102">
      <c r="A41" s="25">
        <v>76</v>
      </c>
      <c r="B41" s="26">
        <v>73</v>
      </c>
      <c r="C41" s="26">
        <v>40</v>
      </c>
      <c r="D41" s="27" t="s">
        <v>293</v>
      </c>
      <c r="E41" s="33" t="s">
        <v>453</v>
      </c>
      <c r="F41" s="33" t="s">
        <v>485</v>
      </c>
      <c r="G41" s="25" t="s">
        <v>231</v>
      </c>
      <c r="H41" s="25">
        <v>0.804</v>
      </c>
      <c r="I41" s="25">
        <v>1500</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v>0</v>
      </c>
      <c r="EJ41" s="25"/>
      <c r="EK41" s="25"/>
      <c r="EL41" s="25"/>
      <c r="EM41" s="25"/>
      <c r="EN41" s="25"/>
      <c r="EO41" s="25"/>
      <c r="EP41" s="25"/>
      <c r="EQ41" s="25"/>
      <c r="ER41" s="25"/>
      <c r="ES41" s="25"/>
      <c r="ET41" s="25"/>
      <c r="EU41" s="25"/>
      <c r="EV41" s="25"/>
      <c r="EW41" s="25"/>
      <c r="EX41" s="25"/>
      <c r="EY41" s="25"/>
      <c r="EZ41" s="25"/>
      <c r="FA41" s="25"/>
      <c r="FB41" s="25"/>
      <c r="FC41" s="25">
        <v>0</v>
      </c>
      <c r="FD41" s="25"/>
      <c r="FE41" s="25"/>
      <c r="FF41" s="25"/>
      <c r="FG41" s="25"/>
      <c r="FH41" s="25"/>
      <c r="FI41" s="25"/>
      <c r="FJ41" s="25"/>
      <c r="FK41" s="25"/>
      <c r="FL41" s="25"/>
      <c r="FM41" s="25"/>
      <c r="FN41" s="25">
        <v>3000</v>
      </c>
      <c r="FO41" s="25">
        <v>30000</v>
      </c>
      <c r="FP41" s="25"/>
      <c r="FQ41" s="25">
        <v>300</v>
      </c>
      <c r="FR41" s="25">
        <v>12000</v>
      </c>
      <c r="FS41" s="25"/>
      <c r="FT41" s="25"/>
      <c r="FU41" s="25"/>
      <c r="FV41" s="25"/>
      <c r="FW41" s="25"/>
      <c r="FX41" s="25"/>
      <c r="FY41" s="25"/>
      <c r="FZ41" s="25"/>
      <c r="GA41" s="25"/>
      <c r="GB41" s="25"/>
      <c r="GC41" s="25"/>
      <c r="GD41" s="25"/>
      <c r="GE41" s="25"/>
      <c r="GF41" s="25"/>
      <c r="GG41" s="25">
        <v>0</v>
      </c>
      <c r="GH41" s="25"/>
      <c r="GI41" s="25"/>
      <c r="GJ41" s="25"/>
      <c r="GK41" s="25"/>
      <c r="GL41" s="25"/>
      <c r="GM41" s="25"/>
      <c r="GN41" s="25"/>
      <c r="GO41" s="25"/>
      <c r="GP41" s="25"/>
      <c r="GQ41" s="25">
        <v>0</v>
      </c>
      <c r="GR41" s="25"/>
      <c r="GS41" s="25"/>
      <c r="GT41" s="25"/>
      <c r="GU41" s="25"/>
      <c r="GV41" s="25"/>
      <c r="GW41" s="25"/>
      <c r="GX41" s="25"/>
      <c r="GY41" s="25"/>
      <c r="GZ41" s="25"/>
      <c r="HA41" s="25"/>
      <c r="HB41" s="25"/>
      <c r="HC41" s="25"/>
      <c r="HD41" s="25"/>
      <c r="HE41" s="25"/>
      <c r="HF41" s="25">
        <v>0</v>
      </c>
      <c r="HG41" s="25"/>
      <c r="HH41" s="25"/>
      <c r="HI41" s="25"/>
      <c r="HJ41" s="25">
        <v>0</v>
      </c>
      <c r="HK41" s="25"/>
      <c r="HL41" s="25"/>
      <c r="HM41" s="25"/>
      <c r="HN41" s="25"/>
      <c r="HO41" s="25"/>
      <c r="HP41" s="25"/>
      <c r="HQ41" s="25"/>
      <c r="HR41" s="25"/>
      <c r="HS41" s="25"/>
      <c r="HT41" s="25"/>
      <c r="HU41" s="25"/>
      <c r="HV41" s="25"/>
      <c r="HW41" s="25"/>
      <c r="HX41" s="25"/>
      <c r="HY41" s="26">
        <f t="shared" si="1"/>
        <v>46800</v>
      </c>
    </row>
    <row r="42" spans="1:233" ht="30" customHeight="1">
      <c r="A42" s="9">
        <v>88</v>
      </c>
      <c r="B42" s="10">
        <v>84</v>
      </c>
      <c r="C42" s="10">
        <v>41</v>
      </c>
      <c r="D42" s="11" t="s">
        <v>294</v>
      </c>
      <c r="E42" s="1" t="s">
        <v>295</v>
      </c>
      <c r="F42" s="1"/>
      <c r="G42" s="9" t="s">
        <v>231</v>
      </c>
      <c r="H42" s="9">
        <v>3.2880000000000003</v>
      </c>
      <c r="I42" s="9">
        <v>0</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v>0</v>
      </c>
      <c r="EJ42" s="9"/>
      <c r="EK42" s="9"/>
      <c r="EL42" s="9"/>
      <c r="EM42" s="9"/>
      <c r="EN42" s="9"/>
      <c r="EO42" s="9"/>
      <c r="EP42" s="9"/>
      <c r="EQ42" s="9"/>
      <c r="ER42" s="9"/>
      <c r="ES42" s="9"/>
      <c r="ET42" s="9"/>
      <c r="EU42" s="9"/>
      <c r="EV42" s="9"/>
      <c r="EW42" s="9"/>
      <c r="EX42" s="9"/>
      <c r="EY42" s="9"/>
      <c r="EZ42" s="9"/>
      <c r="FA42" s="9"/>
      <c r="FB42" s="9"/>
      <c r="FC42" s="9">
        <v>0</v>
      </c>
      <c r="FD42" s="9"/>
      <c r="FE42" s="9"/>
      <c r="FF42" s="9"/>
      <c r="FG42" s="9"/>
      <c r="FH42" s="9"/>
      <c r="FI42" s="9"/>
      <c r="FJ42" s="9"/>
      <c r="FK42" s="9"/>
      <c r="FL42" s="9"/>
      <c r="FM42" s="9"/>
      <c r="FN42" s="9"/>
      <c r="FO42" s="9">
        <v>1000</v>
      </c>
      <c r="FP42" s="9"/>
      <c r="FQ42" s="9">
        <v>0</v>
      </c>
      <c r="FR42" s="9"/>
      <c r="FS42" s="9"/>
      <c r="FT42" s="9"/>
      <c r="FU42" s="9"/>
      <c r="FV42" s="9"/>
      <c r="FW42" s="9"/>
      <c r="FX42" s="9"/>
      <c r="FY42" s="9"/>
      <c r="FZ42" s="9"/>
      <c r="GA42" s="9"/>
      <c r="GB42" s="9"/>
      <c r="GC42" s="9"/>
      <c r="GD42" s="9"/>
      <c r="GE42" s="9"/>
      <c r="GF42" s="9">
        <v>100</v>
      </c>
      <c r="GG42" s="9">
        <v>0</v>
      </c>
      <c r="GH42" s="9"/>
      <c r="GI42" s="9"/>
      <c r="GJ42" s="9"/>
      <c r="GK42" s="9"/>
      <c r="GL42" s="9"/>
      <c r="GM42" s="9"/>
      <c r="GN42" s="9"/>
      <c r="GO42" s="9"/>
      <c r="GP42" s="9"/>
      <c r="GQ42" s="9">
        <v>0</v>
      </c>
      <c r="GR42" s="9"/>
      <c r="GS42" s="9"/>
      <c r="GT42" s="9"/>
      <c r="GU42" s="9"/>
      <c r="GV42" s="9"/>
      <c r="GW42" s="9"/>
      <c r="GX42" s="9"/>
      <c r="GY42" s="9"/>
      <c r="GZ42" s="9"/>
      <c r="HA42" s="9"/>
      <c r="HB42" s="9"/>
      <c r="HC42" s="9"/>
      <c r="HD42" s="9"/>
      <c r="HE42" s="9"/>
      <c r="HF42" s="9">
        <v>0</v>
      </c>
      <c r="HG42" s="9"/>
      <c r="HH42" s="9"/>
      <c r="HI42" s="9"/>
      <c r="HJ42" s="9">
        <v>0</v>
      </c>
      <c r="HK42" s="9"/>
      <c r="HL42" s="9"/>
      <c r="HM42" s="9"/>
      <c r="HN42" s="9"/>
      <c r="HO42" s="9"/>
      <c r="HP42" s="9"/>
      <c r="HQ42" s="9"/>
      <c r="HR42" s="9"/>
      <c r="HS42" s="9"/>
      <c r="HT42" s="9"/>
      <c r="HU42" s="9"/>
      <c r="HV42" s="9"/>
      <c r="HW42" s="9"/>
      <c r="HX42" s="9"/>
      <c r="HY42" s="10">
        <f t="shared" si="1"/>
        <v>1100</v>
      </c>
    </row>
    <row r="43" spans="1:233" ht="30" customHeight="1">
      <c r="A43" s="9">
        <v>96</v>
      </c>
      <c r="B43" s="10">
        <v>95</v>
      </c>
      <c r="C43" s="10">
        <v>42</v>
      </c>
      <c r="D43" s="11" t="s">
        <v>296</v>
      </c>
      <c r="E43" s="3" t="s">
        <v>454</v>
      </c>
      <c r="F43" s="3"/>
      <c r="G43" s="9" t="s">
        <v>231</v>
      </c>
      <c r="H43" s="9">
        <v>0.6474</v>
      </c>
      <c r="I43" s="9">
        <v>0</v>
      </c>
      <c r="J43" s="9"/>
      <c r="K43" s="9"/>
      <c r="L43" s="9"/>
      <c r="M43" s="9"/>
      <c r="N43" s="9"/>
      <c r="O43" s="9"/>
      <c r="P43" s="9"/>
      <c r="Q43" s="9"/>
      <c r="R43" s="9"/>
      <c r="S43" s="9"/>
      <c r="T43" s="9"/>
      <c r="U43" s="9"/>
      <c r="V43" s="9"/>
      <c r="W43" s="9"/>
      <c r="X43" s="9"/>
      <c r="Y43" s="9"/>
      <c r="Z43" s="9"/>
      <c r="AA43" s="9"/>
      <c r="AB43" s="9">
        <v>4000</v>
      </c>
      <c r="AC43" s="9"/>
      <c r="AD43" s="9"/>
      <c r="AE43" s="9"/>
      <c r="AF43" s="9"/>
      <c r="AG43" s="9"/>
      <c r="AH43" s="9"/>
      <c r="AI43" s="9"/>
      <c r="AJ43" s="9"/>
      <c r="AK43" s="9"/>
      <c r="AL43" s="9"/>
      <c r="AM43" s="9"/>
      <c r="AN43" s="9">
        <v>3000</v>
      </c>
      <c r="AO43" s="9"/>
      <c r="AP43" s="9"/>
      <c r="AQ43" s="9">
        <v>100</v>
      </c>
      <c r="AR43" s="9"/>
      <c r="AS43" s="9"/>
      <c r="AT43" s="9"/>
      <c r="AU43" s="9"/>
      <c r="AV43" s="9">
        <v>5000</v>
      </c>
      <c r="AW43" s="9"/>
      <c r="AX43" s="9"/>
      <c r="AY43" s="9"/>
      <c r="AZ43" s="9"/>
      <c r="BA43" s="9"/>
      <c r="BB43" s="9">
        <v>4000</v>
      </c>
      <c r="BC43" s="9"/>
      <c r="BD43" s="9"/>
      <c r="BE43" s="9"/>
      <c r="BF43" s="9"/>
      <c r="BG43" s="9"/>
      <c r="BH43" s="9"/>
      <c r="BI43" s="9"/>
      <c r="BJ43" s="9"/>
      <c r="BK43" s="9">
        <v>1000</v>
      </c>
      <c r="BL43" s="9"/>
      <c r="BM43" s="9"/>
      <c r="BN43" s="9"/>
      <c r="BO43" s="9"/>
      <c r="BP43" s="9">
        <v>3000</v>
      </c>
      <c r="BQ43" s="9"/>
      <c r="BR43" s="9"/>
      <c r="BS43" s="9">
        <v>2500</v>
      </c>
      <c r="BT43" s="9"/>
      <c r="BU43" s="9"/>
      <c r="BV43" s="9">
        <v>10000</v>
      </c>
      <c r="BW43" s="9"/>
      <c r="BX43" s="9"/>
      <c r="BY43" s="9"/>
      <c r="BZ43" s="9"/>
      <c r="CA43" s="9"/>
      <c r="CB43" s="9"/>
      <c r="CC43" s="9"/>
      <c r="CD43" s="9"/>
      <c r="CE43" s="9"/>
      <c r="CF43" s="9"/>
      <c r="CG43" s="9"/>
      <c r="CH43" s="9"/>
      <c r="CI43" s="9">
        <v>2500</v>
      </c>
      <c r="CJ43" s="9"/>
      <c r="CK43" s="9"/>
      <c r="CL43" s="9"/>
      <c r="CM43" s="9"/>
      <c r="CN43" s="9"/>
      <c r="CO43" s="9"/>
      <c r="CP43" s="9"/>
      <c r="CQ43" s="9"/>
      <c r="CR43" s="9"/>
      <c r="CS43" s="9">
        <v>400</v>
      </c>
      <c r="CT43" s="9"/>
      <c r="CU43" s="9"/>
      <c r="CV43" s="9"/>
      <c r="CW43" s="9"/>
      <c r="CX43" s="9"/>
      <c r="CY43" s="9"/>
      <c r="CZ43" s="9"/>
      <c r="DA43" s="9">
        <v>2000</v>
      </c>
      <c r="DB43" s="9"/>
      <c r="DC43" s="9"/>
      <c r="DD43" s="9"/>
      <c r="DE43" s="9"/>
      <c r="DF43" s="9">
        <v>7000</v>
      </c>
      <c r="DG43" s="9"/>
      <c r="DH43" s="9"/>
      <c r="DI43" s="9"/>
      <c r="DJ43" s="9"/>
      <c r="DK43" s="9"/>
      <c r="DL43" s="9">
        <v>1000</v>
      </c>
      <c r="DM43" s="9"/>
      <c r="DN43" s="9"/>
      <c r="DO43" s="9">
        <v>2500</v>
      </c>
      <c r="DP43" s="9"/>
      <c r="DQ43" s="9"/>
      <c r="DR43" s="9"/>
      <c r="DS43" s="9"/>
      <c r="DT43" s="9"/>
      <c r="DU43" s="9"/>
      <c r="DV43" s="9"/>
      <c r="DW43" s="9"/>
      <c r="DX43" s="9">
        <v>4000</v>
      </c>
      <c r="DY43" s="9"/>
      <c r="DZ43" s="9">
        <v>300</v>
      </c>
      <c r="EA43" s="9"/>
      <c r="EB43" s="9"/>
      <c r="EC43" s="9"/>
      <c r="ED43" s="9"/>
      <c r="EE43" s="9">
        <v>100</v>
      </c>
      <c r="EF43" s="9">
        <v>5000</v>
      </c>
      <c r="EG43" s="9">
        <v>4000</v>
      </c>
      <c r="EH43" s="9"/>
      <c r="EI43" s="9">
        <v>0</v>
      </c>
      <c r="EJ43" s="9">
        <v>500</v>
      </c>
      <c r="EK43" s="9">
        <v>8000</v>
      </c>
      <c r="EL43" s="9"/>
      <c r="EM43" s="9"/>
      <c r="EN43" s="9"/>
      <c r="EO43" s="9"/>
      <c r="EP43" s="9">
        <v>3000</v>
      </c>
      <c r="EQ43" s="9"/>
      <c r="ER43" s="9"/>
      <c r="ES43" s="9"/>
      <c r="ET43" s="9"/>
      <c r="EU43" s="9"/>
      <c r="EV43" s="9"/>
      <c r="EW43" s="9"/>
      <c r="EX43" s="9"/>
      <c r="EY43" s="9"/>
      <c r="EZ43" s="9"/>
      <c r="FA43" s="9"/>
      <c r="FB43" s="9"/>
      <c r="FC43" s="9">
        <v>0</v>
      </c>
      <c r="FD43" s="9"/>
      <c r="FE43" s="9"/>
      <c r="FF43" s="9"/>
      <c r="FG43" s="9"/>
      <c r="FH43" s="9"/>
      <c r="FI43" s="9"/>
      <c r="FJ43" s="9"/>
      <c r="FK43" s="9"/>
      <c r="FL43" s="9"/>
      <c r="FM43" s="9"/>
      <c r="FN43" s="9"/>
      <c r="FO43" s="9">
        <v>10000</v>
      </c>
      <c r="FP43" s="9"/>
      <c r="FQ43" s="9">
        <v>5000</v>
      </c>
      <c r="FR43" s="9"/>
      <c r="FS43" s="9">
        <v>500</v>
      </c>
      <c r="FT43" s="9"/>
      <c r="FU43" s="9"/>
      <c r="FV43" s="9"/>
      <c r="FW43" s="9"/>
      <c r="FX43" s="9"/>
      <c r="FY43" s="9"/>
      <c r="FZ43" s="9"/>
      <c r="GA43" s="9"/>
      <c r="GB43" s="9">
        <v>1000</v>
      </c>
      <c r="GC43" s="9"/>
      <c r="GD43" s="9">
        <v>5000</v>
      </c>
      <c r="GE43" s="9">
        <v>2000</v>
      </c>
      <c r="GF43" s="9"/>
      <c r="GG43" s="9">
        <v>0</v>
      </c>
      <c r="GH43" s="9"/>
      <c r="GI43" s="9"/>
      <c r="GJ43" s="9"/>
      <c r="GK43" s="9"/>
      <c r="GL43" s="9"/>
      <c r="GM43" s="9"/>
      <c r="GN43" s="9"/>
      <c r="GO43" s="9">
        <v>5000</v>
      </c>
      <c r="GP43" s="9">
        <v>3000</v>
      </c>
      <c r="GQ43" s="9">
        <v>15000</v>
      </c>
      <c r="GR43" s="9">
        <v>9000</v>
      </c>
      <c r="GS43" s="9">
        <v>8000</v>
      </c>
      <c r="GT43" s="9"/>
      <c r="GU43" s="9"/>
      <c r="GV43" s="9">
        <v>8000</v>
      </c>
      <c r="GW43" s="9"/>
      <c r="GX43" s="9">
        <v>10000</v>
      </c>
      <c r="GY43" s="9">
        <v>8000</v>
      </c>
      <c r="GZ43" s="9"/>
      <c r="HA43" s="9"/>
      <c r="HB43" s="9">
        <v>6500</v>
      </c>
      <c r="HC43" s="9"/>
      <c r="HD43" s="9"/>
      <c r="HE43" s="9"/>
      <c r="HF43" s="9">
        <v>0</v>
      </c>
      <c r="HG43" s="9">
        <v>6000</v>
      </c>
      <c r="HH43" s="9">
        <v>5000</v>
      </c>
      <c r="HI43" s="9">
        <v>6000</v>
      </c>
      <c r="HJ43" s="9">
        <v>0</v>
      </c>
      <c r="HK43" s="9">
        <v>12000</v>
      </c>
      <c r="HL43" s="9"/>
      <c r="HM43" s="9"/>
      <c r="HN43" s="9"/>
      <c r="HO43" s="9">
        <v>8000</v>
      </c>
      <c r="HP43" s="9">
        <v>7000</v>
      </c>
      <c r="HQ43" s="9">
        <v>3000</v>
      </c>
      <c r="HR43" s="9">
        <v>5000</v>
      </c>
      <c r="HS43" s="9">
        <v>9000</v>
      </c>
      <c r="HT43" s="9">
        <v>7000</v>
      </c>
      <c r="HU43" s="9"/>
      <c r="HV43" s="9"/>
      <c r="HW43" s="9">
        <v>15000</v>
      </c>
      <c r="HX43" s="9">
        <v>10000</v>
      </c>
      <c r="HY43" s="10">
        <f t="shared" si="1"/>
        <v>261900</v>
      </c>
    </row>
    <row r="44" spans="1:233" s="28" customFormat="1" ht="102">
      <c r="A44" s="25">
        <v>106</v>
      </c>
      <c r="B44" s="26">
        <v>96</v>
      </c>
      <c r="C44" s="26">
        <v>43</v>
      </c>
      <c r="D44" s="27" t="s">
        <v>297</v>
      </c>
      <c r="E44" s="33" t="s">
        <v>455</v>
      </c>
      <c r="F44" s="33" t="s">
        <v>486</v>
      </c>
      <c r="G44" s="25" t="s">
        <v>231</v>
      </c>
      <c r="H44" s="25">
        <v>1.2690000000000001</v>
      </c>
      <c r="I44" s="25">
        <v>0</v>
      </c>
      <c r="J44" s="25"/>
      <c r="K44" s="25"/>
      <c r="L44" s="25"/>
      <c r="M44" s="25"/>
      <c r="N44" s="25"/>
      <c r="O44" s="25"/>
      <c r="P44" s="25"/>
      <c r="Q44" s="25"/>
      <c r="R44" s="25"/>
      <c r="S44" s="25"/>
      <c r="T44" s="25"/>
      <c r="U44" s="25"/>
      <c r="V44" s="25"/>
      <c r="W44" s="25"/>
      <c r="X44" s="25"/>
      <c r="Y44" s="25"/>
      <c r="Z44" s="25">
        <v>10000</v>
      </c>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v>200</v>
      </c>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v>0</v>
      </c>
      <c r="EJ44" s="25"/>
      <c r="EK44" s="25">
        <v>1000</v>
      </c>
      <c r="EL44" s="25"/>
      <c r="EM44" s="25"/>
      <c r="EN44" s="25"/>
      <c r="EO44" s="25"/>
      <c r="EP44" s="25"/>
      <c r="EQ44" s="25"/>
      <c r="ER44" s="25"/>
      <c r="ES44" s="25"/>
      <c r="ET44" s="25"/>
      <c r="EU44" s="25"/>
      <c r="EV44" s="25"/>
      <c r="EW44" s="25"/>
      <c r="EX44" s="25"/>
      <c r="EY44" s="25"/>
      <c r="EZ44" s="25"/>
      <c r="FA44" s="25">
        <v>4000</v>
      </c>
      <c r="FB44" s="25"/>
      <c r="FC44" s="25">
        <v>0</v>
      </c>
      <c r="FD44" s="25"/>
      <c r="FE44" s="25"/>
      <c r="FF44" s="25"/>
      <c r="FG44" s="25"/>
      <c r="FH44" s="25"/>
      <c r="FI44" s="25"/>
      <c r="FJ44" s="25"/>
      <c r="FK44" s="25"/>
      <c r="FL44" s="25"/>
      <c r="FM44" s="25"/>
      <c r="FN44" s="25"/>
      <c r="FO44" s="25"/>
      <c r="FP44" s="25"/>
      <c r="FQ44" s="25">
        <v>0</v>
      </c>
      <c r="FR44" s="25"/>
      <c r="FS44" s="25"/>
      <c r="FT44" s="25"/>
      <c r="FU44" s="25"/>
      <c r="FV44" s="25"/>
      <c r="FW44" s="25"/>
      <c r="FX44" s="25"/>
      <c r="FY44" s="25"/>
      <c r="FZ44" s="25"/>
      <c r="GA44" s="25"/>
      <c r="GB44" s="25"/>
      <c r="GC44" s="25"/>
      <c r="GD44" s="25"/>
      <c r="GE44" s="25"/>
      <c r="GF44" s="25"/>
      <c r="GG44" s="25">
        <v>0</v>
      </c>
      <c r="GH44" s="25"/>
      <c r="GI44" s="25"/>
      <c r="GJ44" s="25"/>
      <c r="GK44" s="25"/>
      <c r="GL44" s="25"/>
      <c r="GM44" s="25"/>
      <c r="GN44" s="25"/>
      <c r="GO44" s="25"/>
      <c r="GP44" s="25"/>
      <c r="GQ44" s="25">
        <v>0</v>
      </c>
      <c r="GR44" s="25"/>
      <c r="GS44" s="25"/>
      <c r="GT44" s="25"/>
      <c r="GU44" s="25"/>
      <c r="GV44" s="25"/>
      <c r="GW44" s="25"/>
      <c r="GX44" s="25"/>
      <c r="GY44" s="25"/>
      <c r="GZ44" s="25">
        <v>6000</v>
      </c>
      <c r="HA44" s="25"/>
      <c r="HB44" s="25"/>
      <c r="HC44" s="25"/>
      <c r="HD44" s="25"/>
      <c r="HE44" s="25"/>
      <c r="HF44" s="25">
        <v>0</v>
      </c>
      <c r="HG44" s="25"/>
      <c r="HH44" s="25"/>
      <c r="HI44" s="25"/>
      <c r="HJ44" s="25">
        <v>0</v>
      </c>
      <c r="HK44" s="25"/>
      <c r="HL44" s="25"/>
      <c r="HM44" s="25"/>
      <c r="HN44" s="25"/>
      <c r="HO44" s="25"/>
      <c r="HP44" s="25"/>
      <c r="HQ44" s="25"/>
      <c r="HR44" s="25"/>
      <c r="HS44" s="25"/>
      <c r="HT44" s="25"/>
      <c r="HU44" s="25"/>
      <c r="HV44" s="25"/>
      <c r="HW44" s="25"/>
      <c r="HX44" s="25"/>
      <c r="HY44" s="26">
        <f t="shared" si="1"/>
        <v>21200</v>
      </c>
    </row>
    <row r="45" spans="1:233" ht="30" customHeight="1">
      <c r="A45" s="9">
        <v>100</v>
      </c>
      <c r="B45" s="10">
        <v>98</v>
      </c>
      <c r="C45" s="10">
        <v>44</v>
      </c>
      <c r="D45" s="11" t="s">
        <v>298</v>
      </c>
      <c r="E45" s="1" t="s">
        <v>456</v>
      </c>
      <c r="F45" s="1"/>
      <c r="G45" s="9" t="s">
        <v>231</v>
      </c>
      <c r="H45" s="9">
        <v>2.5559999999999996</v>
      </c>
      <c r="I45" s="9">
        <v>0</v>
      </c>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v>0</v>
      </c>
      <c r="EJ45" s="9"/>
      <c r="EK45" s="9"/>
      <c r="EL45" s="9"/>
      <c r="EM45" s="9"/>
      <c r="EN45" s="9"/>
      <c r="EO45" s="9"/>
      <c r="EP45" s="9"/>
      <c r="EQ45" s="9"/>
      <c r="ER45" s="9"/>
      <c r="ES45" s="9"/>
      <c r="ET45" s="9"/>
      <c r="EU45" s="9"/>
      <c r="EV45" s="9"/>
      <c r="EW45" s="9"/>
      <c r="EX45" s="9"/>
      <c r="EY45" s="9"/>
      <c r="EZ45" s="9"/>
      <c r="FA45" s="9"/>
      <c r="FB45" s="9"/>
      <c r="FC45" s="9">
        <v>0</v>
      </c>
      <c r="FD45" s="9"/>
      <c r="FE45" s="9"/>
      <c r="FF45" s="9"/>
      <c r="FG45" s="9"/>
      <c r="FH45" s="9"/>
      <c r="FI45" s="9"/>
      <c r="FJ45" s="9"/>
      <c r="FK45" s="9"/>
      <c r="FL45" s="9"/>
      <c r="FM45" s="9"/>
      <c r="FN45" s="9"/>
      <c r="FO45" s="9"/>
      <c r="FP45" s="9"/>
      <c r="FQ45" s="9">
        <v>50</v>
      </c>
      <c r="FR45" s="9"/>
      <c r="FS45" s="9"/>
      <c r="FT45" s="9"/>
      <c r="FU45" s="9"/>
      <c r="FV45" s="9"/>
      <c r="FW45" s="9"/>
      <c r="FX45" s="9"/>
      <c r="FY45" s="9"/>
      <c r="FZ45" s="9"/>
      <c r="GA45" s="9"/>
      <c r="GB45" s="9"/>
      <c r="GC45" s="9"/>
      <c r="GD45" s="9"/>
      <c r="GE45" s="9"/>
      <c r="GF45" s="9"/>
      <c r="GG45" s="9">
        <v>0</v>
      </c>
      <c r="GH45" s="9"/>
      <c r="GI45" s="9"/>
      <c r="GJ45" s="9"/>
      <c r="GK45" s="9"/>
      <c r="GL45" s="9"/>
      <c r="GM45" s="9"/>
      <c r="GN45" s="9"/>
      <c r="GO45" s="9"/>
      <c r="GP45" s="9"/>
      <c r="GQ45" s="9">
        <v>0</v>
      </c>
      <c r="GR45" s="9"/>
      <c r="GS45" s="9"/>
      <c r="GT45" s="9"/>
      <c r="GU45" s="9"/>
      <c r="GV45" s="9"/>
      <c r="GW45" s="9"/>
      <c r="GX45" s="9"/>
      <c r="GY45" s="9"/>
      <c r="GZ45" s="9"/>
      <c r="HA45" s="9"/>
      <c r="HB45" s="9"/>
      <c r="HC45" s="9"/>
      <c r="HD45" s="9"/>
      <c r="HE45" s="9"/>
      <c r="HF45" s="9">
        <v>0</v>
      </c>
      <c r="HG45" s="9"/>
      <c r="HH45" s="9"/>
      <c r="HI45" s="9"/>
      <c r="HJ45" s="9">
        <v>0</v>
      </c>
      <c r="HK45" s="9"/>
      <c r="HL45" s="9"/>
      <c r="HM45" s="9"/>
      <c r="HN45" s="9"/>
      <c r="HO45" s="9"/>
      <c r="HP45" s="9"/>
      <c r="HQ45" s="9"/>
      <c r="HR45" s="9"/>
      <c r="HS45" s="9"/>
      <c r="HT45" s="9"/>
      <c r="HU45" s="9"/>
      <c r="HV45" s="9"/>
      <c r="HW45" s="9"/>
      <c r="HX45" s="9"/>
      <c r="HY45" s="10">
        <f t="shared" si="1"/>
        <v>50</v>
      </c>
    </row>
    <row r="46" spans="1:233" ht="30" customHeight="1">
      <c r="A46" s="9">
        <v>102</v>
      </c>
      <c r="B46" s="10">
        <v>100</v>
      </c>
      <c r="C46" s="10">
        <v>45</v>
      </c>
      <c r="D46" s="11" t="s">
        <v>299</v>
      </c>
      <c r="E46" s="4" t="s">
        <v>457</v>
      </c>
      <c r="F46" s="4"/>
      <c r="G46" s="9" t="s">
        <v>231</v>
      </c>
      <c r="H46" s="9">
        <v>1.6562666666666666</v>
      </c>
      <c r="I46" s="9">
        <v>0</v>
      </c>
      <c r="J46" s="9"/>
      <c r="K46" s="9"/>
      <c r="L46" s="9"/>
      <c r="M46" s="9"/>
      <c r="N46" s="9"/>
      <c r="O46" s="9"/>
      <c r="P46" s="9"/>
      <c r="Q46" s="9"/>
      <c r="R46" s="9"/>
      <c r="S46" s="9"/>
      <c r="T46" s="9"/>
      <c r="U46" s="9"/>
      <c r="V46" s="9"/>
      <c r="W46" s="9"/>
      <c r="X46" s="9"/>
      <c r="Y46" s="9">
        <v>500</v>
      </c>
      <c r="Z46" s="9">
        <v>500</v>
      </c>
      <c r="AA46" s="9"/>
      <c r="AB46" s="9">
        <v>2000</v>
      </c>
      <c r="AC46" s="9"/>
      <c r="AD46" s="9"/>
      <c r="AE46" s="9"/>
      <c r="AF46" s="9"/>
      <c r="AG46" s="9"/>
      <c r="AH46" s="9"/>
      <c r="AI46" s="9"/>
      <c r="AJ46" s="9"/>
      <c r="AK46" s="9"/>
      <c r="AL46" s="9"/>
      <c r="AM46" s="9"/>
      <c r="AN46" s="9"/>
      <c r="AO46" s="9"/>
      <c r="AP46" s="9"/>
      <c r="AQ46" s="9"/>
      <c r="AR46" s="9"/>
      <c r="AS46" s="9"/>
      <c r="AT46" s="9"/>
      <c r="AU46" s="9"/>
      <c r="AV46" s="9"/>
      <c r="AW46" s="9"/>
      <c r="AX46" s="9"/>
      <c r="AY46" s="9"/>
      <c r="AZ46" s="9"/>
      <c r="BA46" s="9">
        <v>600</v>
      </c>
      <c r="BB46" s="9"/>
      <c r="BC46" s="9"/>
      <c r="BD46" s="9"/>
      <c r="BE46" s="9">
        <v>300</v>
      </c>
      <c r="BF46" s="9">
        <v>200</v>
      </c>
      <c r="BG46" s="9"/>
      <c r="BH46" s="9"/>
      <c r="BI46" s="9"/>
      <c r="BJ46" s="9">
        <v>200</v>
      </c>
      <c r="BK46" s="9">
        <v>1000</v>
      </c>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v>2000</v>
      </c>
      <c r="CM46" s="9"/>
      <c r="CN46" s="9"/>
      <c r="CO46" s="9">
        <v>100</v>
      </c>
      <c r="CP46" s="9"/>
      <c r="CQ46" s="9"/>
      <c r="CR46" s="9"/>
      <c r="CS46" s="9"/>
      <c r="CT46" s="9"/>
      <c r="CU46" s="9"/>
      <c r="CV46" s="9">
        <v>1000</v>
      </c>
      <c r="CW46" s="9"/>
      <c r="CX46" s="9"/>
      <c r="CY46" s="9">
        <v>400</v>
      </c>
      <c r="CZ46" s="9"/>
      <c r="DA46" s="9"/>
      <c r="DB46" s="9"/>
      <c r="DC46" s="9"/>
      <c r="DD46" s="9"/>
      <c r="DE46" s="9"/>
      <c r="DF46" s="9"/>
      <c r="DG46" s="9"/>
      <c r="DH46" s="9"/>
      <c r="DI46" s="9"/>
      <c r="DJ46" s="9"/>
      <c r="DK46" s="9"/>
      <c r="DL46" s="9"/>
      <c r="DM46" s="9"/>
      <c r="DN46" s="9">
        <v>200</v>
      </c>
      <c r="DO46" s="9">
        <v>1000</v>
      </c>
      <c r="DP46" s="9"/>
      <c r="DQ46" s="9"/>
      <c r="DR46" s="9"/>
      <c r="DS46" s="9"/>
      <c r="DT46" s="9"/>
      <c r="DU46" s="9"/>
      <c r="DV46" s="9"/>
      <c r="DW46" s="9"/>
      <c r="DX46" s="9"/>
      <c r="DY46" s="9">
        <v>200</v>
      </c>
      <c r="DZ46" s="9"/>
      <c r="EA46" s="9"/>
      <c r="EB46" s="9">
        <v>100</v>
      </c>
      <c r="EC46" s="9"/>
      <c r="ED46" s="9"/>
      <c r="EE46" s="9"/>
      <c r="EF46" s="9"/>
      <c r="EG46" s="9"/>
      <c r="EH46" s="9"/>
      <c r="EI46" s="9">
        <v>0</v>
      </c>
      <c r="EJ46" s="9"/>
      <c r="EK46" s="9">
        <v>200</v>
      </c>
      <c r="EL46" s="9"/>
      <c r="EM46" s="9"/>
      <c r="EN46" s="9">
        <v>100</v>
      </c>
      <c r="EO46" s="9">
        <v>100</v>
      </c>
      <c r="EP46" s="9"/>
      <c r="EQ46" s="9"/>
      <c r="ER46" s="9"/>
      <c r="ES46" s="9"/>
      <c r="ET46" s="9"/>
      <c r="EU46" s="9"/>
      <c r="EV46" s="9"/>
      <c r="EW46" s="9"/>
      <c r="EX46" s="9"/>
      <c r="EY46" s="9"/>
      <c r="EZ46" s="9"/>
      <c r="FA46" s="9"/>
      <c r="FB46" s="9"/>
      <c r="FC46" s="9">
        <v>0</v>
      </c>
      <c r="FD46" s="9"/>
      <c r="FE46" s="9"/>
      <c r="FF46" s="9">
        <v>500</v>
      </c>
      <c r="FG46" s="9"/>
      <c r="FH46" s="9"/>
      <c r="FI46" s="9"/>
      <c r="FJ46" s="9"/>
      <c r="FK46" s="9"/>
      <c r="FL46" s="9"/>
      <c r="FM46" s="9"/>
      <c r="FN46" s="9">
        <v>1000</v>
      </c>
      <c r="FO46" s="9">
        <v>1000</v>
      </c>
      <c r="FP46" s="9"/>
      <c r="FQ46" s="9">
        <v>0</v>
      </c>
      <c r="FR46" s="9"/>
      <c r="FS46" s="9"/>
      <c r="FT46" s="9"/>
      <c r="FU46" s="9"/>
      <c r="FV46" s="9"/>
      <c r="FW46" s="9"/>
      <c r="FX46" s="9"/>
      <c r="FY46" s="9"/>
      <c r="FZ46" s="9"/>
      <c r="GA46" s="9"/>
      <c r="GB46" s="9"/>
      <c r="GC46" s="9"/>
      <c r="GD46" s="9">
        <v>5050</v>
      </c>
      <c r="GE46" s="9"/>
      <c r="GF46" s="9"/>
      <c r="GG46" s="9">
        <v>0</v>
      </c>
      <c r="GH46" s="9"/>
      <c r="GI46" s="9"/>
      <c r="GJ46" s="9"/>
      <c r="GK46" s="9"/>
      <c r="GL46" s="9"/>
      <c r="GM46" s="9"/>
      <c r="GN46" s="9"/>
      <c r="GO46" s="9"/>
      <c r="GP46" s="9"/>
      <c r="GQ46" s="9">
        <v>0</v>
      </c>
      <c r="GR46" s="9"/>
      <c r="GS46" s="9"/>
      <c r="GT46" s="9"/>
      <c r="GU46" s="9"/>
      <c r="GV46" s="9"/>
      <c r="GW46" s="9"/>
      <c r="GX46" s="9">
        <v>500</v>
      </c>
      <c r="GY46" s="9"/>
      <c r="GZ46" s="9"/>
      <c r="HA46" s="9"/>
      <c r="HB46" s="9"/>
      <c r="HC46" s="9"/>
      <c r="HD46" s="9">
        <v>1000</v>
      </c>
      <c r="HE46" s="9"/>
      <c r="HF46" s="9">
        <v>0</v>
      </c>
      <c r="HG46" s="9"/>
      <c r="HH46" s="9"/>
      <c r="HI46" s="9"/>
      <c r="HJ46" s="9">
        <v>0</v>
      </c>
      <c r="HK46" s="9"/>
      <c r="HL46" s="9"/>
      <c r="HM46" s="9">
        <v>1000</v>
      </c>
      <c r="HN46" s="9"/>
      <c r="HO46" s="9"/>
      <c r="HP46" s="9"/>
      <c r="HQ46" s="9"/>
      <c r="HR46" s="9"/>
      <c r="HS46" s="9"/>
      <c r="HT46" s="9"/>
      <c r="HU46" s="9"/>
      <c r="HV46" s="9"/>
      <c r="HW46" s="9"/>
      <c r="HX46" s="9"/>
      <c r="HY46" s="10">
        <f t="shared" si="1"/>
        <v>20750</v>
      </c>
    </row>
    <row r="47" spans="1:233" ht="30" customHeight="1">
      <c r="A47" s="9">
        <v>133</v>
      </c>
      <c r="B47" s="10">
        <v>101</v>
      </c>
      <c r="C47" s="10">
        <v>46</v>
      </c>
      <c r="D47" s="11" t="s">
        <v>300</v>
      </c>
      <c r="E47" s="4" t="s">
        <v>458</v>
      </c>
      <c r="F47" s="4"/>
      <c r="G47" s="9" t="s">
        <v>231</v>
      </c>
      <c r="H47" s="9">
        <v>3.9087893333333326</v>
      </c>
      <c r="I47" s="9">
        <v>0</v>
      </c>
      <c r="J47" s="9"/>
      <c r="K47" s="9"/>
      <c r="L47" s="9"/>
      <c r="M47" s="9"/>
      <c r="N47" s="9"/>
      <c r="O47" s="9"/>
      <c r="P47" s="9"/>
      <c r="Q47" s="9"/>
      <c r="R47" s="9"/>
      <c r="S47" s="9"/>
      <c r="T47" s="9"/>
      <c r="U47" s="9"/>
      <c r="V47" s="9"/>
      <c r="W47" s="9"/>
      <c r="X47" s="9"/>
      <c r="Y47" s="9">
        <v>100</v>
      </c>
      <c r="Z47" s="9"/>
      <c r="AA47" s="9"/>
      <c r="AB47" s="9">
        <v>200</v>
      </c>
      <c r="AC47" s="9"/>
      <c r="AD47" s="9"/>
      <c r="AE47" s="9"/>
      <c r="AF47" s="9"/>
      <c r="AG47" s="9"/>
      <c r="AH47" s="9">
        <v>100</v>
      </c>
      <c r="AI47" s="9"/>
      <c r="AJ47" s="9"/>
      <c r="AK47" s="9"/>
      <c r="AL47" s="9"/>
      <c r="AM47" s="9"/>
      <c r="AN47" s="9"/>
      <c r="AO47" s="9"/>
      <c r="AP47" s="9"/>
      <c r="AQ47" s="9"/>
      <c r="AR47" s="9"/>
      <c r="AS47" s="9"/>
      <c r="AT47" s="9"/>
      <c r="AU47" s="9"/>
      <c r="AV47" s="9"/>
      <c r="AW47" s="9"/>
      <c r="AX47" s="9"/>
      <c r="AY47" s="9"/>
      <c r="AZ47" s="9"/>
      <c r="BA47" s="9">
        <v>100</v>
      </c>
      <c r="BB47" s="9"/>
      <c r="BC47" s="9"/>
      <c r="BD47" s="9"/>
      <c r="BE47" s="9"/>
      <c r="BF47" s="9"/>
      <c r="BG47" s="9"/>
      <c r="BH47" s="9"/>
      <c r="BI47" s="9"/>
      <c r="BJ47" s="9">
        <v>100</v>
      </c>
      <c r="BK47" s="9"/>
      <c r="BL47" s="9"/>
      <c r="BM47" s="9"/>
      <c r="BN47" s="9"/>
      <c r="BO47" s="9"/>
      <c r="BP47" s="9"/>
      <c r="BQ47" s="9">
        <v>100</v>
      </c>
      <c r="BR47" s="9"/>
      <c r="BS47" s="9"/>
      <c r="BT47" s="9"/>
      <c r="BU47" s="9"/>
      <c r="BV47" s="9"/>
      <c r="BW47" s="9"/>
      <c r="BX47" s="9"/>
      <c r="BY47" s="9"/>
      <c r="BZ47" s="9"/>
      <c r="CA47" s="9"/>
      <c r="CB47" s="9"/>
      <c r="CC47" s="9"/>
      <c r="CD47" s="9"/>
      <c r="CE47" s="9"/>
      <c r="CF47" s="9"/>
      <c r="CG47" s="9"/>
      <c r="CH47" s="9"/>
      <c r="CI47" s="9">
        <v>20</v>
      </c>
      <c r="CJ47" s="9"/>
      <c r="CK47" s="9"/>
      <c r="CL47" s="9"/>
      <c r="CM47" s="9"/>
      <c r="CN47" s="9"/>
      <c r="CO47" s="9">
        <v>50</v>
      </c>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v>5000</v>
      </c>
      <c r="EG47" s="9"/>
      <c r="EH47" s="9"/>
      <c r="EI47" s="9">
        <v>0</v>
      </c>
      <c r="EJ47" s="9"/>
      <c r="EK47" s="9"/>
      <c r="EL47" s="9"/>
      <c r="EM47" s="9"/>
      <c r="EN47" s="9"/>
      <c r="EO47" s="9"/>
      <c r="EP47" s="9">
        <v>500</v>
      </c>
      <c r="EQ47" s="9"/>
      <c r="ER47" s="9"/>
      <c r="ES47" s="9"/>
      <c r="ET47" s="9">
        <v>100</v>
      </c>
      <c r="EU47" s="9"/>
      <c r="EV47" s="9"/>
      <c r="EW47" s="9"/>
      <c r="EX47" s="9"/>
      <c r="EY47" s="9"/>
      <c r="EZ47" s="9"/>
      <c r="FA47" s="9"/>
      <c r="FB47" s="9"/>
      <c r="FC47" s="9">
        <v>0</v>
      </c>
      <c r="FD47" s="9"/>
      <c r="FE47" s="9"/>
      <c r="FF47" s="9"/>
      <c r="FG47" s="9"/>
      <c r="FH47" s="9"/>
      <c r="FI47" s="9"/>
      <c r="FJ47" s="9"/>
      <c r="FK47" s="9"/>
      <c r="FL47" s="9"/>
      <c r="FM47" s="9"/>
      <c r="FN47" s="9"/>
      <c r="FO47" s="9"/>
      <c r="FP47" s="9"/>
      <c r="FQ47" s="9">
        <v>20</v>
      </c>
      <c r="FR47" s="9"/>
      <c r="FS47" s="9"/>
      <c r="FT47" s="9">
        <v>20</v>
      </c>
      <c r="FU47" s="9"/>
      <c r="FV47" s="9"/>
      <c r="FW47" s="9"/>
      <c r="FX47" s="9"/>
      <c r="FY47" s="9"/>
      <c r="FZ47" s="9"/>
      <c r="GA47" s="9"/>
      <c r="GB47" s="9"/>
      <c r="GC47" s="9"/>
      <c r="GD47" s="9">
        <v>2000</v>
      </c>
      <c r="GE47" s="9">
        <v>300</v>
      </c>
      <c r="GF47" s="9"/>
      <c r="GG47" s="9">
        <v>0</v>
      </c>
      <c r="GH47" s="9"/>
      <c r="GI47" s="9">
        <v>200</v>
      </c>
      <c r="GJ47" s="9"/>
      <c r="GK47" s="9"/>
      <c r="GL47" s="9"/>
      <c r="GM47" s="9"/>
      <c r="GN47" s="9"/>
      <c r="GO47" s="9"/>
      <c r="GP47" s="9"/>
      <c r="GQ47" s="9">
        <v>0</v>
      </c>
      <c r="GR47" s="9"/>
      <c r="GS47" s="9"/>
      <c r="GT47" s="9"/>
      <c r="GU47" s="9"/>
      <c r="GV47" s="9"/>
      <c r="GW47" s="9"/>
      <c r="GX47" s="9"/>
      <c r="GY47" s="9"/>
      <c r="GZ47" s="9"/>
      <c r="HA47" s="9"/>
      <c r="HB47" s="9">
        <v>2000</v>
      </c>
      <c r="HC47" s="9"/>
      <c r="HD47" s="9"/>
      <c r="HE47" s="9"/>
      <c r="HF47" s="9">
        <v>0</v>
      </c>
      <c r="HG47" s="9"/>
      <c r="HH47" s="9"/>
      <c r="HI47" s="9"/>
      <c r="HJ47" s="9">
        <v>0</v>
      </c>
      <c r="HK47" s="9"/>
      <c r="HL47" s="9">
        <v>200</v>
      </c>
      <c r="HM47" s="9"/>
      <c r="HN47" s="9"/>
      <c r="HO47" s="9"/>
      <c r="HP47" s="9"/>
      <c r="HQ47" s="9"/>
      <c r="HR47" s="9">
        <v>100</v>
      </c>
      <c r="HS47" s="9"/>
      <c r="HT47" s="9"/>
      <c r="HU47" s="9"/>
      <c r="HV47" s="9"/>
      <c r="HW47" s="9"/>
      <c r="HX47" s="9"/>
      <c r="HY47" s="10">
        <f t="shared" si="1"/>
        <v>11210</v>
      </c>
    </row>
    <row r="48" spans="1:233" ht="30" customHeight="1">
      <c r="A48" s="9">
        <v>122</v>
      </c>
      <c r="B48" s="10">
        <v>115</v>
      </c>
      <c r="C48" s="10">
        <v>47</v>
      </c>
      <c r="D48" s="11" t="s">
        <v>301</v>
      </c>
      <c r="E48" s="3" t="s">
        <v>459</v>
      </c>
      <c r="F48" s="3"/>
      <c r="G48" s="9" t="s">
        <v>231</v>
      </c>
      <c r="H48" s="9">
        <v>4.716</v>
      </c>
      <c r="I48" s="9">
        <v>0</v>
      </c>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v>500</v>
      </c>
      <c r="BB48" s="9"/>
      <c r="BC48" s="9">
        <v>20</v>
      </c>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v>100</v>
      </c>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v>0</v>
      </c>
      <c r="EJ48" s="9"/>
      <c r="EK48" s="9"/>
      <c r="EL48" s="9"/>
      <c r="EM48" s="9"/>
      <c r="EN48" s="9"/>
      <c r="EO48" s="9"/>
      <c r="EP48" s="9"/>
      <c r="EQ48" s="9"/>
      <c r="ER48" s="9"/>
      <c r="ES48" s="9"/>
      <c r="ET48" s="9"/>
      <c r="EU48" s="9"/>
      <c r="EV48" s="9"/>
      <c r="EW48" s="9"/>
      <c r="EX48" s="9"/>
      <c r="EY48" s="9"/>
      <c r="EZ48" s="9"/>
      <c r="FA48" s="9"/>
      <c r="FB48" s="9"/>
      <c r="FC48" s="9">
        <v>0</v>
      </c>
      <c r="FD48" s="9"/>
      <c r="FE48" s="9"/>
      <c r="FF48" s="9"/>
      <c r="FG48" s="9"/>
      <c r="FH48" s="9"/>
      <c r="FI48" s="9"/>
      <c r="FJ48" s="9"/>
      <c r="FK48" s="9"/>
      <c r="FL48" s="9"/>
      <c r="FM48" s="9"/>
      <c r="FN48" s="9"/>
      <c r="FO48" s="9"/>
      <c r="FP48" s="9"/>
      <c r="FQ48" s="9">
        <v>0</v>
      </c>
      <c r="FR48" s="9"/>
      <c r="FS48" s="9"/>
      <c r="FT48" s="9"/>
      <c r="FU48" s="9"/>
      <c r="FV48" s="9"/>
      <c r="FW48" s="9"/>
      <c r="FX48" s="9"/>
      <c r="FY48" s="9"/>
      <c r="FZ48" s="9"/>
      <c r="GA48" s="9"/>
      <c r="GB48" s="9"/>
      <c r="GC48" s="9"/>
      <c r="GD48" s="9"/>
      <c r="GE48" s="9"/>
      <c r="GF48" s="9"/>
      <c r="GG48" s="9">
        <v>0</v>
      </c>
      <c r="GH48" s="9"/>
      <c r="GI48" s="9"/>
      <c r="GJ48" s="9"/>
      <c r="GK48" s="9"/>
      <c r="GL48" s="9"/>
      <c r="GM48" s="9"/>
      <c r="GN48" s="9"/>
      <c r="GO48" s="9"/>
      <c r="GP48" s="9"/>
      <c r="GQ48" s="9">
        <v>0</v>
      </c>
      <c r="GR48" s="9"/>
      <c r="GS48" s="9"/>
      <c r="GT48" s="9"/>
      <c r="GU48" s="9"/>
      <c r="GV48" s="9"/>
      <c r="GW48" s="9"/>
      <c r="GX48" s="9"/>
      <c r="GY48" s="9"/>
      <c r="GZ48" s="9"/>
      <c r="HA48" s="9"/>
      <c r="HB48" s="9"/>
      <c r="HC48" s="9">
        <v>1000</v>
      </c>
      <c r="HD48" s="9"/>
      <c r="HE48" s="9"/>
      <c r="HF48" s="9">
        <v>0</v>
      </c>
      <c r="HG48" s="9"/>
      <c r="HH48" s="9"/>
      <c r="HI48" s="9"/>
      <c r="HJ48" s="9">
        <v>0</v>
      </c>
      <c r="HK48" s="9"/>
      <c r="HL48" s="9"/>
      <c r="HM48" s="9"/>
      <c r="HN48" s="9"/>
      <c r="HO48" s="9"/>
      <c r="HP48" s="9"/>
      <c r="HQ48" s="9"/>
      <c r="HR48" s="9"/>
      <c r="HS48" s="9"/>
      <c r="HT48" s="9"/>
      <c r="HU48" s="9"/>
      <c r="HV48" s="9"/>
      <c r="HW48" s="9"/>
      <c r="HX48" s="9"/>
      <c r="HY48" s="10">
        <f t="shared" si="1"/>
        <v>1620</v>
      </c>
    </row>
    <row r="49" spans="1:233" ht="30" customHeight="1">
      <c r="A49" s="9">
        <v>138</v>
      </c>
      <c r="B49" s="10">
        <v>126</v>
      </c>
      <c r="C49" s="10">
        <v>48</v>
      </c>
      <c r="D49" s="11" t="s">
        <v>302</v>
      </c>
      <c r="E49" s="15" t="s">
        <v>303</v>
      </c>
      <c r="F49" s="15"/>
      <c r="G49" s="9" t="s">
        <v>231</v>
      </c>
      <c r="H49" s="9">
        <v>13.5</v>
      </c>
      <c r="I49" s="9">
        <v>0</v>
      </c>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v>0</v>
      </c>
      <c r="EJ49" s="9"/>
      <c r="EK49" s="9"/>
      <c r="EL49" s="9"/>
      <c r="EM49" s="9"/>
      <c r="EN49" s="9"/>
      <c r="EO49" s="9"/>
      <c r="EP49" s="9"/>
      <c r="EQ49" s="9"/>
      <c r="ER49" s="9"/>
      <c r="ES49" s="9"/>
      <c r="ET49" s="9"/>
      <c r="EU49" s="9"/>
      <c r="EV49" s="9"/>
      <c r="EW49" s="9"/>
      <c r="EX49" s="9"/>
      <c r="EY49" s="9"/>
      <c r="EZ49" s="9"/>
      <c r="FA49" s="9"/>
      <c r="FB49" s="9"/>
      <c r="FC49" s="9">
        <v>0</v>
      </c>
      <c r="FD49" s="9"/>
      <c r="FE49" s="9"/>
      <c r="FF49" s="9"/>
      <c r="FG49" s="9"/>
      <c r="FH49" s="9"/>
      <c r="FI49" s="9"/>
      <c r="FJ49" s="9"/>
      <c r="FK49" s="9"/>
      <c r="FL49" s="9"/>
      <c r="FM49" s="9"/>
      <c r="FN49" s="9"/>
      <c r="FO49" s="9"/>
      <c r="FP49" s="9"/>
      <c r="FQ49" s="9">
        <v>305</v>
      </c>
      <c r="FR49" s="9"/>
      <c r="FS49" s="9"/>
      <c r="FT49" s="9"/>
      <c r="FU49" s="9"/>
      <c r="FV49" s="9"/>
      <c r="FW49" s="9"/>
      <c r="FX49" s="9"/>
      <c r="FY49" s="9"/>
      <c r="FZ49" s="9"/>
      <c r="GA49" s="9"/>
      <c r="GB49" s="9"/>
      <c r="GC49" s="9"/>
      <c r="GD49" s="9"/>
      <c r="GE49" s="9"/>
      <c r="GF49" s="9"/>
      <c r="GG49" s="9">
        <v>0</v>
      </c>
      <c r="GH49" s="9"/>
      <c r="GI49" s="9"/>
      <c r="GJ49" s="9"/>
      <c r="GK49" s="9"/>
      <c r="GL49" s="9"/>
      <c r="GM49" s="9"/>
      <c r="GN49" s="9"/>
      <c r="GO49" s="9"/>
      <c r="GP49" s="9"/>
      <c r="GQ49" s="9">
        <v>0</v>
      </c>
      <c r="GR49" s="9"/>
      <c r="GS49" s="9"/>
      <c r="GT49" s="9"/>
      <c r="GU49" s="9"/>
      <c r="GV49" s="9"/>
      <c r="GW49" s="9"/>
      <c r="GX49" s="9"/>
      <c r="GY49" s="9"/>
      <c r="GZ49" s="9"/>
      <c r="HA49" s="9"/>
      <c r="HB49" s="9"/>
      <c r="HC49" s="9"/>
      <c r="HD49" s="9"/>
      <c r="HE49" s="9"/>
      <c r="HF49" s="9">
        <v>0</v>
      </c>
      <c r="HG49" s="9"/>
      <c r="HH49" s="9"/>
      <c r="HI49" s="9"/>
      <c r="HJ49" s="9">
        <v>0</v>
      </c>
      <c r="HK49" s="9"/>
      <c r="HL49" s="9"/>
      <c r="HM49" s="9"/>
      <c r="HN49" s="9"/>
      <c r="HO49" s="9"/>
      <c r="HP49" s="9"/>
      <c r="HQ49" s="9"/>
      <c r="HR49" s="9"/>
      <c r="HS49" s="9"/>
      <c r="HT49" s="9"/>
      <c r="HU49" s="9"/>
      <c r="HV49" s="9"/>
      <c r="HW49" s="9"/>
      <c r="HX49" s="9"/>
      <c r="HY49" s="10">
        <f t="shared" si="1"/>
        <v>305</v>
      </c>
    </row>
    <row r="50" spans="1:233" ht="30" customHeight="1">
      <c r="A50" s="9" t="s">
        <v>304</v>
      </c>
      <c r="B50" s="10">
        <v>127</v>
      </c>
      <c r="C50" s="10">
        <v>49</v>
      </c>
      <c r="D50" s="11" t="s">
        <v>305</v>
      </c>
      <c r="E50" s="11" t="s">
        <v>306</v>
      </c>
      <c r="F50" s="11"/>
      <c r="G50" s="9" t="s">
        <v>307</v>
      </c>
      <c r="H50" s="9">
        <v>134.94</v>
      </c>
      <c r="I50" s="9">
        <v>1</v>
      </c>
      <c r="J50" s="9">
        <v>0</v>
      </c>
      <c r="K50" s="9">
        <v>5</v>
      </c>
      <c r="L50" s="9">
        <v>0</v>
      </c>
      <c r="M50" s="9">
        <v>0</v>
      </c>
      <c r="N50" s="9">
        <v>0</v>
      </c>
      <c r="O50" s="9">
        <v>0</v>
      </c>
      <c r="P50" s="9">
        <v>0</v>
      </c>
      <c r="Q50" s="9">
        <v>0</v>
      </c>
      <c r="R50" s="9">
        <v>0</v>
      </c>
      <c r="S50" s="9">
        <v>0</v>
      </c>
      <c r="T50" s="9">
        <v>0</v>
      </c>
      <c r="U50" s="9">
        <v>0</v>
      </c>
      <c r="V50" s="9">
        <v>0</v>
      </c>
      <c r="W50" s="9">
        <v>4</v>
      </c>
      <c r="X50" s="9">
        <v>5</v>
      </c>
      <c r="Y50" s="9">
        <v>0</v>
      </c>
      <c r="Z50" s="9">
        <v>1</v>
      </c>
      <c r="AA50" s="9">
        <v>18</v>
      </c>
      <c r="AB50" s="9">
        <v>1</v>
      </c>
      <c r="AC50" s="9">
        <v>0</v>
      </c>
      <c r="AD50" s="9">
        <v>0</v>
      </c>
      <c r="AE50" s="9">
        <v>0</v>
      </c>
      <c r="AF50" s="9">
        <v>0</v>
      </c>
      <c r="AG50" s="9">
        <v>0</v>
      </c>
      <c r="AH50" s="9">
        <v>1</v>
      </c>
      <c r="AI50" s="9">
        <v>0</v>
      </c>
      <c r="AJ50" s="9">
        <v>1</v>
      </c>
      <c r="AK50" s="9">
        <v>0</v>
      </c>
      <c r="AL50" s="9">
        <v>0</v>
      </c>
      <c r="AM50" s="9">
        <v>0</v>
      </c>
      <c r="AN50" s="9">
        <v>0</v>
      </c>
      <c r="AO50" s="9">
        <v>0</v>
      </c>
      <c r="AP50" s="9">
        <v>10</v>
      </c>
      <c r="AQ50" s="9">
        <v>0</v>
      </c>
      <c r="AR50" s="9">
        <v>1</v>
      </c>
      <c r="AS50" s="9">
        <v>1</v>
      </c>
      <c r="AT50" s="9">
        <v>0</v>
      </c>
      <c r="AU50" s="9">
        <v>0</v>
      </c>
      <c r="AV50" s="9">
        <v>3</v>
      </c>
      <c r="AW50" s="9">
        <v>0</v>
      </c>
      <c r="AX50" s="9">
        <v>0</v>
      </c>
      <c r="AY50" s="9">
        <v>0</v>
      </c>
      <c r="AZ50" s="9">
        <v>0</v>
      </c>
      <c r="BA50" s="9">
        <v>0</v>
      </c>
      <c r="BB50" s="9">
        <v>0</v>
      </c>
      <c r="BC50" s="9">
        <v>0</v>
      </c>
      <c r="BD50" s="9">
        <v>0</v>
      </c>
      <c r="BE50" s="9">
        <v>0</v>
      </c>
      <c r="BF50" s="9">
        <v>0</v>
      </c>
      <c r="BG50" s="9">
        <v>0</v>
      </c>
      <c r="BH50" s="9">
        <v>0</v>
      </c>
      <c r="BI50" s="9">
        <v>0</v>
      </c>
      <c r="BJ50" s="9">
        <v>0</v>
      </c>
      <c r="BK50" s="9">
        <v>0</v>
      </c>
      <c r="BL50" s="9">
        <v>0</v>
      </c>
      <c r="BM50" s="9">
        <v>0</v>
      </c>
      <c r="BN50" s="9">
        <v>0</v>
      </c>
      <c r="BO50" s="9">
        <v>0</v>
      </c>
      <c r="BP50" s="9">
        <v>0</v>
      </c>
      <c r="BQ50" s="9">
        <v>0</v>
      </c>
      <c r="BR50" s="9">
        <v>0</v>
      </c>
      <c r="BS50" s="9">
        <v>1</v>
      </c>
      <c r="BT50" s="9">
        <v>0</v>
      </c>
      <c r="BU50" s="9">
        <v>0</v>
      </c>
      <c r="BV50" s="9">
        <v>5</v>
      </c>
      <c r="BW50" s="9">
        <v>0</v>
      </c>
      <c r="BX50" s="9">
        <v>0</v>
      </c>
      <c r="BY50" s="9">
        <v>0</v>
      </c>
      <c r="BZ50" s="9">
        <v>0</v>
      </c>
      <c r="CA50" s="9">
        <v>0</v>
      </c>
      <c r="CB50" s="9">
        <v>0</v>
      </c>
      <c r="CC50" s="9">
        <v>0</v>
      </c>
      <c r="CD50" s="9">
        <v>0</v>
      </c>
      <c r="CE50" s="9">
        <v>0</v>
      </c>
      <c r="CF50" s="9">
        <v>0</v>
      </c>
      <c r="CG50" s="9">
        <v>0</v>
      </c>
      <c r="CH50" s="9">
        <v>0</v>
      </c>
      <c r="CI50" s="9">
        <v>3</v>
      </c>
      <c r="CJ50" s="9">
        <v>0</v>
      </c>
      <c r="CK50" s="9">
        <v>0</v>
      </c>
      <c r="CL50" s="9">
        <v>0</v>
      </c>
      <c r="CM50" s="9">
        <v>0</v>
      </c>
      <c r="CN50" s="9">
        <v>0</v>
      </c>
      <c r="CO50" s="9">
        <v>0</v>
      </c>
      <c r="CP50" s="9">
        <v>0</v>
      </c>
      <c r="CQ50" s="9">
        <v>0</v>
      </c>
      <c r="CR50" s="9">
        <v>0</v>
      </c>
      <c r="CS50" s="9">
        <v>0</v>
      </c>
      <c r="CT50" s="9">
        <v>0</v>
      </c>
      <c r="CU50" s="9">
        <v>0</v>
      </c>
      <c r="CV50" s="9">
        <v>0</v>
      </c>
      <c r="CW50" s="9">
        <v>0</v>
      </c>
      <c r="CX50" s="9">
        <v>0</v>
      </c>
      <c r="CY50" s="9">
        <v>0</v>
      </c>
      <c r="CZ50" s="9">
        <v>0</v>
      </c>
      <c r="DA50" s="9">
        <v>0</v>
      </c>
      <c r="DB50" s="9">
        <v>0</v>
      </c>
      <c r="DC50" s="9">
        <v>8</v>
      </c>
      <c r="DD50" s="9">
        <v>0</v>
      </c>
      <c r="DE50" s="9">
        <v>0</v>
      </c>
      <c r="DF50" s="9">
        <v>0</v>
      </c>
      <c r="DG50" s="9">
        <v>3</v>
      </c>
      <c r="DH50" s="9">
        <v>0</v>
      </c>
      <c r="DI50" s="9">
        <v>0</v>
      </c>
      <c r="DJ50" s="9">
        <v>0</v>
      </c>
      <c r="DK50" s="9">
        <v>0</v>
      </c>
      <c r="DL50" s="9">
        <v>0</v>
      </c>
      <c r="DM50" s="9">
        <v>0</v>
      </c>
      <c r="DN50" s="9">
        <v>0</v>
      </c>
      <c r="DO50" s="9">
        <v>0</v>
      </c>
      <c r="DP50" s="9">
        <v>0</v>
      </c>
      <c r="DQ50" s="9">
        <v>1</v>
      </c>
      <c r="DR50" s="9">
        <v>2</v>
      </c>
      <c r="DS50" s="9">
        <v>0</v>
      </c>
      <c r="DT50" s="9">
        <v>0</v>
      </c>
      <c r="DU50" s="9">
        <v>1</v>
      </c>
      <c r="DV50" s="9">
        <v>0</v>
      </c>
      <c r="DW50" s="9">
        <v>0</v>
      </c>
      <c r="DX50" s="9">
        <v>0</v>
      </c>
      <c r="DY50" s="9">
        <v>0</v>
      </c>
      <c r="DZ50" s="9">
        <v>0</v>
      </c>
      <c r="EA50" s="9">
        <v>0</v>
      </c>
      <c r="EB50" s="9">
        <v>0</v>
      </c>
      <c r="EC50" s="9">
        <v>0</v>
      </c>
      <c r="ED50" s="9">
        <v>0</v>
      </c>
      <c r="EE50" s="9">
        <v>0</v>
      </c>
      <c r="EF50" s="9">
        <v>0</v>
      </c>
      <c r="EG50" s="9">
        <v>0</v>
      </c>
      <c r="EH50" s="9">
        <v>0</v>
      </c>
      <c r="EI50" s="9">
        <v>0</v>
      </c>
      <c r="EJ50" s="9">
        <v>0</v>
      </c>
      <c r="EK50" s="9">
        <v>1</v>
      </c>
      <c r="EL50" s="9">
        <v>0</v>
      </c>
      <c r="EM50" s="9">
        <v>0</v>
      </c>
      <c r="EN50" s="9">
        <v>0</v>
      </c>
      <c r="EO50" s="9">
        <v>0</v>
      </c>
      <c r="EP50" s="9">
        <v>0</v>
      </c>
      <c r="EQ50" s="9">
        <v>0</v>
      </c>
      <c r="ER50" s="9">
        <v>0</v>
      </c>
      <c r="ES50" s="9">
        <v>0</v>
      </c>
      <c r="ET50" s="9">
        <v>0</v>
      </c>
      <c r="EU50" s="9">
        <v>0</v>
      </c>
      <c r="EV50" s="9">
        <v>0</v>
      </c>
      <c r="EW50" s="9">
        <v>0</v>
      </c>
      <c r="EX50" s="9">
        <v>0</v>
      </c>
      <c r="EY50" s="9">
        <v>0</v>
      </c>
      <c r="EZ50" s="9">
        <v>0</v>
      </c>
      <c r="FA50" s="9">
        <v>0</v>
      </c>
      <c r="FB50" s="9">
        <v>0</v>
      </c>
      <c r="FC50" s="9">
        <v>1</v>
      </c>
      <c r="FD50" s="9">
        <v>0</v>
      </c>
      <c r="FE50" s="9">
        <v>0</v>
      </c>
      <c r="FF50" s="9">
        <v>0</v>
      </c>
      <c r="FG50" s="9">
        <v>10</v>
      </c>
      <c r="FH50" s="9">
        <v>30</v>
      </c>
      <c r="FI50" s="9">
        <v>0</v>
      </c>
      <c r="FJ50" s="9">
        <v>0</v>
      </c>
      <c r="FK50" s="9">
        <v>10</v>
      </c>
      <c r="FL50" s="9">
        <v>0</v>
      </c>
      <c r="FM50" s="9">
        <v>1</v>
      </c>
      <c r="FN50" s="9">
        <v>3</v>
      </c>
      <c r="FO50" s="9">
        <v>0</v>
      </c>
      <c r="FP50" s="9">
        <v>0</v>
      </c>
      <c r="FQ50" s="9">
        <v>21</v>
      </c>
      <c r="FR50" s="9">
        <v>290</v>
      </c>
      <c r="FS50" s="9">
        <v>0</v>
      </c>
      <c r="FT50" s="9">
        <v>4</v>
      </c>
      <c r="FU50" s="9">
        <v>0</v>
      </c>
      <c r="FV50" s="9">
        <v>0</v>
      </c>
      <c r="FW50" s="9">
        <v>30</v>
      </c>
      <c r="FX50" s="9">
        <v>0</v>
      </c>
      <c r="FY50" s="9">
        <v>5</v>
      </c>
      <c r="FZ50" s="9">
        <v>0</v>
      </c>
      <c r="GA50" s="9">
        <v>10</v>
      </c>
      <c r="GB50" s="9">
        <v>3</v>
      </c>
      <c r="GC50" s="9">
        <v>0</v>
      </c>
      <c r="GD50" s="9">
        <v>1</v>
      </c>
      <c r="GE50" s="9">
        <v>4</v>
      </c>
      <c r="GF50" s="9">
        <v>6</v>
      </c>
      <c r="GG50" s="9">
        <v>0</v>
      </c>
      <c r="GH50" s="9">
        <v>2</v>
      </c>
      <c r="GI50" s="9">
        <v>10</v>
      </c>
      <c r="GJ50" s="9">
        <v>0</v>
      </c>
      <c r="GK50" s="9">
        <v>1</v>
      </c>
      <c r="GL50" s="9">
        <v>0</v>
      </c>
      <c r="GM50" s="9">
        <v>0</v>
      </c>
      <c r="GN50" s="9">
        <v>0</v>
      </c>
      <c r="GO50" s="9">
        <v>3</v>
      </c>
      <c r="GP50" s="9">
        <v>0</v>
      </c>
      <c r="GQ50" s="9">
        <v>25</v>
      </c>
      <c r="GR50" s="9">
        <v>0</v>
      </c>
      <c r="GS50" s="9">
        <v>3</v>
      </c>
      <c r="GT50" s="9">
        <v>3</v>
      </c>
      <c r="GU50" s="9">
        <v>5</v>
      </c>
      <c r="GV50" s="9">
        <v>1</v>
      </c>
      <c r="GW50" s="9">
        <v>1</v>
      </c>
      <c r="GX50" s="9">
        <v>0</v>
      </c>
      <c r="GY50" s="9">
        <v>0</v>
      </c>
      <c r="GZ50" s="9">
        <v>0</v>
      </c>
      <c r="HA50" s="9">
        <v>10</v>
      </c>
      <c r="HB50" s="9">
        <v>2</v>
      </c>
      <c r="HC50" s="9">
        <v>0</v>
      </c>
      <c r="HD50" s="9">
        <v>4</v>
      </c>
      <c r="HE50" s="9">
        <v>50</v>
      </c>
      <c r="HF50" s="9">
        <v>0</v>
      </c>
      <c r="HG50" s="9">
        <v>0</v>
      </c>
      <c r="HH50" s="9">
        <v>2</v>
      </c>
      <c r="HI50" s="9">
        <v>1</v>
      </c>
      <c r="HJ50" s="9">
        <v>0</v>
      </c>
      <c r="HK50" s="9">
        <v>20</v>
      </c>
      <c r="HL50" s="9">
        <v>0</v>
      </c>
      <c r="HM50" s="9">
        <v>1</v>
      </c>
      <c r="HN50" s="9">
        <v>1</v>
      </c>
      <c r="HO50" s="9">
        <v>0</v>
      </c>
      <c r="HP50" s="9">
        <v>0</v>
      </c>
      <c r="HQ50" s="9">
        <v>1</v>
      </c>
      <c r="HR50" s="9">
        <v>0</v>
      </c>
      <c r="HS50" s="9">
        <v>8</v>
      </c>
      <c r="HT50" s="9">
        <v>0</v>
      </c>
      <c r="HU50" s="9">
        <v>0</v>
      </c>
      <c r="HV50" s="9">
        <v>5</v>
      </c>
      <c r="HW50" s="9">
        <v>21</v>
      </c>
      <c r="HX50" s="9">
        <v>2</v>
      </c>
      <c r="HY50" s="10">
        <f t="shared" si="1"/>
        <v>688</v>
      </c>
    </row>
    <row r="51" spans="1:233" ht="30" customHeight="1">
      <c r="A51" s="9">
        <v>141</v>
      </c>
      <c r="B51" s="10">
        <v>128</v>
      </c>
      <c r="C51" s="10">
        <v>50</v>
      </c>
      <c r="D51" s="11" t="s">
        <v>308</v>
      </c>
      <c r="E51" s="15" t="s">
        <v>460</v>
      </c>
      <c r="F51" s="15"/>
      <c r="G51" s="9" t="s">
        <v>309</v>
      </c>
      <c r="H51" s="9">
        <v>202.5</v>
      </c>
      <c r="I51" s="9">
        <v>0</v>
      </c>
      <c r="J51" s="9"/>
      <c r="K51" s="9"/>
      <c r="L51" s="9"/>
      <c r="M51" s="9"/>
      <c r="N51" s="9"/>
      <c r="O51" s="9"/>
      <c r="P51" s="9"/>
      <c r="Q51" s="9"/>
      <c r="R51" s="9"/>
      <c r="S51" s="9"/>
      <c r="T51" s="9"/>
      <c r="U51" s="9"/>
      <c r="V51" s="9"/>
      <c r="W51" s="9"/>
      <c r="X51" s="9"/>
      <c r="Y51" s="9">
        <v>24</v>
      </c>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v>1</v>
      </c>
      <c r="BB51" s="9"/>
      <c r="BC51" s="9"/>
      <c r="BD51" s="9"/>
      <c r="BE51" s="9"/>
      <c r="BF51" s="9"/>
      <c r="BG51" s="9"/>
      <c r="BH51" s="9"/>
      <c r="BI51" s="9"/>
      <c r="BJ51" s="9"/>
      <c r="BK51" s="9"/>
      <c r="BL51" s="9"/>
      <c r="BM51" s="9"/>
      <c r="BN51" s="9"/>
      <c r="BO51" s="9"/>
      <c r="BP51" s="9"/>
      <c r="BQ51" s="9"/>
      <c r="BR51" s="9"/>
      <c r="BS51" s="9"/>
      <c r="BT51" s="9"/>
      <c r="BU51" s="9"/>
      <c r="BV51" s="9"/>
      <c r="BW51" s="9"/>
      <c r="BX51" s="9"/>
      <c r="BY51" s="9">
        <v>1</v>
      </c>
      <c r="BZ51" s="9"/>
      <c r="CA51" s="9"/>
      <c r="CB51" s="9"/>
      <c r="CC51" s="9"/>
      <c r="CD51" s="9"/>
      <c r="CE51" s="9"/>
      <c r="CF51" s="9"/>
      <c r="CG51" s="9"/>
      <c r="CH51" s="9"/>
      <c r="CI51" s="9"/>
      <c r="CJ51" s="9"/>
      <c r="CK51" s="9"/>
      <c r="CL51" s="9"/>
      <c r="CM51" s="9"/>
      <c r="CN51" s="9"/>
      <c r="CO51" s="9"/>
      <c r="CP51" s="9"/>
      <c r="CQ51" s="9"/>
      <c r="CR51" s="9"/>
      <c r="CS51" s="9"/>
      <c r="CT51" s="9"/>
      <c r="CU51" s="9"/>
      <c r="CV51" s="9"/>
      <c r="CW51" s="9"/>
      <c r="CX51" s="9">
        <v>1</v>
      </c>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v>0</v>
      </c>
      <c r="EJ51" s="9"/>
      <c r="EK51" s="9"/>
      <c r="EL51" s="9"/>
      <c r="EM51" s="9"/>
      <c r="EN51" s="9"/>
      <c r="EO51" s="9"/>
      <c r="EP51" s="9"/>
      <c r="EQ51" s="9"/>
      <c r="ER51" s="9"/>
      <c r="ES51" s="9"/>
      <c r="ET51" s="9"/>
      <c r="EU51" s="9"/>
      <c r="EV51" s="9"/>
      <c r="EW51" s="9"/>
      <c r="EX51" s="9"/>
      <c r="EY51" s="9"/>
      <c r="EZ51" s="9"/>
      <c r="FA51" s="9"/>
      <c r="FB51" s="9"/>
      <c r="FC51" s="9">
        <v>0</v>
      </c>
      <c r="FD51" s="9"/>
      <c r="FE51" s="9"/>
      <c r="FF51" s="9"/>
      <c r="FG51" s="9"/>
      <c r="FH51" s="9"/>
      <c r="FI51" s="9"/>
      <c r="FJ51" s="9"/>
      <c r="FK51" s="9"/>
      <c r="FL51" s="9"/>
      <c r="FM51" s="9"/>
      <c r="FN51" s="9"/>
      <c r="FO51" s="9"/>
      <c r="FP51" s="9"/>
      <c r="FQ51" s="9">
        <v>5</v>
      </c>
      <c r="FR51" s="9"/>
      <c r="FS51" s="9"/>
      <c r="FT51" s="9"/>
      <c r="FU51" s="9"/>
      <c r="FV51" s="9"/>
      <c r="FW51" s="9"/>
      <c r="FX51" s="9"/>
      <c r="FY51" s="9"/>
      <c r="FZ51" s="9"/>
      <c r="GA51" s="9"/>
      <c r="GB51" s="9"/>
      <c r="GC51" s="9"/>
      <c r="GD51" s="9"/>
      <c r="GE51" s="9"/>
      <c r="GF51" s="9"/>
      <c r="GG51" s="9">
        <v>0</v>
      </c>
      <c r="GH51" s="9"/>
      <c r="GI51" s="9"/>
      <c r="GJ51" s="9"/>
      <c r="GK51" s="9"/>
      <c r="GL51" s="9"/>
      <c r="GM51" s="9"/>
      <c r="GN51" s="9"/>
      <c r="GO51" s="9"/>
      <c r="GP51" s="9"/>
      <c r="GQ51" s="9">
        <v>0</v>
      </c>
      <c r="GR51" s="9"/>
      <c r="GS51" s="9"/>
      <c r="GT51" s="9"/>
      <c r="GU51" s="9"/>
      <c r="GV51" s="9"/>
      <c r="GW51" s="9"/>
      <c r="GX51" s="9"/>
      <c r="GY51" s="9"/>
      <c r="GZ51" s="9"/>
      <c r="HA51" s="9"/>
      <c r="HB51" s="9"/>
      <c r="HC51" s="9"/>
      <c r="HD51" s="9"/>
      <c r="HE51" s="9"/>
      <c r="HF51" s="9">
        <v>0</v>
      </c>
      <c r="HG51" s="9"/>
      <c r="HH51" s="9"/>
      <c r="HI51" s="9"/>
      <c r="HJ51" s="9">
        <v>0</v>
      </c>
      <c r="HK51" s="9"/>
      <c r="HL51" s="9"/>
      <c r="HM51" s="9"/>
      <c r="HN51" s="9"/>
      <c r="HO51" s="9"/>
      <c r="HP51" s="9"/>
      <c r="HQ51" s="9"/>
      <c r="HR51" s="9"/>
      <c r="HS51" s="9"/>
      <c r="HT51" s="9"/>
      <c r="HU51" s="9"/>
      <c r="HV51" s="9"/>
      <c r="HW51" s="9"/>
      <c r="HX51" s="9"/>
      <c r="HY51" s="10">
        <f t="shared" si="1"/>
        <v>32</v>
      </c>
    </row>
    <row r="52" spans="1:233" ht="30" customHeight="1">
      <c r="A52" s="9">
        <v>142</v>
      </c>
      <c r="B52" s="10">
        <v>129</v>
      </c>
      <c r="C52" s="10">
        <v>51</v>
      </c>
      <c r="D52" s="11" t="s">
        <v>310</v>
      </c>
      <c r="E52" s="15" t="s">
        <v>461</v>
      </c>
      <c r="F52" s="15"/>
      <c r="G52" s="9" t="s">
        <v>231</v>
      </c>
      <c r="H52" s="9">
        <v>79.92</v>
      </c>
      <c r="I52" s="9">
        <v>0</v>
      </c>
      <c r="J52" s="9"/>
      <c r="K52" s="9"/>
      <c r="L52" s="9"/>
      <c r="M52" s="9"/>
      <c r="N52" s="9"/>
      <c r="O52" s="9"/>
      <c r="P52" s="9"/>
      <c r="Q52" s="9"/>
      <c r="R52" s="9"/>
      <c r="S52" s="9"/>
      <c r="T52" s="9"/>
      <c r="U52" s="9"/>
      <c r="V52" s="9"/>
      <c r="W52" s="9"/>
      <c r="X52" s="9"/>
      <c r="Y52" s="9"/>
      <c r="Z52" s="9"/>
      <c r="AA52" s="9">
        <v>1</v>
      </c>
      <c r="AB52" s="9"/>
      <c r="AC52" s="9"/>
      <c r="AD52" s="9"/>
      <c r="AE52" s="9"/>
      <c r="AF52" s="9"/>
      <c r="AG52" s="9"/>
      <c r="AH52" s="9"/>
      <c r="AI52" s="9"/>
      <c r="AJ52" s="9"/>
      <c r="AK52" s="9"/>
      <c r="AL52" s="9">
        <v>3</v>
      </c>
      <c r="AM52" s="9"/>
      <c r="AN52" s="9"/>
      <c r="AO52" s="9"/>
      <c r="AP52" s="9">
        <v>100</v>
      </c>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v>0</v>
      </c>
      <c r="EJ52" s="9"/>
      <c r="EK52" s="9"/>
      <c r="EL52" s="9"/>
      <c r="EM52" s="9"/>
      <c r="EN52" s="9"/>
      <c r="EO52" s="9"/>
      <c r="EP52" s="9"/>
      <c r="EQ52" s="9"/>
      <c r="ER52" s="9"/>
      <c r="ES52" s="9"/>
      <c r="ET52" s="9"/>
      <c r="EU52" s="9"/>
      <c r="EV52" s="9"/>
      <c r="EW52" s="9"/>
      <c r="EX52" s="9"/>
      <c r="EY52" s="9"/>
      <c r="EZ52" s="9"/>
      <c r="FA52" s="9"/>
      <c r="FB52" s="9"/>
      <c r="FC52" s="9">
        <v>0</v>
      </c>
      <c r="FD52" s="9"/>
      <c r="FE52" s="9"/>
      <c r="FF52" s="9"/>
      <c r="FG52" s="9"/>
      <c r="FH52" s="9"/>
      <c r="FI52" s="9"/>
      <c r="FJ52" s="9"/>
      <c r="FK52" s="9"/>
      <c r="FL52" s="9"/>
      <c r="FM52" s="9"/>
      <c r="FN52" s="9">
        <v>3</v>
      </c>
      <c r="FO52" s="9">
        <v>7</v>
      </c>
      <c r="FP52" s="9"/>
      <c r="FQ52" s="9">
        <v>10</v>
      </c>
      <c r="FR52" s="9"/>
      <c r="FS52" s="9"/>
      <c r="FT52" s="9"/>
      <c r="FU52" s="9"/>
      <c r="FV52" s="9"/>
      <c r="FW52" s="9"/>
      <c r="FX52" s="9"/>
      <c r="FY52" s="9"/>
      <c r="FZ52" s="9"/>
      <c r="GA52" s="9"/>
      <c r="GB52" s="9"/>
      <c r="GC52" s="9"/>
      <c r="GD52" s="9"/>
      <c r="GE52" s="9"/>
      <c r="GF52" s="9"/>
      <c r="GG52" s="9">
        <v>0</v>
      </c>
      <c r="GH52" s="9"/>
      <c r="GI52" s="9"/>
      <c r="GJ52" s="9"/>
      <c r="GK52" s="9"/>
      <c r="GL52" s="9"/>
      <c r="GM52" s="9"/>
      <c r="GN52" s="9">
        <v>1</v>
      </c>
      <c r="GO52" s="9"/>
      <c r="GP52" s="9"/>
      <c r="GQ52" s="9">
        <v>0</v>
      </c>
      <c r="GR52" s="9"/>
      <c r="GS52" s="9">
        <v>1</v>
      </c>
      <c r="GT52" s="9"/>
      <c r="GU52" s="9"/>
      <c r="GV52" s="9"/>
      <c r="GW52" s="9"/>
      <c r="GX52" s="9"/>
      <c r="GY52" s="9"/>
      <c r="GZ52" s="9"/>
      <c r="HA52" s="9"/>
      <c r="HB52" s="9"/>
      <c r="HC52" s="9"/>
      <c r="HD52" s="9"/>
      <c r="HE52" s="9"/>
      <c r="HF52" s="9">
        <v>0</v>
      </c>
      <c r="HG52" s="9"/>
      <c r="HH52" s="9"/>
      <c r="HI52" s="9"/>
      <c r="HJ52" s="9">
        <v>0</v>
      </c>
      <c r="HK52" s="9"/>
      <c r="HL52" s="9"/>
      <c r="HM52" s="9"/>
      <c r="HN52" s="9"/>
      <c r="HO52" s="9"/>
      <c r="HP52" s="9"/>
      <c r="HQ52" s="9"/>
      <c r="HR52" s="9"/>
      <c r="HS52" s="9"/>
      <c r="HT52" s="9"/>
      <c r="HU52" s="9"/>
      <c r="HV52" s="9"/>
      <c r="HW52" s="9"/>
      <c r="HX52" s="9"/>
      <c r="HY52" s="10">
        <f t="shared" si="1"/>
        <v>126</v>
      </c>
    </row>
    <row r="53" spans="1:233" ht="51">
      <c r="A53" s="9" t="s">
        <v>311</v>
      </c>
      <c r="B53" s="10">
        <v>130</v>
      </c>
      <c r="C53" s="10">
        <v>52</v>
      </c>
      <c r="D53" s="11" t="s">
        <v>312</v>
      </c>
      <c r="E53" s="11" t="s">
        <v>462</v>
      </c>
      <c r="F53" s="11"/>
      <c r="G53" s="9" t="s">
        <v>231</v>
      </c>
      <c r="H53" s="9">
        <v>0.891</v>
      </c>
      <c r="I53" s="9">
        <v>0</v>
      </c>
      <c r="J53" s="9">
        <v>0</v>
      </c>
      <c r="K53" s="9">
        <v>0</v>
      </c>
      <c r="L53" s="9">
        <v>0</v>
      </c>
      <c r="M53" s="9">
        <v>0</v>
      </c>
      <c r="N53" s="9">
        <v>0</v>
      </c>
      <c r="O53" s="9">
        <v>0</v>
      </c>
      <c r="P53" s="9">
        <v>0</v>
      </c>
      <c r="Q53" s="9">
        <v>0</v>
      </c>
      <c r="R53" s="9">
        <v>0</v>
      </c>
      <c r="S53" s="9">
        <v>0</v>
      </c>
      <c r="T53" s="9">
        <v>0</v>
      </c>
      <c r="U53" s="9">
        <v>0</v>
      </c>
      <c r="V53" s="9">
        <v>0</v>
      </c>
      <c r="W53" s="9"/>
      <c r="X53" s="9"/>
      <c r="Y53" s="9">
        <v>0</v>
      </c>
      <c r="Z53" s="9">
        <v>0</v>
      </c>
      <c r="AA53" s="9">
        <v>60000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9">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v>0</v>
      </c>
      <c r="CN53" s="9"/>
      <c r="CO53" s="9">
        <v>0</v>
      </c>
      <c r="CP53" s="9">
        <v>0</v>
      </c>
      <c r="CQ53" s="9">
        <v>0</v>
      </c>
      <c r="CR53" s="9">
        <v>0</v>
      </c>
      <c r="CS53" s="9">
        <v>0</v>
      </c>
      <c r="CT53" s="9">
        <v>0</v>
      </c>
      <c r="CU53" s="9">
        <v>0</v>
      </c>
      <c r="CV53" s="9">
        <v>0</v>
      </c>
      <c r="CW53" s="9">
        <v>0</v>
      </c>
      <c r="CX53" s="9">
        <v>0</v>
      </c>
      <c r="CY53" s="9">
        <v>0</v>
      </c>
      <c r="CZ53" s="9">
        <v>0</v>
      </c>
      <c r="DA53" s="9">
        <v>0</v>
      </c>
      <c r="DB53" s="9">
        <v>0</v>
      </c>
      <c r="DC53" s="9">
        <v>0</v>
      </c>
      <c r="DD53" s="9">
        <v>0</v>
      </c>
      <c r="DE53" s="9">
        <v>27000</v>
      </c>
      <c r="DF53" s="9">
        <v>0</v>
      </c>
      <c r="DG53" s="9">
        <v>0</v>
      </c>
      <c r="DH53" s="9">
        <v>0</v>
      </c>
      <c r="DI53" s="9">
        <v>0</v>
      </c>
      <c r="DJ53" s="9">
        <v>0</v>
      </c>
      <c r="DK53" s="9">
        <v>0</v>
      </c>
      <c r="DL53" s="9">
        <v>0</v>
      </c>
      <c r="DM53" s="9">
        <v>0</v>
      </c>
      <c r="DN53" s="9">
        <v>0</v>
      </c>
      <c r="DO53" s="9">
        <v>0</v>
      </c>
      <c r="DP53" s="9">
        <v>0</v>
      </c>
      <c r="DQ53" s="9">
        <v>0</v>
      </c>
      <c r="DR53" s="9">
        <v>0</v>
      </c>
      <c r="DS53" s="9">
        <v>0</v>
      </c>
      <c r="DT53" s="9">
        <v>0</v>
      </c>
      <c r="DU53" s="9">
        <v>0</v>
      </c>
      <c r="DV53" s="9">
        <v>0</v>
      </c>
      <c r="DW53" s="9">
        <v>0</v>
      </c>
      <c r="DX53" s="9">
        <v>0</v>
      </c>
      <c r="DY53" s="9">
        <v>0</v>
      </c>
      <c r="DZ53" s="9">
        <v>0</v>
      </c>
      <c r="EA53" s="9">
        <v>0</v>
      </c>
      <c r="EB53" s="9">
        <v>0</v>
      </c>
      <c r="EC53" s="9">
        <v>0</v>
      </c>
      <c r="ED53" s="9">
        <v>0</v>
      </c>
      <c r="EE53" s="9">
        <v>0</v>
      </c>
      <c r="EF53" s="9">
        <v>0</v>
      </c>
      <c r="EG53" s="9">
        <v>0</v>
      </c>
      <c r="EH53" s="9">
        <v>0</v>
      </c>
      <c r="EI53" s="9">
        <v>0</v>
      </c>
      <c r="EJ53" s="9">
        <v>0</v>
      </c>
      <c r="EK53" s="9">
        <v>1000</v>
      </c>
      <c r="EL53" s="9">
        <v>10000</v>
      </c>
      <c r="EM53" s="9">
        <v>0</v>
      </c>
      <c r="EN53" s="9">
        <v>0</v>
      </c>
      <c r="EO53" s="9">
        <v>0</v>
      </c>
      <c r="EP53" s="9">
        <v>0</v>
      </c>
      <c r="EQ53" s="9">
        <v>0</v>
      </c>
      <c r="ER53" s="9">
        <v>0</v>
      </c>
      <c r="ES53" s="9">
        <v>0</v>
      </c>
      <c r="ET53" s="9">
        <v>0</v>
      </c>
      <c r="EU53" s="9">
        <v>0</v>
      </c>
      <c r="EV53" s="9">
        <v>0</v>
      </c>
      <c r="EW53" s="9">
        <v>0</v>
      </c>
      <c r="EX53" s="9">
        <v>0</v>
      </c>
      <c r="EY53" s="9">
        <v>0</v>
      </c>
      <c r="EZ53" s="9">
        <v>0</v>
      </c>
      <c r="FA53" s="9"/>
      <c r="FB53" s="9">
        <v>0</v>
      </c>
      <c r="FC53" s="9">
        <v>0</v>
      </c>
      <c r="FD53" s="9">
        <v>0</v>
      </c>
      <c r="FE53" s="9">
        <v>0</v>
      </c>
      <c r="FF53" s="9">
        <v>0</v>
      </c>
      <c r="FG53" s="9">
        <v>36000</v>
      </c>
      <c r="FH53" s="9">
        <v>0</v>
      </c>
      <c r="FI53" s="9">
        <v>0</v>
      </c>
      <c r="FJ53" s="9">
        <v>8000</v>
      </c>
      <c r="FK53" s="9">
        <v>0</v>
      </c>
      <c r="FL53" s="9">
        <v>0</v>
      </c>
      <c r="FM53" s="9">
        <v>2000</v>
      </c>
      <c r="FN53" s="9">
        <v>0</v>
      </c>
      <c r="FO53" s="9">
        <v>15000</v>
      </c>
      <c r="FP53" s="9"/>
      <c r="FQ53" s="9">
        <v>0</v>
      </c>
      <c r="FR53" s="9">
        <v>0</v>
      </c>
      <c r="FS53" s="9">
        <v>0</v>
      </c>
      <c r="FT53" s="9">
        <v>0</v>
      </c>
      <c r="FU53" s="9">
        <v>0</v>
      </c>
      <c r="FV53" s="9">
        <v>0</v>
      </c>
      <c r="FW53" s="9">
        <v>20000</v>
      </c>
      <c r="FX53" s="9">
        <v>0</v>
      </c>
      <c r="FY53" s="9">
        <v>0</v>
      </c>
      <c r="FZ53" s="9">
        <v>0</v>
      </c>
      <c r="GA53" s="9">
        <v>0</v>
      </c>
      <c r="GB53" s="9">
        <v>0</v>
      </c>
      <c r="GC53" s="9">
        <v>0</v>
      </c>
      <c r="GD53" s="9">
        <v>0</v>
      </c>
      <c r="GE53" s="9">
        <v>0</v>
      </c>
      <c r="GF53" s="9">
        <v>0</v>
      </c>
      <c r="GG53" s="9">
        <v>0</v>
      </c>
      <c r="GH53" s="9">
        <v>0</v>
      </c>
      <c r="GI53" s="9"/>
      <c r="GJ53" s="9"/>
      <c r="GK53" s="9">
        <v>0</v>
      </c>
      <c r="GL53" s="9">
        <v>0</v>
      </c>
      <c r="GM53" s="9">
        <v>0</v>
      </c>
      <c r="GN53" s="9">
        <v>0</v>
      </c>
      <c r="GO53" s="9">
        <v>0</v>
      </c>
      <c r="GP53" s="9">
        <v>0</v>
      </c>
      <c r="GQ53" s="9">
        <v>0</v>
      </c>
      <c r="GR53" s="9">
        <v>0</v>
      </c>
      <c r="GS53" s="9">
        <v>0</v>
      </c>
      <c r="GT53" s="9">
        <v>0</v>
      </c>
      <c r="GU53" s="9">
        <v>0</v>
      </c>
      <c r="GV53" s="9">
        <v>0</v>
      </c>
      <c r="GW53" s="9">
        <v>0</v>
      </c>
      <c r="GX53" s="9">
        <v>0</v>
      </c>
      <c r="GY53" s="9">
        <v>0</v>
      </c>
      <c r="GZ53" s="9">
        <v>0</v>
      </c>
      <c r="HA53" s="9">
        <v>0</v>
      </c>
      <c r="HB53" s="9">
        <v>0</v>
      </c>
      <c r="HC53" s="9">
        <v>0</v>
      </c>
      <c r="HD53" s="9">
        <v>0</v>
      </c>
      <c r="HE53" s="9">
        <v>0</v>
      </c>
      <c r="HF53" s="9">
        <v>0</v>
      </c>
      <c r="HG53" s="9">
        <v>0</v>
      </c>
      <c r="HH53" s="9">
        <v>0</v>
      </c>
      <c r="HI53" s="9">
        <v>0</v>
      </c>
      <c r="HJ53" s="9">
        <v>0</v>
      </c>
      <c r="HK53" s="9">
        <v>0</v>
      </c>
      <c r="HL53" s="9">
        <v>0</v>
      </c>
      <c r="HM53" s="9">
        <v>0</v>
      </c>
      <c r="HN53" s="9">
        <v>0</v>
      </c>
      <c r="HO53" s="9">
        <v>0</v>
      </c>
      <c r="HP53" s="9">
        <v>0</v>
      </c>
      <c r="HQ53" s="9">
        <v>0</v>
      </c>
      <c r="HR53" s="9">
        <v>0</v>
      </c>
      <c r="HS53" s="9">
        <v>0</v>
      </c>
      <c r="HT53" s="9">
        <v>0</v>
      </c>
      <c r="HU53" s="9">
        <v>0</v>
      </c>
      <c r="HV53" s="9">
        <v>6000</v>
      </c>
      <c r="HW53" s="9">
        <v>0</v>
      </c>
      <c r="HX53" s="9">
        <v>0</v>
      </c>
      <c r="HY53" s="10">
        <f aca="true" t="shared" si="2" ref="HY53">SUM(I53:HX53)</f>
        <v>185000</v>
      </c>
    </row>
    <row r="54" spans="1:233" ht="51">
      <c r="A54" s="9" t="s">
        <v>311</v>
      </c>
      <c r="B54" s="10">
        <v>130</v>
      </c>
      <c r="C54" s="10">
        <v>53</v>
      </c>
      <c r="D54" s="11" t="s">
        <v>373</v>
      </c>
      <c r="E54" s="11" t="s">
        <v>463</v>
      </c>
      <c r="F54" s="11"/>
      <c r="G54" s="9" t="s">
        <v>231</v>
      </c>
      <c r="H54" s="9">
        <v>0.891</v>
      </c>
      <c r="I54" s="9"/>
      <c r="J54" s="9"/>
      <c r="K54" s="9"/>
      <c r="L54" s="9"/>
      <c r="M54" s="9"/>
      <c r="N54" s="9"/>
      <c r="O54" s="9"/>
      <c r="P54" s="9"/>
      <c r="Q54" s="9"/>
      <c r="R54" s="9"/>
      <c r="S54" s="9"/>
      <c r="T54" s="9"/>
      <c r="U54" s="9"/>
      <c r="V54" s="9"/>
      <c r="W54" s="9">
        <v>20000</v>
      </c>
      <c r="X54" s="9">
        <v>40000</v>
      </c>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v>10000</v>
      </c>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v>3000</v>
      </c>
      <c r="FB54" s="9"/>
      <c r="FC54" s="9"/>
      <c r="FD54" s="9"/>
      <c r="FE54" s="9"/>
      <c r="FF54" s="9"/>
      <c r="FG54" s="9"/>
      <c r="FH54" s="9"/>
      <c r="FI54" s="9"/>
      <c r="FJ54" s="9"/>
      <c r="FK54" s="9"/>
      <c r="FL54" s="9"/>
      <c r="FM54" s="9">
        <v>1000</v>
      </c>
      <c r="FN54" s="9"/>
      <c r="FO54" s="9"/>
      <c r="FP54" s="9">
        <v>5000</v>
      </c>
      <c r="FQ54" s="9"/>
      <c r="FR54" s="9">
        <v>0</v>
      </c>
      <c r="FS54" s="9">
        <v>0</v>
      </c>
      <c r="FT54" s="9">
        <v>0</v>
      </c>
      <c r="FU54" s="9">
        <v>0</v>
      </c>
      <c r="FV54" s="9">
        <v>0</v>
      </c>
      <c r="FW54" s="9"/>
      <c r="FX54" s="9">
        <v>0</v>
      </c>
      <c r="FY54" s="9">
        <v>0</v>
      </c>
      <c r="FZ54" s="9">
        <v>0</v>
      </c>
      <c r="GA54" s="9">
        <v>0</v>
      </c>
      <c r="GB54" s="9">
        <v>0</v>
      </c>
      <c r="GC54" s="9">
        <v>0</v>
      </c>
      <c r="GD54" s="9">
        <v>0</v>
      </c>
      <c r="GE54" s="9">
        <v>0</v>
      </c>
      <c r="GF54" s="9">
        <v>0</v>
      </c>
      <c r="GG54" s="9">
        <v>0</v>
      </c>
      <c r="GH54" s="9">
        <v>0</v>
      </c>
      <c r="GI54" s="9">
        <v>5000</v>
      </c>
      <c r="GJ54" s="9">
        <v>40000</v>
      </c>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10">
        <f t="shared" si="1"/>
        <v>124000</v>
      </c>
    </row>
    <row r="55" spans="1:233" ht="30" customHeight="1">
      <c r="A55" s="9">
        <v>146</v>
      </c>
      <c r="B55" s="10">
        <v>133</v>
      </c>
      <c r="C55" s="10">
        <v>54</v>
      </c>
      <c r="D55" s="11" t="s">
        <v>313</v>
      </c>
      <c r="E55" s="15" t="s">
        <v>464</v>
      </c>
      <c r="F55" s="15"/>
      <c r="G55" s="9" t="s">
        <v>231</v>
      </c>
      <c r="H55" s="9">
        <v>9.076799999999999</v>
      </c>
      <c r="I55" s="9">
        <v>0</v>
      </c>
      <c r="J55" s="9"/>
      <c r="K55" s="9"/>
      <c r="L55" s="9"/>
      <c r="M55" s="9"/>
      <c r="N55" s="9"/>
      <c r="O55" s="9"/>
      <c r="P55" s="9"/>
      <c r="Q55" s="9"/>
      <c r="R55" s="9"/>
      <c r="S55" s="9"/>
      <c r="T55" s="9"/>
      <c r="U55" s="9"/>
      <c r="V55" s="9"/>
      <c r="W55" s="9"/>
      <c r="X55" s="9"/>
      <c r="Y55" s="9">
        <v>50</v>
      </c>
      <c r="Z55" s="9"/>
      <c r="AA55" s="9">
        <v>2400</v>
      </c>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v>300</v>
      </c>
      <c r="DM55" s="9"/>
      <c r="DN55" s="9"/>
      <c r="DO55" s="9"/>
      <c r="DP55" s="9"/>
      <c r="DQ55" s="9"/>
      <c r="DR55" s="9"/>
      <c r="DS55" s="9"/>
      <c r="DT55" s="9"/>
      <c r="DU55" s="9"/>
      <c r="DV55" s="9"/>
      <c r="DW55" s="9"/>
      <c r="DX55" s="9">
        <v>100</v>
      </c>
      <c r="DY55" s="9"/>
      <c r="DZ55" s="9"/>
      <c r="EA55" s="9"/>
      <c r="EB55" s="9"/>
      <c r="EC55" s="9"/>
      <c r="ED55" s="9"/>
      <c r="EE55" s="9"/>
      <c r="EF55" s="9"/>
      <c r="EG55" s="9"/>
      <c r="EH55" s="9"/>
      <c r="EI55" s="9">
        <v>0</v>
      </c>
      <c r="EJ55" s="9"/>
      <c r="EK55" s="9"/>
      <c r="EL55" s="9"/>
      <c r="EM55" s="9"/>
      <c r="EN55" s="9"/>
      <c r="EO55" s="9"/>
      <c r="EP55" s="9"/>
      <c r="EQ55" s="9"/>
      <c r="ER55" s="9"/>
      <c r="ES55" s="9"/>
      <c r="ET55" s="9"/>
      <c r="EU55" s="9"/>
      <c r="EV55" s="9"/>
      <c r="EW55" s="9"/>
      <c r="EX55" s="9"/>
      <c r="EY55" s="9"/>
      <c r="EZ55" s="9"/>
      <c r="FA55" s="9"/>
      <c r="FB55" s="9"/>
      <c r="FC55" s="9">
        <v>0</v>
      </c>
      <c r="FD55" s="9"/>
      <c r="FE55" s="9"/>
      <c r="FF55" s="9"/>
      <c r="FG55" s="9"/>
      <c r="FH55" s="9"/>
      <c r="FI55" s="9"/>
      <c r="FJ55" s="9"/>
      <c r="FK55" s="9"/>
      <c r="FL55" s="9"/>
      <c r="FM55" s="9"/>
      <c r="FN55" s="9"/>
      <c r="FO55" s="9">
        <v>500</v>
      </c>
      <c r="FP55" s="9"/>
      <c r="FQ55" s="9">
        <v>0</v>
      </c>
      <c r="FR55" s="9"/>
      <c r="FS55" s="9"/>
      <c r="FT55" s="9"/>
      <c r="FU55" s="9"/>
      <c r="FV55" s="9"/>
      <c r="FW55" s="9"/>
      <c r="FX55" s="9"/>
      <c r="FY55" s="9"/>
      <c r="FZ55" s="9"/>
      <c r="GA55" s="9"/>
      <c r="GB55" s="9"/>
      <c r="GC55" s="9"/>
      <c r="GD55" s="9">
        <v>100</v>
      </c>
      <c r="GE55" s="9"/>
      <c r="GF55" s="9"/>
      <c r="GG55" s="9">
        <v>0</v>
      </c>
      <c r="GH55" s="9"/>
      <c r="GI55" s="9"/>
      <c r="GJ55" s="9"/>
      <c r="GK55" s="9"/>
      <c r="GL55" s="9"/>
      <c r="GM55" s="9"/>
      <c r="GN55" s="9"/>
      <c r="GO55" s="9"/>
      <c r="GP55" s="9"/>
      <c r="GQ55" s="9">
        <v>0</v>
      </c>
      <c r="GR55" s="9"/>
      <c r="GS55" s="9"/>
      <c r="GT55" s="9"/>
      <c r="GU55" s="9"/>
      <c r="GV55" s="9"/>
      <c r="GW55" s="9"/>
      <c r="GX55" s="9"/>
      <c r="GY55" s="9"/>
      <c r="GZ55" s="9"/>
      <c r="HA55" s="9"/>
      <c r="HB55" s="9"/>
      <c r="HC55" s="9"/>
      <c r="HD55" s="9"/>
      <c r="HE55" s="9"/>
      <c r="HF55" s="9">
        <v>25</v>
      </c>
      <c r="HG55" s="9"/>
      <c r="HH55" s="9"/>
      <c r="HI55" s="9"/>
      <c r="HJ55" s="9">
        <v>0</v>
      </c>
      <c r="HK55" s="9"/>
      <c r="HL55" s="9"/>
      <c r="HM55" s="9"/>
      <c r="HN55" s="9"/>
      <c r="HO55" s="9">
        <v>5000</v>
      </c>
      <c r="HP55" s="9"/>
      <c r="HQ55" s="9"/>
      <c r="HR55" s="9"/>
      <c r="HS55" s="9"/>
      <c r="HT55" s="9"/>
      <c r="HU55" s="9"/>
      <c r="HV55" s="9"/>
      <c r="HW55" s="9">
        <v>2</v>
      </c>
      <c r="HX55" s="9">
        <v>50</v>
      </c>
      <c r="HY55" s="10">
        <f t="shared" si="1"/>
        <v>8527</v>
      </c>
    </row>
    <row r="56" spans="1:233" ht="30" customHeight="1">
      <c r="A56" s="9">
        <v>153</v>
      </c>
      <c r="B56" s="10">
        <v>141</v>
      </c>
      <c r="C56" s="10">
        <v>55</v>
      </c>
      <c r="D56" s="11" t="s">
        <v>314</v>
      </c>
      <c r="E56" s="5" t="s">
        <v>465</v>
      </c>
      <c r="F56" s="5"/>
      <c r="G56" s="9" t="s">
        <v>231</v>
      </c>
      <c r="H56" s="9">
        <v>4.092</v>
      </c>
      <c r="I56" s="9">
        <v>0</v>
      </c>
      <c r="J56" s="9"/>
      <c r="K56" s="9"/>
      <c r="L56" s="9"/>
      <c r="M56" s="9"/>
      <c r="N56" s="9">
        <v>500</v>
      </c>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v>300</v>
      </c>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v>300</v>
      </c>
      <c r="DM56" s="9"/>
      <c r="DN56" s="9"/>
      <c r="DO56" s="9"/>
      <c r="DP56" s="9"/>
      <c r="DQ56" s="9"/>
      <c r="DR56" s="9"/>
      <c r="DS56" s="9"/>
      <c r="DT56" s="9"/>
      <c r="DU56" s="9"/>
      <c r="DV56" s="9"/>
      <c r="DW56" s="9"/>
      <c r="DX56" s="9"/>
      <c r="DY56" s="9">
        <v>100</v>
      </c>
      <c r="DZ56" s="9"/>
      <c r="EA56" s="9"/>
      <c r="EB56" s="9"/>
      <c r="EC56" s="9"/>
      <c r="ED56" s="9"/>
      <c r="EE56" s="9"/>
      <c r="EF56" s="9"/>
      <c r="EG56" s="9"/>
      <c r="EH56" s="9"/>
      <c r="EI56" s="9">
        <v>0</v>
      </c>
      <c r="EJ56" s="9"/>
      <c r="EK56" s="9"/>
      <c r="EL56" s="9"/>
      <c r="EM56" s="9"/>
      <c r="EN56" s="9"/>
      <c r="EO56" s="9"/>
      <c r="EP56" s="9"/>
      <c r="EQ56" s="9"/>
      <c r="ER56" s="9"/>
      <c r="ES56" s="9">
        <v>1000</v>
      </c>
      <c r="ET56" s="9">
        <v>100</v>
      </c>
      <c r="EU56" s="9"/>
      <c r="EV56" s="9"/>
      <c r="EW56" s="9"/>
      <c r="EX56" s="9"/>
      <c r="EY56" s="9"/>
      <c r="EZ56" s="9"/>
      <c r="FA56" s="9"/>
      <c r="FB56" s="9"/>
      <c r="FC56" s="9">
        <v>0</v>
      </c>
      <c r="FD56" s="9"/>
      <c r="FE56" s="9">
        <v>200</v>
      </c>
      <c r="FF56" s="9"/>
      <c r="FG56" s="9"/>
      <c r="FH56" s="9"/>
      <c r="FI56" s="9"/>
      <c r="FJ56" s="9"/>
      <c r="FK56" s="9"/>
      <c r="FL56" s="9"/>
      <c r="FM56" s="9"/>
      <c r="FN56" s="9"/>
      <c r="FO56" s="9"/>
      <c r="FP56" s="9"/>
      <c r="FQ56" s="9">
        <v>0</v>
      </c>
      <c r="FR56" s="9"/>
      <c r="FS56" s="9"/>
      <c r="FT56" s="9"/>
      <c r="FU56" s="9"/>
      <c r="FV56" s="9"/>
      <c r="FW56" s="9"/>
      <c r="FX56" s="9"/>
      <c r="FY56" s="9"/>
      <c r="FZ56" s="9"/>
      <c r="GA56" s="9"/>
      <c r="GB56" s="9">
        <v>4</v>
      </c>
      <c r="GC56" s="9"/>
      <c r="GD56" s="9">
        <v>50</v>
      </c>
      <c r="GE56" s="9"/>
      <c r="GF56" s="9"/>
      <c r="GG56" s="9">
        <v>0</v>
      </c>
      <c r="GH56" s="9"/>
      <c r="GI56" s="9"/>
      <c r="GJ56" s="9"/>
      <c r="GK56" s="9">
        <v>100</v>
      </c>
      <c r="GL56" s="9"/>
      <c r="GM56" s="9"/>
      <c r="GN56" s="9"/>
      <c r="GO56" s="9"/>
      <c r="GP56" s="9"/>
      <c r="GQ56" s="9">
        <v>0</v>
      </c>
      <c r="GR56" s="9"/>
      <c r="GS56" s="9"/>
      <c r="GT56" s="9"/>
      <c r="GU56" s="9"/>
      <c r="GV56" s="9"/>
      <c r="GW56" s="9"/>
      <c r="GX56" s="9"/>
      <c r="GY56" s="9"/>
      <c r="GZ56" s="9"/>
      <c r="HA56" s="9"/>
      <c r="HB56" s="9"/>
      <c r="HC56" s="9"/>
      <c r="HD56" s="9"/>
      <c r="HE56" s="9"/>
      <c r="HF56" s="9">
        <v>0</v>
      </c>
      <c r="HG56" s="9"/>
      <c r="HH56" s="9"/>
      <c r="HI56" s="9"/>
      <c r="HJ56" s="9">
        <v>5000</v>
      </c>
      <c r="HK56" s="9"/>
      <c r="HL56" s="9"/>
      <c r="HM56" s="9"/>
      <c r="HN56" s="9"/>
      <c r="HO56" s="9"/>
      <c r="HP56" s="9"/>
      <c r="HQ56" s="9"/>
      <c r="HR56" s="9"/>
      <c r="HS56" s="9">
        <v>1000</v>
      </c>
      <c r="HT56" s="9"/>
      <c r="HU56" s="9"/>
      <c r="HV56" s="9"/>
      <c r="HW56" s="9"/>
      <c r="HX56" s="9"/>
      <c r="HY56" s="10">
        <f t="shared" si="1"/>
        <v>8654</v>
      </c>
    </row>
    <row r="57" spans="1:233" ht="30" customHeight="1">
      <c r="A57" s="9">
        <v>159</v>
      </c>
      <c r="B57" s="10">
        <v>145</v>
      </c>
      <c r="C57" s="10">
        <v>56</v>
      </c>
      <c r="D57" s="11" t="s">
        <v>315</v>
      </c>
      <c r="E57" s="5" t="s">
        <v>315</v>
      </c>
      <c r="F57" s="5"/>
      <c r="G57" s="9" t="s">
        <v>231</v>
      </c>
      <c r="H57" s="9">
        <v>2.682</v>
      </c>
      <c r="I57" s="9">
        <v>0</v>
      </c>
      <c r="J57" s="9"/>
      <c r="K57" s="9"/>
      <c r="L57" s="9"/>
      <c r="M57" s="9"/>
      <c r="N57" s="9">
        <v>10</v>
      </c>
      <c r="O57" s="9"/>
      <c r="P57" s="9"/>
      <c r="Q57" s="9"/>
      <c r="R57" s="9"/>
      <c r="S57" s="9"/>
      <c r="T57" s="9"/>
      <c r="U57" s="9"/>
      <c r="V57" s="9"/>
      <c r="W57" s="9"/>
      <c r="X57" s="9"/>
      <c r="Y57" s="9"/>
      <c r="Z57" s="9"/>
      <c r="AA57" s="9"/>
      <c r="AB57" s="9">
        <v>10</v>
      </c>
      <c r="AC57" s="9"/>
      <c r="AD57" s="9"/>
      <c r="AE57" s="9"/>
      <c r="AF57" s="9"/>
      <c r="AG57" s="9"/>
      <c r="AH57" s="9"/>
      <c r="AI57" s="9"/>
      <c r="AJ57" s="9"/>
      <c r="AK57" s="9"/>
      <c r="AL57" s="9"/>
      <c r="AM57" s="9">
        <v>100</v>
      </c>
      <c r="AN57" s="9"/>
      <c r="AO57" s="9"/>
      <c r="AP57" s="9"/>
      <c r="AQ57" s="9"/>
      <c r="AR57" s="9"/>
      <c r="AS57" s="9"/>
      <c r="AT57" s="9"/>
      <c r="AU57" s="9"/>
      <c r="AV57" s="9"/>
      <c r="AW57" s="9"/>
      <c r="AX57" s="9"/>
      <c r="AY57" s="9">
        <v>2</v>
      </c>
      <c r="AZ57" s="9"/>
      <c r="BA57" s="9"/>
      <c r="BB57" s="9"/>
      <c r="BC57" s="9"/>
      <c r="BD57" s="9"/>
      <c r="BE57" s="9"/>
      <c r="BF57" s="9"/>
      <c r="BG57" s="9">
        <v>100</v>
      </c>
      <c r="BH57" s="9"/>
      <c r="BI57" s="9">
        <v>20</v>
      </c>
      <c r="BJ57" s="9">
        <v>10</v>
      </c>
      <c r="BK57" s="9"/>
      <c r="BL57" s="9">
        <v>100</v>
      </c>
      <c r="BM57" s="9"/>
      <c r="BN57" s="9"/>
      <c r="BO57" s="9"/>
      <c r="BP57" s="9"/>
      <c r="BQ57" s="9"/>
      <c r="BR57" s="9"/>
      <c r="BS57" s="9"/>
      <c r="BT57" s="9"/>
      <c r="BU57" s="9"/>
      <c r="BV57" s="9"/>
      <c r="BW57" s="9"/>
      <c r="BX57" s="9"/>
      <c r="BY57" s="9"/>
      <c r="BZ57" s="9"/>
      <c r="CA57" s="9"/>
      <c r="CB57" s="9"/>
      <c r="CC57" s="9"/>
      <c r="CD57" s="9"/>
      <c r="CE57" s="9"/>
      <c r="CF57" s="9"/>
      <c r="CG57" s="9"/>
      <c r="CH57" s="9"/>
      <c r="CI57" s="9">
        <v>20</v>
      </c>
      <c r="CJ57" s="9"/>
      <c r="CK57" s="9"/>
      <c r="CL57" s="9"/>
      <c r="CM57" s="9"/>
      <c r="CN57" s="9"/>
      <c r="CO57" s="9">
        <v>10</v>
      </c>
      <c r="CP57" s="9"/>
      <c r="CQ57" s="9"/>
      <c r="CR57" s="9"/>
      <c r="CS57" s="9"/>
      <c r="CT57" s="9"/>
      <c r="CU57" s="9"/>
      <c r="CV57" s="9"/>
      <c r="CW57" s="9"/>
      <c r="CX57" s="9">
        <v>10</v>
      </c>
      <c r="CY57" s="9"/>
      <c r="CZ57" s="9"/>
      <c r="DA57" s="9"/>
      <c r="DB57" s="9"/>
      <c r="DC57" s="9"/>
      <c r="DD57" s="9">
        <v>50</v>
      </c>
      <c r="DE57" s="9"/>
      <c r="DF57" s="9"/>
      <c r="DG57" s="9"/>
      <c r="DH57" s="9"/>
      <c r="DI57" s="9"/>
      <c r="DJ57" s="9"/>
      <c r="DK57" s="9"/>
      <c r="DL57" s="9">
        <v>10</v>
      </c>
      <c r="DM57" s="9">
        <v>10</v>
      </c>
      <c r="DN57" s="9"/>
      <c r="DO57" s="9"/>
      <c r="DP57" s="9">
        <v>20</v>
      </c>
      <c r="DQ57" s="9"/>
      <c r="DR57" s="9"/>
      <c r="DS57" s="9"/>
      <c r="DT57" s="9"/>
      <c r="DU57" s="9"/>
      <c r="DV57" s="9"/>
      <c r="DW57" s="9"/>
      <c r="DX57" s="9"/>
      <c r="DY57" s="9">
        <v>100</v>
      </c>
      <c r="DZ57" s="9"/>
      <c r="EA57" s="9"/>
      <c r="EB57" s="9">
        <v>50</v>
      </c>
      <c r="EC57" s="9"/>
      <c r="ED57" s="9"/>
      <c r="EE57" s="9"/>
      <c r="EF57" s="9"/>
      <c r="EG57" s="9"/>
      <c r="EH57" s="9"/>
      <c r="EI57" s="9"/>
      <c r="EJ57" s="9"/>
      <c r="EK57" s="9"/>
      <c r="EL57" s="9"/>
      <c r="EM57" s="9"/>
      <c r="EN57" s="9"/>
      <c r="EO57" s="9"/>
      <c r="EP57" s="9">
        <v>100</v>
      </c>
      <c r="EQ57" s="9"/>
      <c r="ER57" s="9"/>
      <c r="ES57" s="9">
        <v>50</v>
      </c>
      <c r="ET57" s="9"/>
      <c r="EU57" s="9"/>
      <c r="EV57" s="9"/>
      <c r="EW57" s="9"/>
      <c r="EX57" s="9">
        <v>10</v>
      </c>
      <c r="EY57" s="9"/>
      <c r="EZ57" s="9"/>
      <c r="FA57" s="9">
        <v>50</v>
      </c>
      <c r="FB57" s="9"/>
      <c r="FC57" s="9">
        <v>10</v>
      </c>
      <c r="FD57" s="9"/>
      <c r="FE57" s="9">
        <v>5</v>
      </c>
      <c r="FF57" s="9"/>
      <c r="FG57" s="9"/>
      <c r="FH57" s="9">
        <v>10</v>
      </c>
      <c r="FI57" s="9"/>
      <c r="FJ57" s="9"/>
      <c r="FK57" s="9"/>
      <c r="FL57" s="9"/>
      <c r="FM57" s="9"/>
      <c r="FN57" s="9"/>
      <c r="FO57" s="9">
        <v>200</v>
      </c>
      <c r="FP57" s="9">
        <v>100</v>
      </c>
      <c r="FQ57" s="9">
        <v>60</v>
      </c>
      <c r="FR57" s="9"/>
      <c r="FS57" s="9"/>
      <c r="FT57" s="9"/>
      <c r="FU57" s="9"/>
      <c r="FV57" s="9"/>
      <c r="FW57" s="9"/>
      <c r="FX57" s="9"/>
      <c r="FY57" s="9"/>
      <c r="FZ57" s="9"/>
      <c r="GA57" s="9">
        <v>6</v>
      </c>
      <c r="GB57" s="9"/>
      <c r="GC57" s="9"/>
      <c r="GD57" s="9"/>
      <c r="GE57" s="9">
        <v>200</v>
      </c>
      <c r="GF57" s="9"/>
      <c r="GG57" s="9">
        <v>0</v>
      </c>
      <c r="GH57" s="9"/>
      <c r="GI57" s="9">
        <v>20</v>
      </c>
      <c r="GJ57" s="9">
        <v>200</v>
      </c>
      <c r="GK57" s="9">
        <v>10</v>
      </c>
      <c r="GL57" s="9"/>
      <c r="GM57" s="9"/>
      <c r="GN57" s="9">
        <v>20</v>
      </c>
      <c r="GO57" s="9"/>
      <c r="GP57" s="9"/>
      <c r="GQ57" s="9">
        <v>0</v>
      </c>
      <c r="GR57" s="9"/>
      <c r="GS57" s="9"/>
      <c r="GT57" s="9"/>
      <c r="GU57" s="9"/>
      <c r="GV57" s="9"/>
      <c r="GW57" s="9"/>
      <c r="GX57" s="9">
        <v>50</v>
      </c>
      <c r="GY57" s="9"/>
      <c r="GZ57" s="9"/>
      <c r="HA57" s="9"/>
      <c r="HB57" s="9">
        <v>20</v>
      </c>
      <c r="HC57" s="9"/>
      <c r="HD57" s="9"/>
      <c r="HE57" s="9"/>
      <c r="HF57" s="9">
        <v>0</v>
      </c>
      <c r="HG57" s="9"/>
      <c r="HH57" s="9"/>
      <c r="HI57" s="9"/>
      <c r="HJ57" s="9">
        <v>50</v>
      </c>
      <c r="HK57" s="9"/>
      <c r="HL57" s="9">
        <v>50</v>
      </c>
      <c r="HM57" s="9">
        <v>100</v>
      </c>
      <c r="HN57" s="9"/>
      <c r="HO57" s="9"/>
      <c r="HP57" s="9"/>
      <c r="HQ57" s="9"/>
      <c r="HR57" s="9">
        <v>10</v>
      </c>
      <c r="HS57" s="9">
        <v>1000</v>
      </c>
      <c r="HT57" s="9"/>
      <c r="HU57" s="9"/>
      <c r="HV57" s="9"/>
      <c r="HW57" s="9"/>
      <c r="HX57" s="9"/>
      <c r="HY57" s="10">
        <f t="shared" si="1"/>
        <v>2963</v>
      </c>
    </row>
    <row r="58" spans="1:233" ht="30" customHeight="1">
      <c r="A58" s="9">
        <v>167</v>
      </c>
      <c r="B58" s="10">
        <v>151</v>
      </c>
      <c r="C58" s="10">
        <v>57</v>
      </c>
      <c r="D58" s="11" t="s">
        <v>316</v>
      </c>
      <c r="E58" s="11" t="s">
        <v>317</v>
      </c>
      <c r="F58" s="11"/>
      <c r="G58" s="9" t="s">
        <v>231</v>
      </c>
      <c r="H58" s="9">
        <v>0.15</v>
      </c>
      <c r="I58" s="9">
        <v>0</v>
      </c>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v>0</v>
      </c>
      <c r="EJ58" s="9"/>
      <c r="EK58" s="9"/>
      <c r="EL58" s="9"/>
      <c r="EM58" s="9"/>
      <c r="EN58" s="9"/>
      <c r="EO58" s="9"/>
      <c r="EP58" s="9"/>
      <c r="EQ58" s="9"/>
      <c r="ER58" s="9"/>
      <c r="ES58" s="9"/>
      <c r="ET58" s="9"/>
      <c r="EU58" s="9"/>
      <c r="EV58" s="9"/>
      <c r="EW58" s="9"/>
      <c r="EX58" s="9"/>
      <c r="EY58" s="9"/>
      <c r="EZ58" s="9"/>
      <c r="FA58" s="9"/>
      <c r="FB58" s="9"/>
      <c r="FC58" s="9">
        <v>0</v>
      </c>
      <c r="FD58" s="9"/>
      <c r="FE58" s="9"/>
      <c r="FF58" s="9"/>
      <c r="FG58" s="9"/>
      <c r="FH58" s="9"/>
      <c r="FI58" s="9"/>
      <c r="FJ58" s="9"/>
      <c r="FK58" s="9"/>
      <c r="FL58" s="9"/>
      <c r="FM58" s="9"/>
      <c r="FN58" s="9"/>
      <c r="FO58" s="9"/>
      <c r="FP58" s="9"/>
      <c r="FQ58" s="9">
        <v>10000</v>
      </c>
      <c r="FR58" s="9"/>
      <c r="FS58" s="9">
        <v>500</v>
      </c>
      <c r="FT58" s="9"/>
      <c r="FU58" s="9"/>
      <c r="FV58" s="9"/>
      <c r="FW58" s="9"/>
      <c r="FX58" s="9"/>
      <c r="FY58" s="9"/>
      <c r="FZ58" s="9"/>
      <c r="GA58" s="9"/>
      <c r="GB58" s="9"/>
      <c r="GC58" s="9"/>
      <c r="GD58" s="9"/>
      <c r="GE58" s="9"/>
      <c r="GF58" s="9">
        <v>600</v>
      </c>
      <c r="GG58" s="9">
        <v>0</v>
      </c>
      <c r="GH58" s="9"/>
      <c r="GI58" s="9"/>
      <c r="GJ58" s="9"/>
      <c r="GK58" s="9"/>
      <c r="GL58" s="9"/>
      <c r="GM58" s="9"/>
      <c r="GN58" s="9"/>
      <c r="GO58" s="9"/>
      <c r="GP58" s="9"/>
      <c r="GQ58" s="9">
        <v>0</v>
      </c>
      <c r="GR58" s="9"/>
      <c r="GS58" s="9"/>
      <c r="GT58" s="9"/>
      <c r="GU58" s="9"/>
      <c r="GV58" s="9"/>
      <c r="GW58" s="9"/>
      <c r="GX58" s="9"/>
      <c r="GY58" s="9"/>
      <c r="GZ58" s="9"/>
      <c r="HA58" s="9"/>
      <c r="HB58" s="9"/>
      <c r="HC58" s="9"/>
      <c r="HD58" s="9"/>
      <c r="HE58" s="9"/>
      <c r="HF58" s="9">
        <v>0</v>
      </c>
      <c r="HG58" s="9"/>
      <c r="HH58" s="9"/>
      <c r="HI58" s="9"/>
      <c r="HJ58" s="9">
        <v>0</v>
      </c>
      <c r="HK58" s="9"/>
      <c r="HL58" s="9"/>
      <c r="HM58" s="9"/>
      <c r="HN58" s="9"/>
      <c r="HO58" s="9"/>
      <c r="HP58" s="9"/>
      <c r="HQ58" s="9"/>
      <c r="HR58" s="9"/>
      <c r="HS58" s="9"/>
      <c r="HT58" s="9"/>
      <c r="HU58" s="9"/>
      <c r="HV58" s="9"/>
      <c r="HW58" s="9"/>
      <c r="HX58" s="9"/>
      <c r="HY58" s="10">
        <f t="shared" si="1"/>
        <v>11100</v>
      </c>
    </row>
    <row r="59" spans="1:233" ht="30" customHeight="1">
      <c r="A59" s="9">
        <v>174</v>
      </c>
      <c r="B59" s="10">
        <v>152</v>
      </c>
      <c r="C59" s="10">
        <v>58</v>
      </c>
      <c r="D59" s="11" t="s">
        <v>318</v>
      </c>
      <c r="E59" s="5" t="s">
        <v>466</v>
      </c>
      <c r="F59" s="5"/>
      <c r="G59" s="9" t="s">
        <v>231</v>
      </c>
      <c r="H59" s="9">
        <v>38.42538666666667</v>
      </c>
      <c r="I59" s="9">
        <v>0</v>
      </c>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v>1</v>
      </c>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v>0</v>
      </c>
      <c r="EJ59" s="9"/>
      <c r="EK59" s="9"/>
      <c r="EL59" s="9"/>
      <c r="EM59" s="9"/>
      <c r="EN59" s="9"/>
      <c r="EO59" s="9"/>
      <c r="EP59" s="9"/>
      <c r="EQ59" s="9"/>
      <c r="ER59" s="9"/>
      <c r="ES59" s="9"/>
      <c r="ET59" s="9"/>
      <c r="EU59" s="9"/>
      <c r="EV59" s="9"/>
      <c r="EW59" s="9"/>
      <c r="EX59" s="9"/>
      <c r="EY59" s="9"/>
      <c r="EZ59" s="9"/>
      <c r="FA59" s="9"/>
      <c r="FB59" s="9"/>
      <c r="FC59" s="9">
        <v>0</v>
      </c>
      <c r="FD59" s="9"/>
      <c r="FE59" s="9"/>
      <c r="FF59" s="9"/>
      <c r="FG59" s="9"/>
      <c r="FH59" s="9"/>
      <c r="FI59" s="9"/>
      <c r="FJ59" s="9"/>
      <c r="FK59" s="9"/>
      <c r="FL59" s="9"/>
      <c r="FM59" s="9"/>
      <c r="FN59" s="9"/>
      <c r="FO59" s="9">
        <v>5</v>
      </c>
      <c r="FP59" s="9"/>
      <c r="FQ59" s="9">
        <v>10</v>
      </c>
      <c r="FR59" s="9">
        <v>60</v>
      </c>
      <c r="FS59" s="9"/>
      <c r="FT59" s="9"/>
      <c r="FU59" s="9"/>
      <c r="FV59" s="9"/>
      <c r="FW59" s="9"/>
      <c r="FX59" s="9">
        <v>1500</v>
      </c>
      <c r="FY59" s="9"/>
      <c r="FZ59" s="9"/>
      <c r="GA59" s="9">
        <v>4</v>
      </c>
      <c r="GB59" s="9"/>
      <c r="GC59" s="9"/>
      <c r="GD59" s="9"/>
      <c r="GE59" s="9"/>
      <c r="GF59" s="9"/>
      <c r="GG59" s="9">
        <v>0</v>
      </c>
      <c r="GH59" s="9"/>
      <c r="GI59" s="9"/>
      <c r="GJ59" s="9"/>
      <c r="GK59" s="9"/>
      <c r="GL59" s="9"/>
      <c r="GM59" s="9"/>
      <c r="GN59" s="9"/>
      <c r="GO59" s="9"/>
      <c r="GP59" s="9"/>
      <c r="GQ59" s="9">
        <v>0</v>
      </c>
      <c r="GR59" s="9"/>
      <c r="GS59" s="9"/>
      <c r="GT59" s="9"/>
      <c r="GU59" s="9">
        <v>2</v>
      </c>
      <c r="GV59" s="9"/>
      <c r="GW59" s="9"/>
      <c r="GX59" s="9"/>
      <c r="GY59" s="9"/>
      <c r="GZ59" s="9"/>
      <c r="HA59" s="9"/>
      <c r="HB59" s="9"/>
      <c r="HC59" s="9"/>
      <c r="HD59" s="9"/>
      <c r="HE59" s="9"/>
      <c r="HF59" s="9">
        <v>0</v>
      </c>
      <c r="HG59" s="9"/>
      <c r="HH59" s="9"/>
      <c r="HI59" s="9"/>
      <c r="HJ59" s="9">
        <v>0</v>
      </c>
      <c r="HK59" s="9"/>
      <c r="HL59" s="9"/>
      <c r="HM59" s="9"/>
      <c r="HN59" s="9"/>
      <c r="HO59" s="9"/>
      <c r="HP59" s="9"/>
      <c r="HQ59" s="9"/>
      <c r="HR59" s="9"/>
      <c r="HS59" s="9"/>
      <c r="HT59" s="9"/>
      <c r="HU59" s="9"/>
      <c r="HV59" s="9"/>
      <c r="HW59" s="9"/>
      <c r="HX59" s="9"/>
      <c r="HY59" s="10">
        <f t="shared" si="1"/>
        <v>1582</v>
      </c>
    </row>
    <row r="60" spans="1:233" ht="30" customHeight="1">
      <c r="A60" s="9">
        <v>175</v>
      </c>
      <c r="B60" s="10">
        <v>153</v>
      </c>
      <c r="C60" s="10">
        <v>59</v>
      </c>
      <c r="D60" s="11" t="s">
        <v>319</v>
      </c>
      <c r="E60" s="5" t="s">
        <v>320</v>
      </c>
      <c r="F60" s="5"/>
      <c r="G60" s="9" t="s">
        <v>231</v>
      </c>
      <c r="H60" s="9">
        <v>26.376</v>
      </c>
      <c r="I60" s="9">
        <v>0</v>
      </c>
      <c r="J60" s="9"/>
      <c r="K60" s="9"/>
      <c r="L60" s="9"/>
      <c r="M60" s="9"/>
      <c r="N60" s="9"/>
      <c r="O60" s="9"/>
      <c r="P60" s="9"/>
      <c r="Q60" s="9"/>
      <c r="R60" s="9"/>
      <c r="S60" s="9">
        <v>5</v>
      </c>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v>2</v>
      </c>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v>0</v>
      </c>
      <c r="EJ60" s="9"/>
      <c r="EK60" s="9"/>
      <c r="EL60" s="9"/>
      <c r="EM60" s="9"/>
      <c r="EN60" s="9"/>
      <c r="EO60" s="9">
        <v>6</v>
      </c>
      <c r="EP60" s="9"/>
      <c r="EQ60" s="9">
        <v>2</v>
      </c>
      <c r="ER60" s="9"/>
      <c r="ES60" s="9">
        <v>1</v>
      </c>
      <c r="ET60" s="9"/>
      <c r="EU60" s="9"/>
      <c r="EV60" s="9"/>
      <c r="EW60" s="9"/>
      <c r="EX60" s="9"/>
      <c r="EY60" s="9"/>
      <c r="EZ60" s="9"/>
      <c r="FA60" s="9"/>
      <c r="FB60" s="9"/>
      <c r="FC60" s="9">
        <v>0</v>
      </c>
      <c r="FD60" s="9"/>
      <c r="FE60" s="9"/>
      <c r="FF60" s="9"/>
      <c r="FG60" s="9"/>
      <c r="FH60" s="9"/>
      <c r="FI60" s="9"/>
      <c r="FJ60" s="9"/>
      <c r="FK60" s="9"/>
      <c r="FL60" s="9"/>
      <c r="FM60" s="9"/>
      <c r="FN60" s="9"/>
      <c r="FO60" s="9">
        <v>2</v>
      </c>
      <c r="FP60" s="9"/>
      <c r="FQ60" s="9">
        <v>2</v>
      </c>
      <c r="FR60" s="9"/>
      <c r="FS60" s="9"/>
      <c r="FT60" s="9">
        <v>10</v>
      </c>
      <c r="FU60" s="9"/>
      <c r="FV60" s="9"/>
      <c r="FW60" s="9"/>
      <c r="FX60" s="9"/>
      <c r="FY60" s="9">
        <v>10</v>
      </c>
      <c r="FZ60" s="9"/>
      <c r="GA60" s="9"/>
      <c r="GB60" s="9"/>
      <c r="GC60" s="9"/>
      <c r="GD60" s="9"/>
      <c r="GE60" s="9"/>
      <c r="GF60" s="9"/>
      <c r="GG60" s="9">
        <v>0</v>
      </c>
      <c r="GH60" s="9"/>
      <c r="GI60" s="9"/>
      <c r="GJ60" s="9">
        <v>5</v>
      </c>
      <c r="GK60" s="9"/>
      <c r="GL60" s="9"/>
      <c r="GM60" s="9"/>
      <c r="GN60" s="9"/>
      <c r="GO60" s="9"/>
      <c r="GP60" s="9"/>
      <c r="GQ60" s="9">
        <v>0</v>
      </c>
      <c r="GR60" s="9"/>
      <c r="GS60" s="9"/>
      <c r="GT60" s="9"/>
      <c r="GU60" s="9"/>
      <c r="GV60" s="9"/>
      <c r="GW60" s="9"/>
      <c r="GX60" s="9">
        <v>1</v>
      </c>
      <c r="GY60" s="9"/>
      <c r="GZ60" s="9"/>
      <c r="HA60" s="9"/>
      <c r="HB60" s="9"/>
      <c r="HC60" s="9"/>
      <c r="HD60" s="9"/>
      <c r="HE60" s="9"/>
      <c r="HF60" s="9">
        <v>0</v>
      </c>
      <c r="HG60" s="9"/>
      <c r="HH60" s="9"/>
      <c r="HI60" s="9"/>
      <c r="HJ60" s="9">
        <v>0</v>
      </c>
      <c r="HK60" s="9"/>
      <c r="HL60" s="9"/>
      <c r="HM60" s="9"/>
      <c r="HN60" s="9"/>
      <c r="HO60" s="9"/>
      <c r="HP60" s="9"/>
      <c r="HQ60" s="9"/>
      <c r="HR60" s="9"/>
      <c r="HS60" s="9"/>
      <c r="HT60" s="9"/>
      <c r="HU60" s="9"/>
      <c r="HV60" s="9"/>
      <c r="HW60" s="9"/>
      <c r="HX60" s="9"/>
      <c r="HY60" s="10">
        <f t="shared" si="1"/>
        <v>46</v>
      </c>
    </row>
    <row r="61" spans="1:233" ht="30" customHeight="1">
      <c r="A61" s="9">
        <v>176</v>
      </c>
      <c r="B61" s="10">
        <v>154</v>
      </c>
      <c r="C61" s="10">
        <v>60</v>
      </c>
      <c r="D61" s="11" t="s">
        <v>321</v>
      </c>
      <c r="E61" s="5" t="s">
        <v>322</v>
      </c>
      <c r="F61" s="5"/>
      <c r="G61" s="9" t="s">
        <v>231</v>
      </c>
      <c r="H61" s="9">
        <v>82.464</v>
      </c>
      <c r="I61" s="9">
        <v>0</v>
      </c>
      <c r="J61" s="9"/>
      <c r="K61" s="9"/>
      <c r="L61" s="9"/>
      <c r="M61" s="9"/>
      <c r="N61" s="9"/>
      <c r="O61" s="9"/>
      <c r="P61" s="9"/>
      <c r="Q61" s="9"/>
      <c r="R61" s="9"/>
      <c r="S61" s="9">
        <v>4</v>
      </c>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v>2</v>
      </c>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v>0</v>
      </c>
      <c r="EJ61" s="9"/>
      <c r="EK61" s="9"/>
      <c r="EL61" s="9"/>
      <c r="EM61" s="9"/>
      <c r="EN61" s="9"/>
      <c r="EO61" s="9"/>
      <c r="EP61" s="9"/>
      <c r="EQ61" s="9"/>
      <c r="ER61" s="9"/>
      <c r="ES61" s="9">
        <v>5</v>
      </c>
      <c r="ET61" s="9"/>
      <c r="EU61" s="9"/>
      <c r="EV61" s="9"/>
      <c r="EW61" s="9"/>
      <c r="EX61" s="9"/>
      <c r="EY61" s="9"/>
      <c r="EZ61" s="9"/>
      <c r="FA61" s="9">
        <v>5</v>
      </c>
      <c r="FB61" s="9"/>
      <c r="FC61" s="9">
        <v>0</v>
      </c>
      <c r="FD61" s="9"/>
      <c r="FE61" s="9"/>
      <c r="FF61" s="9"/>
      <c r="FG61" s="9"/>
      <c r="FH61" s="9"/>
      <c r="FI61" s="9"/>
      <c r="FJ61" s="9">
        <v>2</v>
      </c>
      <c r="FK61" s="9"/>
      <c r="FL61" s="9"/>
      <c r="FM61" s="9"/>
      <c r="FN61" s="9">
        <v>4</v>
      </c>
      <c r="FO61" s="9">
        <v>2</v>
      </c>
      <c r="FP61" s="9"/>
      <c r="FQ61" s="9">
        <v>0</v>
      </c>
      <c r="FR61" s="9"/>
      <c r="FS61" s="9"/>
      <c r="FT61" s="9"/>
      <c r="FU61" s="9"/>
      <c r="FV61" s="9"/>
      <c r="FW61" s="9"/>
      <c r="FX61" s="9">
        <v>3</v>
      </c>
      <c r="FY61" s="9">
        <v>1</v>
      </c>
      <c r="FZ61" s="9"/>
      <c r="GA61" s="9">
        <v>7</v>
      </c>
      <c r="GB61" s="9"/>
      <c r="GC61" s="9"/>
      <c r="GD61" s="9"/>
      <c r="GE61" s="9"/>
      <c r="GF61" s="9">
        <v>2</v>
      </c>
      <c r="GG61" s="9">
        <v>0</v>
      </c>
      <c r="GH61" s="9"/>
      <c r="GI61" s="9"/>
      <c r="GJ61" s="9">
        <v>10</v>
      </c>
      <c r="GK61" s="9"/>
      <c r="GL61" s="9"/>
      <c r="GM61" s="9"/>
      <c r="GN61" s="9"/>
      <c r="GO61" s="9"/>
      <c r="GP61" s="9"/>
      <c r="GQ61" s="9">
        <v>0</v>
      </c>
      <c r="GR61" s="9"/>
      <c r="GS61" s="9"/>
      <c r="GT61" s="9"/>
      <c r="GU61" s="9"/>
      <c r="GV61" s="9"/>
      <c r="GW61" s="9"/>
      <c r="GX61" s="9"/>
      <c r="GY61" s="9"/>
      <c r="GZ61" s="9"/>
      <c r="HA61" s="9"/>
      <c r="HB61" s="9"/>
      <c r="HC61" s="9"/>
      <c r="HD61" s="9"/>
      <c r="HE61" s="9"/>
      <c r="HF61" s="9">
        <v>0</v>
      </c>
      <c r="HG61" s="9"/>
      <c r="HH61" s="9"/>
      <c r="HI61" s="9"/>
      <c r="HJ61" s="9">
        <v>0</v>
      </c>
      <c r="HK61" s="9"/>
      <c r="HL61" s="9"/>
      <c r="HM61" s="9"/>
      <c r="HN61" s="9"/>
      <c r="HO61" s="9"/>
      <c r="HP61" s="9"/>
      <c r="HQ61" s="9"/>
      <c r="HR61" s="9"/>
      <c r="HS61" s="9"/>
      <c r="HT61" s="9"/>
      <c r="HU61" s="9"/>
      <c r="HV61" s="9"/>
      <c r="HW61" s="9"/>
      <c r="HX61" s="9"/>
      <c r="HY61" s="10">
        <f t="shared" si="1"/>
        <v>47</v>
      </c>
    </row>
    <row r="62" spans="1:233" ht="30" customHeight="1">
      <c r="A62" s="9">
        <v>177</v>
      </c>
      <c r="B62" s="10">
        <v>155</v>
      </c>
      <c r="C62" s="10">
        <v>61</v>
      </c>
      <c r="D62" s="11" t="s">
        <v>323</v>
      </c>
      <c r="E62" s="5" t="s">
        <v>324</v>
      </c>
      <c r="F62" s="5"/>
      <c r="G62" s="9" t="s">
        <v>231</v>
      </c>
      <c r="H62" s="9">
        <v>45.228</v>
      </c>
      <c r="I62" s="9">
        <v>0</v>
      </c>
      <c r="J62" s="9"/>
      <c r="K62" s="9"/>
      <c r="L62" s="9"/>
      <c r="M62" s="9"/>
      <c r="N62" s="9"/>
      <c r="O62" s="9"/>
      <c r="P62" s="9"/>
      <c r="Q62" s="9"/>
      <c r="R62" s="9"/>
      <c r="S62" s="9">
        <v>5</v>
      </c>
      <c r="T62" s="9"/>
      <c r="U62" s="9"/>
      <c r="V62" s="9"/>
      <c r="W62" s="9"/>
      <c r="X62" s="9"/>
      <c r="Y62" s="9"/>
      <c r="Z62" s="9"/>
      <c r="AA62" s="9"/>
      <c r="AB62" s="9"/>
      <c r="AC62" s="9"/>
      <c r="AD62" s="9"/>
      <c r="AE62" s="9"/>
      <c r="AF62" s="9"/>
      <c r="AG62" s="9"/>
      <c r="AH62" s="9"/>
      <c r="AI62" s="9"/>
      <c r="AJ62" s="9">
        <v>3</v>
      </c>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v>2</v>
      </c>
      <c r="EI62" s="9">
        <v>0</v>
      </c>
      <c r="EJ62" s="9"/>
      <c r="EK62" s="9"/>
      <c r="EL62" s="9"/>
      <c r="EM62" s="9"/>
      <c r="EN62" s="9"/>
      <c r="EO62" s="9"/>
      <c r="EP62" s="9"/>
      <c r="EQ62" s="9"/>
      <c r="ER62" s="9"/>
      <c r="ES62" s="9">
        <v>2</v>
      </c>
      <c r="ET62" s="9"/>
      <c r="EU62" s="9"/>
      <c r="EV62" s="9"/>
      <c r="EW62" s="9"/>
      <c r="EX62" s="9"/>
      <c r="EY62" s="9"/>
      <c r="EZ62" s="9"/>
      <c r="FA62" s="9"/>
      <c r="FB62" s="9"/>
      <c r="FC62" s="9">
        <v>0</v>
      </c>
      <c r="FD62" s="9"/>
      <c r="FE62" s="9"/>
      <c r="FF62" s="9"/>
      <c r="FG62" s="9"/>
      <c r="FH62" s="9"/>
      <c r="FI62" s="9"/>
      <c r="FJ62" s="9"/>
      <c r="FK62" s="9"/>
      <c r="FL62" s="9"/>
      <c r="FM62" s="9"/>
      <c r="FN62" s="9">
        <v>2</v>
      </c>
      <c r="FO62" s="9">
        <v>2</v>
      </c>
      <c r="FP62" s="9"/>
      <c r="FQ62" s="9">
        <v>0</v>
      </c>
      <c r="FR62" s="9"/>
      <c r="FS62" s="9"/>
      <c r="FT62" s="9">
        <v>2</v>
      </c>
      <c r="FU62" s="9"/>
      <c r="FV62" s="9"/>
      <c r="FW62" s="9"/>
      <c r="FX62" s="9"/>
      <c r="FY62" s="9"/>
      <c r="FZ62" s="9"/>
      <c r="GA62" s="9"/>
      <c r="GB62" s="9"/>
      <c r="GC62" s="9"/>
      <c r="GD62" s="9"/>
      <c r="GE62" s="9"/>
      <c r="GF62" s="9">
        <v>2</v>
      </c>
      <c r="GG62" s="9">
        <v>0</v>
      </c>
      <c r="GH62" s="9"/>
      <c r="GI62" s="9">
        <v>20</v>
      </c>
      <c r="GJ62" s="9">
        <v>5</v>
      </c>
      <c r="GK62" s="9"/>
      <c r="GL62" s="9"/>
      <c r="GM62" s="9"/>
      <c r="GN62" s="9"/>
      <c r="GO62" s="9"/>
      <c r="GP62" s="9"/>
      <c r="GQ62" s="9">
        <v>0</v>
      </c>
      <c r="GR62" s="9"/>
      <c r="GS62" s="9"/>
      <c r="GT62" s="9"/>
      <c r="GU62" s="9"/>
      <c r="GV62" s="9"/>
      <c r="GW62" s="9"/>
      <c r="GX62" s="9"/>
      <c r="GY62" s="9"/>
      <c r="GZ62" s="9"/>
      <c r="HA62" s="9">
        <v>4</v>
      </c>
      <c r="HB62" s="9"/>
      <c r="HC62" s="9"/>
      <c r="HD62" s="9"/>
      <c r="HE62" s="9"/>
      <c r="HF62" s="9">
        <v>0</v>
      </c>
      <c r="HG62" s="9"/>
      <c r="HH62" s="9"/>
      <c r="HI62" s="9"/>
      <c r="HJ62" s="9">
        <v>0</v>
      </c>
      <c r="HK62" s="9"/>
      <c r="HL62" s="9"/>
      <c r="HM62" s="9"/>
      <c r="HN62" s="9"/>
      <c r="HO62" s="9"/>
      <c r="HP62" s="9"/>
      <c r="HQ62" s="9"/>
      <c r="HR62" s="9"/>
      <c r="HS62" s="9"/>
      <c r="HT62" s="9"/>
      <c r="HU62" s="9"/>
      <c r="HV62" s="9"/>
      <c r="HW62" s="9"/>
      <c r="HX62" s="9"/>
      <c r="HY62" s="10">
        <f t="shared" si="1"/>
        <v>49</v>
      </c>
    </row>
    <row r="63" spans="1:233" ht="30" customHeight="1">
      <c r="A63" s="9">
        <v>178</v>
      </c>
      <c r="B63" s="10">
        <v>156</v>
      </c>
      <c r="C63" s="10">
        <v>62</v>
      </c>
      <c r="D63" s="11" t="s">
        <v>325</v>
      </c>
      <c r="E63" s="5" t="s">
        <v>326</v>
      </c>
      <c r="F63" s="5"/>
      <c r="G63" s="9" t="s">
        <v>231</v>
      </c>
      <c r="H63" s="9">
        <v>19.104</v>
      </c>
      <c r="I63" s="9">
        <v>0</v>
      </c>
      <c r="J63" s="9"/>
      <c r="K63" s="9"/>
      <c r="L63" s="9"/>
      <c r="M63" s="9"/>
      <c r="N63" s="9"/>
      <c r="O63" s="9"/>
      <c r="P63" s="9"/>
      <c r="Q63" s="9"/>
      <c r="R63" s="9"/>
      <c r="S63" s="9">
        <v>10</v>
      </c>
      <c r="T63" s="9"/>
      <c r="U63" s="9"/>
      <c r="V63" s="9"/>
      <c r="W63" s="9"/>
      <c r="X63" s="9"/>
      <c r="Y63" s="9"/>
      <c r="Z63" s="9"/>
      <c r="AA63" s="9"/>
      <c r="AB63" s="9"/>
      <c r="AC63" s="9"/>
      <c r="AD63" s="9"/>
      <c r="AE63" s="9"/>
      <c r="AF63" s="9"/>
      <c r="AG63" s="9"/>
      <c r="AH63" s="9"/>
      <c r="AI63" s="9"/>
      <c r="AJ63" s="9">
        <v>2</v>
      </c>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v>0</v>
      </c>
      <c r="EJ63" s="9"/>
      <c r="EK63" s="9"/>
      <c r="EL63" s="9"/>
      <c r="EM63" s="9"/>
      <c r="EN63" s="9"/>
      <c r="EO63" s="9">
        <v>6</v>
      </c>
      <c r="EP63" s="9"/>
      <c r="EQ63" s="9">
        <v>2</v>
      </c>
      <c r="ER63" s="9"/>
      <c r="ES63" s="9">
        <v>1</v>
      </c>
      <c r="ET63" s="9"/>
      <c r="EU63" s="9"/>
      <c r="EV63" s="9"/>
      <c r="EW63" s="9"/>
      <c r="EX63" s="9"/>
      <c r="EY63" s="9"/>
      <c r="EZ63" s="9"/>
      <c r="FA63" s="9"/>
      <c r="FB63" s="9"/>
      <c r="FC63" s="9">
        <v>0</v>
      </c>
      <c r="FD63" s="9"/>
      <c r="FE63" s="9"/>
      <c r="FF63" s="9"/>
      <c r="FG63" s="9"/>
      <c r="FH63" s="9"/>
      <c r="FI63" s="9"/>
      <c r="FJ63" s="9"/>
      <c r="FK63" s="9"/>
      <c r="FL63" s="9"/>
      <c r="FM63" s="9"/>
      <c r="FN63" s="9"/>
      <c r="FO63" s="9">
        <v>2</v>
      </c>
      <c r="FP63" s="9"/>
      <c r="FQ63" s="9">
        <v>2</v>
      </c>
      <c r="FR63" s="9"/>
      <c r="FS63" s="9"/>
      <c r="FT63" s="9"/>
      <c r="FU63" s="9"/>
      <c r="FV63" s="9"/>
      <c r="FW63" s="9"/>
      <c r="FX63" s="9">
        <v>500</v>
      </c>
      <c r="FY63" s="9">
        <v>10</v>
      </c>
      <c r="FZ63" s="9"/>
      <c r="GA63" s="9"/>
      <c r="GB63" s="9"/>
      <c r="GC63" s="9"/>
      <c r="GD63" s="9"/>
      <c r="GE63" s="9"/>
      <c r="GF63" s="9"/>
      <c r="GG63" s="9">
        <v>0</v>
      </c>
      <c r="GH63" s="9"/>
      <c r="GI63" s="9"/>
      <c r="GJ63" s="9"/>
      <c r="GK63" s="9"/>
      <c r="GL63" s="9"/>
      <c r="GM63" s="9"/>
      <c r="GN63" s="9"/>
      <c r="GO63" s="9"/>
      <c r="GP63" s="9"/>
      <c r="GQ63" s="9">
        <v>0</v>
      </c>
      <c r="GR63" s="9"/>
      <c r="GS63" s="9"/>
      <c r="GT63" s="9"/>
      <c r="GU63" s="9"/>
      <c r="GV63" s="9"/>
      <c r="GW63" s="9"/>
      <c r="GX63" s="9"/>
      <c r="GY63" s="9"/>
      <c r="GZ63" s="9"/>
      <c r="HA63" s="9"/>
      <c r="HB63" s="9"/>
      <c r="HC63" s="9"/>
      <c r="HD63" s="9"/>
      <c r="HE63" s="9"/>
      <c r="HF63" s="9">
        <v>0</v>
      </c>
      <c r="HG63" s="9"/>
      <c r="HH63" s="9"/>
      <c r="HI63" s="9"/>
      <c r="HJ63" s="9">
        <v>0</v>
      </c>
      <c r="HK63" s="9"/>
      <c r="HL63" s="9"/>
      <c r="HM63" s="9"/>
      <c r="HN63" s="9"/>
      <c r="HO63" s="9"/>
      <c r="HP63" s="9"/>
      <c r="HQ63" s="9"/>
      <c r="HR63" s="9"/>
      <c r="HS63" s="9"/>
      <c r="HT63" s="9"/>
      <c r="HU63" s="9"/>
      <c r="HV63" s="9"/>
      <c r="HW63" s="9"/>
      <c r="HX63" s="9"/>
      <c r="HY63" s="10">
        <f t="shared" si="1"/>
        <v>535</v>
      </c>
    </row>
    <row r="64" spans="1:233" ht="30" customHeight="1">
      <c r="A64" s="9">
        <v>179</v>
      </c>
      <c r="B64" s="10">
        <v>157</v>
      </c>
      <c r="C64" s="10">
        <v>63</v>
      </c>
      <c r="D64" s="11" t="s">
        <v>327</v>
      </c>
      <c r="E64" s="5" t="s">
        <v>328</v>
      </c>
      <c r="F64" s="5"/>
      <c r="G64" s="9" t="s">
        <v>231</v>
      </c>
      <c r="H64" s="9">
        <v>58.404</v>
      </c>
      <c r="I64" s="9">
        <v>0</v>
      </c>
      <c r="J64" s="9"/>
      <c r="K64" s="9"/>
      <c r="L64" s="9"/>
      <c r="M64" s="9"/>
      <c r="N64" s="9"/>
      <c r="O64" s="9"/>
      <c r="P64" s="9"/>
      <c r="Q64" s="9"/>
      <c r="R64" s="9"/>
      <c r="S64" s="9"/>
      <c r="T64" s="9"/>
      <c r="U64" s="9"/>
      <c r="V64" s="9"/>
      <c r="W64" s="9"/>
      <c r="X64" s="9">
        <v>4</v>
      </c>
      <c r="Y64" s="9"/>
      <c r="Z64" s="9"/>
      <c r="AA64" s="9"/>
      <c r="AB64" s="9"/>
      <c r="AC64" s="9"/>
      <c r="AD64" s="9"/>
      <c r="AE64" s="9"/>
      <c r="AF64" s="9"/>
      <c r="AG64" s="9"/>
      <c r="AH64" s="9">
        <v>2</v>
      </c>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v>1</v>
      </c>
      <c r="EI64" s="9">
        <v>0</v>
      </c>
      <c r="EJ64" s="9"/>
      <c r="EK64" s="9"/>
      <c r="EL64" s="9"/>
      <c r="EM64" s="9"/>
      <c r="EN64" s="9"/>
      <c r="EO64" s="9"/>
      <c r="EP64" s="9"/>
      <c r="EQ64" s="9"/>
      <c r="ER64" s="9"/>
      <c r="ES64" s="9">
        <v>1</v>
      </c>
      <c r="ET64" s="9"/>
      <c r="EU64" s="9"/>
      <c r="EV64" s="9"/>
      <c r="EW64" s="9"/>
      <c r="EX64" s="9"/>
      <c r="EY64" s="9"/>
      <c r="EZ64" s="9"/>
      <c r="FA64" s="9"/>
      <c r="FB64" s="9"/>
      <c r="FC64" s="9">
        <v>0</v>
      </c>
      <c r="FD64" s="9"/>
      <c r="FE64" s="9"/>
      <c r="FF64" s="9"/>
      <c r="FG64" s="9"/>
      <c r="FH64" s="9"/>
      <c r="FI64" s="9"/>
      <c r="FJ64" s="9"/>
      <c r="FK64" s="9"/>
      <c r="FL64" s="9"/>
      <c r="FM64" s="9"/>
      <c r="FN64" s="9"/>
      <c r="FO64" s="9">
        <v>2</v>
      </c>
      <c r="FP64" s="9"/>
      <c r="FQ64" s="9">
        <v>0</v>
      </c>
      <c r="FR64" s="9"/>
      <c r="FS64" s="9"/>
      <c r="FT64" s="9">
        <v>2</v>
      </c>
      <c r="FU64" s="9"/>
      <c r="FV64" s="9"/>
      <c r="FW64" s="9"/>
      <c r="FX64" s="9">
        <v>3</v>
      </c>
      <c r="FY64" s="9">
        <v>5</v>
      </c>
      <c r="FZ64" s="9"/>
      <c r="GA64" s="9">
        <v>5</v>
      </c>
      <c r="GB64" s="9"/>
      <c r="GC64" s="9"/>
      <c r="GD64" s="9"/>
      <c r="GE64" s="9"/>
      <c r="GF64" s="9"/>
      <c r="GG64" s="9">
        <v>0</v>
      </c>
      <c r="GH64" s="9"/>
      <c r="GI64" s="9"/>
      <c r="GJ64" s="9"/>
      <c r="GK64" s="9"/>
      <c r="GL64" s="9"/>
      <c r="GM64" s="9"/>
      <c r="GN64" s="9"/>
      <c r="GO64" s="9"/>
      <c r="GP64" s="9"/>
      <c r="GQ64" s="9">
        <v>0</v>
      </c>
      <c r="GR64" s="9"/>
      <c r="GS64" s="9"/>
      <c r="GT64" s="9"/>
      <c r="GU64" s="9"/>
      <c r="GV64" s="9"/>
      <c r="GW64" s="9"/>
      <c r="GX64" s="9"/>
      <c r="GY64" s="9"/>
      <c r="GZ64" s="9"/>
      <c r="HA64" s="9">
        <v>2</v>
      </c>
      <c r="HB64" s="9"/>
      <c r="HC64" s="9"/>
      <c r="HD64" s="9"/>
      <c r="HE64" s="9"/>
      <c r="HF64" s="9">
        <v>0</v>
      </c>
      <c r="HG64" s="9"/>
      <c r="HH64" s="9"/>
      <c r="HI64" s="9"/>
      <c r="HJ64" s="9">
        <v>0</v>
      </c>
      <c r="HK64" s="9"/>
      <c r="HL64" s="9"/>
      <c r="HM64" s="9"/>
      <c r="HN64" s="9"/>
      <c r="HO64" s="9"/>
      <c r="HP64" s="9"/>
      <c r="HQ64" s="9"/>
      <c r="HR64" s="9"/>
      <c r="HS64" s="9"/>
      <c r="HT64" s="9"/>
      <c r="HU64" s="9"/>
      <c r="HV64" s="9"/>
      <c r="HW64" s="9">
        <v>6</v>
      </c>
      <c r="HX64" s="9"/>
      <c r="HY64" s="10">
        <f t="shared" si="1"/>
        <v>33</v>
      </c>
    </row>
    <row r="65" spans="1:233" ht="30" customHeight="1">
      <c r="A65" s="9">
        <v>180</v>
      </c>
      <c r="B65" s="10">
        <v>158</v>
      </c>
      <c r="C65" s="10">
        <v>64</v>
      </c>
      <c r="D65" s="11" t="s">
        <v>329</v>
      </c>
      <c r="E65" s="5" t="s">
        <v>330</v>
      </c>
      <c r="F65" s="5"/>
      <c r="G65" s="9" t="s">
        <v>231</v>
      </c>
      <c r="H65" s="9">
        <v>71.484</v>
      </c>
      <c r="I65" s="9">
        <v>0</v>
      </c>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v>0</v>
      </c>
      <c r="EJ65" s="9"/>
      <c r="EK65" s="9"/>
      <c r="EL65" s="9"/>
      <c r="EM65" s="9"/>
      <c r="EN65" s="9"/>
      <c r="EO65" s="9"/>
      <c r="EP65" s="9"/>
      <c r="EQ65" s="9"/>
      <c r="ER65" s="9"/>
      <c r="ES65" s="9">
        <v>1</v>
      </c>
      <c r="ET65" s="9"/>
      <c r="EU65" s="9"/>
      <c r="EV65" s="9"/>
      <c r="EW65" s="9"/>
      <c r="EX65" s="9"/>
      <c r="EY65" s="9"/>
      <c r="EZ65" s="9"/>
      <c r="FA65" s="9"/>
      <c r="FB65" s="9"/>
      <c r="FC65" s="9">
        <v>0</v>
      </c>
      <c r="FD65" s="9"/>
      <c r="FE65" s="9"/>
      <c r="FF65" s="9"/>
      <c r="FG65" s="9"/>
      <c r="FH65" s="9"/>
      <c r="FI65" s="9"/>
      <c r="FJ65" s="9"/>
      <c r="FK65" s="9"/>
      <c r="FL65" s="9"/>
      <c r="FM65" s="9"/>
      <c r="FN65" s="9"/>
      <c r="FO65" s="9">
        <v>2</v>
      </c>
      <c r="FP65" s="9"/>
      <c r="FQ65" s="9">
        <v>0</v>
      </c>
      <c r="FR65" s="9"/>
      <c r="FS65" s="9"/>
      <c r="FT65" s="9">
        <v>2</v>
      </c>
      <c r="FU65" s="9"/>
      <c r="FV65" s="9"/>
      <c r="FW65" s="9"/>
      <c r="FX65" s="9"/>
      <c r="FY65" s="9"/>
      <c r="FZ65" s="9"/>
      <c r="GA65" s="9">
        <v>2</v>
      </c>
      <c r="GB65" s="9"/>
      <c r="GC65" s="9"/>
      <c r="GD65" s="9"/>
      <c r="GE65" s="9"/>
      <c r="GF65" s="9"/>
      <c r="GG65" s="9">
        <v>0</v>
      </c>
      <c r="GH65" s="9"/>
      <c r="GI65" s="9"/>
      <c r="GJ65" s="9"/>
      <c r="GK65" s="9"/>
      <c r="GL65" s="9"/>
      <c r="GM65" s="9"/>
      <c r="GN65" s="9"/>
      <c r="GO65" s="9"/>
      <c r="GP65" s="9"/>
      <c r="GQ65" s="9">
        <v>0</v>
      </c>
      <c r="GR65" s="9"/>
      <c r="GS65" s="9"/>
      <c r="GT65" s="9"/>
      <c r="GU65" s="9"/>
      <c r="GV65" s="9"/>
      <c r="GW65" s="9"/>
      <c r="GX65" s="9"/>
      <c r="GY65" s="9"/>
      <c r="GZ65" s="9"/>
      <c r="HA65" s="9"/>
      <c r="HB65" s="9"/>
      <c r="HC65" s="9"/>
      <c r="HD65" s="9"/>
      <c r="HE65" s="9"/>
      <c r="HF65" s="9">
        <v>0</v>
      </c>
      <c r="HG65" s="9"/>
      <c r="HH65" s="9"/>
      <c r="HI65" s="9"/>
      <c r="HJ65" s="9">
        <v>0</v>
      </c>
      <c r="HK65" s="9"/>
      <c r="HL65" s="9"/>
      <c r="HM65" s="9"/>
      <c r="HN65" s="9"/>
      <c r="HO65" s="9"/>
      <c r="HP65" s="9"/>
      <c r="HQ65" s="9"/>
      <c r="HR65" s="9"/>
      <c r="HS65" s="9"/>
      <c r="HT65" s="9"/>
      <c r="HU65" s="9"/>
      <c r="HV65" s="9"/>
      <c r="HW65" s="9">
        <v>2</v>
      </c>
      <c r="HX65" s="9"/>
      <c r="HY65" s="10">
        <f t="shared" si="1"/>
        <v>9</v>
      </c>
    </row>
    <row r="66" spans="1:233" ht="30" customHeight="1">
      <c r="A66" s="9">
        <v>181</v>
      </c>
      <c r="B66" s="10">
        <v>159</v>
      </c>
      <c r="C66" s="10">
        <v>65</v>
      </c>
      <c r="D66" s="11" t="s">
        <v>331</v>
      </c>
      <c r="E66" s="15" t="s">
        <v>332</v>
      </c>
      <c r="F66" s="15"/>
      <c r="G66" s="9" t="s">
        <v>307</v>
      </c>
      <c r="H66" s="9">
        <v>1178.52</v>
      </c>
      <c r="I66" s="9">
        <v>0</v>
      </c>
      <c r="J66" s="9"/>
      <c r="K66" s="9"/>
      <c r="L66" s="9"/>
      <c r="M66" s="9"/>
      <c r="N66" s="9"/>
      <c r="O66" s="9"/>
      <c r="P66" s="9"/>
      <c r="Q66" s="9"/>
      <c r="R66" s="9"/>
      <c r="S66" s="9"/>
      <c r="T66" s="9"/>
      <c r="U66" s="9"/>
      <c r="V66" s="9"/>
      <c r="W66" s="9"/>
      <c r="X66" s="9"/>
      <c r="Y66" s="9"/>
      <c r="Z66" s="9"/>
      <c r="AA66" s="9">
        <v>2</v>
      </c>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v>1</v>
      </c>
      <c r="DN66" s="9"/>
      <c r="DO66" s="9"/>
      <c r="DP66" s="9"/>
      <c r="DQ66" s="9"/>
      <c r="DR66" s="9"/>
      <c r="DS66" s="9"/>
      <c r="DT66" s="9"/>
      <c r="DU66" s="9"/>
      <c r="DV66" s="9"/>
      <c r="DW66" s="9"/>
      <c r="DX66" s="9"/>
      <c r="DY66" s="9"/>
      <c r="DZ66" s="9"/>
      <c r="EA66" s="9"/>
      <c r="EB66" s="9"/>
      <c r="EC66" s="9"/>
      <c r="ED66" s="9"/>
      <c r="EE66" s="9"/>
      <c r="EF66" s="9"/>
      <c r="EG66" s="9"/>
      <c r="EH66" s="9"/>
      <c r="EI66" s="9">
        <v>0</v>
      </c>
      <c r="EJ66" s="9"/>
      <c r="EK66" s="9">
        <v>0</v>
      </c>
      <c r="EL66" s="9"/>
      <c r="EM66" s="9"/>
      <c r="EN66" s="9"/>
      <c r="EO66" s="9"/>
      <c r="EP66" s="9"/>
      <c r="EQ66" s="9"/>
      <c r="ER66" s="9"/>
      <c r="ES66" s="9"/>
      <c r="ET66" s="9"/>
      <c r="EU66" s="9"/>
      <c r="EV66" s="9"/>
      <c r="EW66" s="9"/>
      <c r="EX66" s="9"/>
      <c r="EY66" s="9"/>
      <c r="EZ66" s="9"/>
      <c r="FA66" s="9"/>
      <c r="FB66" s="9"/>
      <c r="FC66" s="9">
        <v>0</v>
      </c>
      <c r="FD66" s="9"/>
      <c r="FE66" s="9"/>
      <c r="FF66" s="9"/>
      <c r="FG66" s="9"/>
      <c r="FH66" s="9"/>
      <c r="FI66" s="9"/>
      <c r="FJ66" s="9"/>
      <c r="FK66" s="9"/>
      <c r="FL66" s="9"/>
      <c r="FM66" s="9"/>
      <c r="FN66" s="9"/>
      <c r="FO66" s="9"/>
      <c r="FP66" s="9"/>
      <c r="FQ66" s="9">
        <v>0</v>
      </c>
      <c r="FR66" s="9"/>
      <c r="FS66" s="9"/>
      <c r="FT66" s="9"/>
      <c r="FU66" s="9"/>
      <c r="FV66" s="9"/>
      <c r="FW66" s="9"/>
      <c r="FX66" s="9"/>
      <c r="FY66" s="9"/>
      <c r="FZ66" s="9"/>
      <c r="GA66" s="9"/>
      <c r="GB66" s="9"/>
      <c r="GC66" s="9"/>
      <c r="GD66" s="9">
        <v>0</v>
      </c>
      <c r="GE66" s="9"/>
      <c r="GF66" s="9"/>
      <c r="GG66" s="9">
        <v>0</v>
      </c>
      <c r="GH66" s="9"/>
      <c r="GI66" s="9"/>
      <c r="GJ66" s="9"/>
      <c r="GK66" s="9"/>
      <c r="GL66" s="9"/>
      <c r="GM66" s="9"/>
      <c r="GN66" s="9"/>
      <c r="GO66" s="9"/>
      <c r="GP66" s="9"/>
      <c r="GQ66" s="9">
        <v>0</v>
      </c>
      <c r="GR66" s="9"/>
      <c r="GS66" s="9"/>
      <c r="GT66" s="9"/>
      <c r="GU66" s="9"/>
      <c r="GV66" s="9"/>
      <c r="GW66" s="9"/>
      <c r="GX66" s="9"/>
      <c r="GY66" s="9"/>
      <c r="GZ66" s="9"/>
      <c r="HA66" s="9"/>
      <c r="HB66" s="9"/>
      <c r="HC66" s="9"/>
      <c r="HD66" s="9"/>
      <c r="HE66" s="9"/>
      <c r="HF66" s="9">
        <v>0</v>
      </c>
      <c r="HG66" s="9"/>
      <c r="HH66" s="9"/>
      <c r="HI66" s="9"/>
      <c r="HJ66" s="9">
        <v>0</v>
      </c>
      <c r="HK66" s="9"/>
      <c r="HL66" s="9"/>
      <c r="HM66" s="9"/>
      <c r="HN66" s="9"/>
      <c r="HO66" s="9"/>
      <c r="HP66" s="9"/>
      <c r="HQ66" s="9"/>
      <c r="HR66" s="9"/>
      <c r="HS66" s="9"/>
      <c r="HT66" s="9"/>
      <c r="HU66" s="9"/>
      <c r="HV66" s="9"/>
      <c r="HW66" s="9"/>
      <c r="HX66" s="9"/>
      <c r="HY66" s="10">
        <f t="shared" si="1"/>
        <v>3</v>
      </c>
    </row>
    <row r="67" spans="1:233" ht="30" customHeight="1">
      <c r="A67" s="9">
        <v>183</v>
      </c>
      <c r="B67" s="10">
        <v>161</v>
      </c>
      <c r="C67" s="10">
        <v>66</v>
      </c>
      <c r="D67" s="11" t="s">
        <v>333</v>
      </c>
      <c r="E67" s="15" t="s">
        <v>334</v>
      </c>
      <c r="F67" s="15"/>
      <c r="G67" s="9" t="s">
        <v>231</v>
      </c>
      <c r="H67" s="9">
        <v>62.016</v>
      </c>
      <c r="I67" s="9">
        <v>0</v>
      </c>
      <c r="J67" s="9"/>
      <c r="K67" s="9"/>
      <c r="L67" s="9"/>
      <c r="M67" s="9"/>
      <c r="N67" s="9">
        <v>1</v>
      </c>
      <c r="O67" s="9"/>
      <c r="P67" s="9"/>
      <c r="Q67" s="9"/>
      <c r="R67" s="9"/>
      <c r="S67" s="9"/>
      <c r="T67" s="9"/>
      <c r="U67" s="9"/>
      <c r="V67" s="9"/>
      <c r="W67" s="9"/>
      <c r="X67" s="9">
        <v>2</v>
      </c>
      <c r="Y67" s="9"/>
      <c r="Z67" s="9"/>
      <c r="AA67" s="9"/>
      <c r="AB67" s="9"/>
      <c r="AC67" s="9"/>
      <c r="AD67" s="9"/>
      <c r="AE67" s="9"/>
      <c r="AF67" s="9"/>
      <c r="AG67" s="9"/>
      <c r="AH67" s="9"/>
      <c r="AI67" s="9"/>
      <c r="AJ67" s="9"/>
      <c r="AK67" s="9"/>
      <c r="AL67" s="9"/>
      <c r="AM67" s="9"/>
      <c r="AN67" s="9"/>
      <c r="AO67" s="9"/>
      <c r="AP67" s="9"/>
      <c r="AQ67" s="9"/>
      <c r="AR67" s="9"/>
      <c r="AS67" s="9">
        <v>2</v>
      </c>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v>1</v>
      </c>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v>0</v>
      </c>
      <c r="EJ67" s="9"/>
      <c r="EK67" s="9"/>
      <c r="EL67" s="9"/>
      <c r="EM67" s="9"/>
      <c r="EN67" s="9"/>
      <c r="EO67" s="9"/>
      <c r="EP67" s="9"/>
      <c r="EQ67" s="9"/>
      <c r="ER67" s="9"/>
      <c r="ES67" s="9">
        <v>2</v>
      </c>
      <c r="ET67" s="9"/>
      <c r="EU67" s="9"/>
      <c r="EV67" s="9"/>
      <c r="EW67" s="9"/>
      <c r="EX67" s="9"/>
      <c r="EY67" s="9"/>
      <c r="EZ67" s="9"/>
      <c r="FA67" s="9"/>
      <c r="FB67" s="9"/>
      <c r="FC67" s="9">
        <v>0</v>
      </c>
      <c r="FD67" s="9"/>
      <c r="FE67" s="9"/>
      <c r="FF67" s="9"/>
      <c r="FG67" s="9"/>
      <c r="FH67" s="9"/>
      <c r="FI67" s="9"/>
      <c r="FJ67" s="9"/>
      <c r="FK67" s="9"/>
      <c r="FL67" s="9"/>
      <c r="FM67" s="9"/>
      <c r="FN67" s="9"/>
      <c r="FO67" s="9">
        <v>2</v>
      </c>
      <c r="FP67" s="9"/>
      <c r="FQ67" s="9">
        <v>1</v>
      </c>
      <c r="FR67" s="9"/>
      <c r="FS67" s="9"/>
      <c r="FT67" s="9"/>
      <c r="FU67" s="9"/>
      <c r="FV67" s="9"/>
      <c r="FW67" s="9"/>
      <c r="FX67" s="9"/>
      <c r="FY67" s="9"/>
      <c r="FZ67" s="9"/>
      <c r="GA67" s="9">
        <v>13</v>
      </c>
      <c r="GB67" s="9"/>
      <c r="GC67" s="9"/>
      <c r="GD67" s="9">
        <v>1</v>
      </c>
      <c r="GE67" s="9"/>
      <c r="GF67" s="9"/>
      <c r="GG67" s="9">
        <v>0</v>
      </c>
      <c r="GH67" s="9"/>
      <c r="GI67" s="9"/>
      <c r="GJ67" s="9">
        <v>10</v>
      </c>
      <c r="GK67" s="9"/>
      <c r="GL67" s="9"/>
      <c r="GM67" s="9"/>
      <c r="GN67" s="9"/>
      <c r="GO67" s="9"/>
      <c r="GP67" s="9"/>
      <c r="GQ67" s="9">
        <v>0</v>
      </c>
      <c r="GR67" s="9"/>
      <c r="GS67" s="9"/>
      <c r="GT67" s="9"/>
      <c r="GU67" s="9"/>
      <c r="GV67" s="9"/>
      <c r="GW67" s="9"/>
      <c r="GX67" s="9"/>
      <c r="GY67" s="9"/>
      <c r="GZ67" s="9"/>
      <c r="HA67" s="9">
        <v>2</v>
      </c>
      <c r="HB67" s="9"/>
      <c r="HC67" s="9"/>
      <c r="HD67" s="9"/>
      <c r="HE67" s="9"/>
      <c r="HF67" s="9">
        <v>0</v>
      </c>
      <c r="HG67" s="9"/>
      <c r="HH67" s="9"/>
      <c r="HI67" s="9"/>
      <c r="HJ67" s="9">
        <v>0</v>
      </c>
      <c r="HK67" s="9"/>
      <c r="HL67" s="9"/>
      <c r="HM67" s="9"/>
      <c r="HN67" s="9"/>
      <c r="HO67" s="9"/>
      <c r="HP67" s="9"/>
      <c r="HQ67" s="9">
        <v>1</v>
      </c>
      <c r="HR67" s="9"/>
      <c r="HS67" s="9"/>
      <c r="HT67" s="9"/>
      <c r="HU67" s="9"/>
      <c r="HV67" s="9">
        <v>10</v>
      </c>
      <c r="HW67" s="9">
        <v>2</v>
      </c>
      <c r="HX67" s="9"/>
      <c r="HY67" s="10">
        <f aca="true" t="shared" si="3" ref="HY67:HY128">SUM(I67:HX67)</f>
        <v>50</v>
      </c>
    </row>
    <row r="68" spans="1:233" ht="30" customHeight="1">
      <c r="A68" s="9">
        <v>184</v>
      </c>
      <c r="B68" s="10">
        <v>162</v>
      </c>
      <c r="C68" s="10">
        <v>67</v>
      </c>
      <c r="D68" s="11" t="s">
        <v>335</v>
      </c>
      <c r="E68" s="15" t="s">
        <v>336</v>
      </c>
      <c r="F68" s="15"/>
      <c r="G68" s="9" t="s">
        <v>231</v>
      </c>
      <c r="H68" s="9">
        <v>38.736</v>
      </c>
      <c r="I68" s="9">
        <v>0</v>
      </c>
      <c r="J68" s="9"/>
      <c r="K68" s="9"/>
      <c r="L68" s="9"/>
      <c r="M68" s="9"/>
      <c r="N68" s="9"/>
      <c r="O68" s="9"/>
      <c r="P68" s="9"/>
      <c r="Q68" s="9"/>
      <c r="R68" s="9"/>
      <c r="S68" s="9"/>
      <c r="T68" s="9"/>
      <c r="U68" s="9"/>
      <c r="V68" s="9"/>
      <c r="W68" s="9"/>
      <c r="X68" s="9"/>
      <c r="Y68" s="9"/>
      <c r="Z68" s="9"/>
      <c r="AA68" s="9"/>
      <c r="AB68" s="9"/>
      <c r="AC68" s="9"/>
      <c r="AD68" s="9"/>
      <c r="AE68" s="9">
        <v>1</v>
      </c>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v>0</v>
      </c>
      <c r="EJ68" s="9"/>
      <c r="EK68" s="9"/>
      <c r="EL68" s="9">
        <v>2</v>
      </c>
      <c r="EM68" s="9"/>
      <c r="EN68" s="9"/>
      <c r="EO68" s="9"/>
      <c r="EP68" s="9"/>
      <c r="EQ68" s="9"/>
      <c r="ER68" s="9"/>
      <c r="ES68" s="9"/>
      <c r="ET68" s="9"/>
      <c r="EU68" s="9"/>
      <c r="EV68" s="9"/>
      <c r="EW68" s="9"/>
      <c r="EX68" s="9"/>
      <c r="EY68" s="9"/>
      <c r="EZ68" s="9"/>
      <c r="FA68" s="9"/>
      <c r="FB68" s="9"/>
      <c r="FC68" s="9">
        <v>0</v>
      </c>
      <c r="FD68" s="9"/>
      <c r="FE68" s="9"/>
      <c r="FF68" s="9"/>
      <c r="FG68" s="9"/>
      <c r="FH68" s="9"/>
      <c r="FI68" s="9"/>
      <c r="FJ68" s="9"/>
      <c r="FK68" s="9"/>
      <c r="FL68" s="9"/>
      <c r="FM68" s="9"/>
      <c r="FN68" s="9"/>
      <c r="FO68" s="9">
        <v>2</v>
      </c>
      <c r="FP68" s="9"/>
      <c r="FQ68" s="9">
        <v>0</v>
      </c>
      <c r="FR68" s="9"/>
      <c r="FS68" s="9"/>
      <c r="FT68" s="9">
        <v>4</v>
      </c>
      <c r="FU68" s="9"/>
      <c r="FV68" s="9"/>
      <c r="FW68" s="9"/>
      <c r="FX68" s="9"/>
      <c r="FY68" s="9"/>
      <c r="FZ68" s="9"/>
      <c r="GA68" s="9"/>
      <c r="GB68" s="9"/>
      <c r="GC68" s="9"/>
      <c r="GD68" s="9"/>
      <c r="GE68" s="9"/>
      <c r="GF68" s="9"/>
      <c r="GG68" s="9">
        <v>0</v>
      </c>
      <c r="GH68" s="9"/>
      <c r="GI68" s="9"/>
      <c r="GJ68" s="9">
        <v>2</v>
      </c>
      <c r="GK68" s="9"/>
      <c r="GL68" s="9"/>
      <c r="GM68" s="9"/>
      <c r="GN68" s="9"/>
      <c r="GO68" s="9"/>
      <c r="GP68" s="9"/>
      <c r="GQ68" s="9">
        <v>0</v>
      </c>
      <c r="GR68" s="9"/>
      <c r="GS68" s="9"/>
      <c r="GT68" s="9"/>
      <c r="GU68" s="9"/>
      <c r="GV68" s="9"/>
      <c r="GW68" s="9"/>
      <c r="GX68" s="9">
        <v>1</v>
      </c>
      <c r="GY68" s="9"/>
      <c r="GZ68" s="9"/>
      <c r="HA68" s="9">
        <v>2</v>
      </c>
      <c r="HB68" s="9"/>
      <c r="HC68" s="9"/>
      <c r="HD68" s="9"/>
      <c r="HE68" s="9"/>
      <c r="HF68" s="9">
        <v>0</v>
      </c>
      <c r="HG68" s="9"/>
      <c r="HH68" s="9"/>
      <c r="HI68" s="9"/>
      <c r="HJ68" s="9">
        <v>0</v>
      </c>
      <c r="HK68" s="9"/>
      <c r="HL68" s="9"/>
      <c r="HM68" s="9"/>
      <c r="HN68" s="9"/>
      <c r="HO68" s="9"/>
      <c r="HP68" s="9"/>
      <c r="HQ68" s="9"/>
      <c r="HR68" s="9"/>
      <c r="HS68" s="9"/>
      <c r="HT68" s="9"/>
      <c r="HU68" s="9"/>
      <c r="HV68" s="9">
        <v>10</v>
      </c>
      <c r="HW68" s="9"/>
      <c r="HX68" s="9"/>
      <c r="HY68" s="10">
        <f t="shared" si="3"/>
        <v>24</v>
      </c>
    </row>
    <row r="69" spans="1:233" ht="30" customHeight="1">
      <c r="A69" s="9">
        <v>185</v>
      </c>
      <c r="B69" s="10">
        <v>163</v>
      </c>
      <c r="C69" s="10">
        <v>68</v>
      </c>
      <c r="D69" s="11" t="s">
        <v>337</v>
      </c>
      <c r="E69" s="15" t="s">
        <v>338</v>
      </c>
      <c r="F69" s="15"/>
      <c r="G69" s="9" t="s">
        <v>231</v>
      </c>
      <c r="H69" s="9">
        <v>44.736</v>
      </c>
      <c r="I69" s="9">
        <v>0</v>
      </c>
      <c r="J69" s="9"/>
      <c r="K69" s="9"/>
      <c r="L69" s="9"/>
      <c r="M69" s="9"/>
      <c r="N69" s="9">
        <v>1</v>
      </c>
      <c r="O69" s="9"/>
      <c r="P69" s="9"/>
      <c r="Q69" s="9"/>
      <c r="R69" s="9"/>
      <c r="S69" s="9"/>
      <c r="T69" s="9"/>
      <c r="U69" s="9"/>
      <c r="V69" s="9"/>
      <c r="W69" s="9"/>
      <c r="X69" s="9"/>
      <c r="Y69" s="9"/>
      <c r="Z69" s="9"/>
      <c r="AA69" s="9"/>
      <c r="AB69" s="9"/>
      <c r="AC69" s="9"/>
      <c r="AD69" s="9"/>
      <c r="AE69" s="9">
        <v>1</v>
      </c>
      <c r="AF69" s="9"/>
      <c r="AG69" s="9"/>
      <c r="AH69" s="9"/>
      <c r="AI69" s="9"/>
      <c r="AJ69" s="9"/>
      <c r="AK69" s="9"/>
      <c r="AL69" s="9"/>
      <c r="AM69" s="9"/>
      <c r="AN69" s="9"/>
      <c r="AO69" s="9"/>
      <c r="AP69" s="9"/>
      <c r="AQ69" s="9"/>
      <c r="AR69" s="9"/>
      <c r="AS69" s="9">
        <v>2</v>
      </c>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v>1</v>
      </c>
      <c r="CP69" s="9"/>
      <c r="CQ69" s="9"/>
      <c r="CR69" s="9"/>
      <c r="CS69" s="9"/>
      <c r="CT69" s="9"/>
      <c r="CU69" s="9"/>
      <c r="CV69" s="9"/>
      <c r="CW69" s="9"/>
      <c r="CX69" s="9"/>
      <c r="CY69" s="9"/>
      <c r="CZ69" s="9"/>
      <c r="DA69" s="9"/>
      <c r="DB69" s="9"/>
      <c r="DC69" s="9"/>
      <c r="DD69" s="9"/>
      <c r="DE69" s="9"/>
      <c r="DF69" s="9"/>
      <c r="DG69" s="9"/>
      <c r="DH69" s="9"/>
      <c r="DI69" s="9"/>
      <c r="DJ69" s="9"/>
      <c r="DK69" s="9">
        <v>1</v>
      </c>
      <c r="DL69" s="9"/>
      <c r="DM69" s="9"/>
      <c r="DN69" s="9"/>
      <c r="DO69" s="9"/>
      <c r="DP69" s="9"/>
      <c r="DQ69" s="9"/>
      <c r="DR69" s="9"/>
      <c r="DS69" s="9"/>
      <c r="DT69" s="9"/>
      <c r="DU69" s="9"/>
      <c r="DV69" s="9"/>
      <c r="DW69" s="9"/>
      <c r="DX69" s="9"/>
      <c r="DY69" s="9"/>
      <c r="DZ69" s="9"/>
      <c r="EA69" s="9"/>
      <c r="EB69" s="9"/>
      <c r="EC69" s="9"/>
      <c r="ED69" s="9"/>
      <c r="EE69" s="9"/>
      <c r="EF69" s="9"/>
      <c r="EG69" s="9"/>
      <c r="EH69" s="9"/>
      <c r="EI69" s="9">
        <v>0</v>
      </c>
      <c r="EJ69" s="9"/>
      <c r="EK69" s="9"/>
      <c r="EL69" s="9"/>
      <c r="EM69" s="9"/>
      <c r="EN69" s="9"/>
      <c r="EO69" s="9"/>
      <c r="EP69" s="9"/>
      <c r="EQ69" s="9"/>
      <c r="ER69" s="9"/>
      <c r="ES69" s="9"/>
      <c r="ET69" s="9"/>
      <c r="EU69" s="9"/>
      <c r="EV69" s="9"/>
      <c r="EW69" s="9"/>
      <c r="EX69" s="9"/>
      <c r="EY69" s="9"/>
      <c r="EZ69" s="9"/>
      <c r="FA69" s="9"/>
      <c r="FB69" s="9"/>
      <c r="FC69" s="9">
        <v>0</v>
      </c>
      <c r="FD69" s="9"/>
      <c r="FE69" s="9"/>
      <c r="FF69" s="9"/>
      <c r="FG69" s="9"/>
      <c r="FH69" s="9"/>
      <c r="FI69" s="9"/>
      <c r="FJ69" s="9"/>
      <c r="FK69" s="9"/>
      <c r="FL69" s="9"/>
      <c r="FM69" s="9"/>
      <c r="FN69" s="9"/>
      <c r="FO69" s="9">
        <v>2</v>
      </c>
      <c r="FP69" s="9"/>
      <c r="FQ69" s="9">
        <v>7</v>
      </c>
      <c r="FR69" s="9"/>
      <c r="FS69" s="9"/>
      <c r="FT69" s="9">
        <v>4</v>
      </c>
      <c r="FU69" s="9"/>
      <c r="FV69" s="9"/>
      <c r="FW69" s="9"/>
      <c r="FX69" s="9"/>
      <c r="FY69" s="9"/>
      <c r="FZ69" s="9"/>
      <c r="GA69" s="9">
        <v>3</v>
      </c>
      <c r="GB69" s="9"/>
      <c r="GC69" s="9"/>
      <c r="GD69" s="9"/>
      <c r="GE69" s="9"/>
      <c r="GF69" s="9"/>
      <c r="GG69" s="9">
        <v>0</v>
      </c>
      <c r="GH69" s="9"/>
      <c r="GI69" s="9"/>
      <c r="GJ69" s="9"/>
      <c r="GK69" s="9"/>
      <c r="GL69" s="9"/>
      <c r="GM69" s="9"/>
      <c r="GN69" s="9"/>
      <c r="GO69" s="9"/>
      <c r="GP69" s="9"/>
      <c r="GQ69" s="9">
        <v>0</v>
      </c>
      <c r="GR69" s="9"/>
      <c r="GS69" s="9"/>
      <c r="GT69" s="9"/>
      <c r="GU69" s="9"/>
      <c r="GV69" s="9"/>
      <c r="GW69" s="9"/>
      <c r="GX69" s="9">
        <v>1</v>
      </c>
      <c r="GY69" s="9"/>
      <c r="GZ69" s="9"/>
      <c r="HA69" s="9">
        <v>2</v>
      </c>
      <c r="HB69" s="9"/>
      <c r="HC69" s="9"/>
      <c r="HD69" s="9"/>
      <c r="HE69" s="9"/>
      <c r="HF69" s="9">
        <v>0</v>
      </c>
      <c r="HG69" s="9"/>
      <c r="HH69" s="9"/>
      <c r="HI69" s="9"/>
      <c r="HJ69" s="9">
        <v>0</v>
      </c>
      <c r="HK69" s="9"/>
      <c r="HL69" s="9">
        <v>2</v>
      </c>
      <c r="HM69" s="9"/>
      <c r="HN69" s="9"/>
      <c r="HO69" s="9"/>
      <c r="HP69" s="9"/>
      <c r="HQ69" s="9"/>
      <c r="HR69" s="9"/>
      <c r="HS69" s="9"/>
      <c r="HT69" s="9"/>
      <c r="HU69" s="9"/>
      <c r="HV69" s="9">
        <v>10</v>
      </c>
      <c r="HW69" s="9"/>
      <c r="HX69" s="9"/>
      <c r="HY69" s="10">
        <f t="shared" si="3"/>
        <v>37</v>
      </c>
    </row>
    <row r="70" spans="1:233" ht="30" customHeight="1">
      <c r="A70" s="9">
        <v>186</v>
      </c>
      <c r="B70" s="10">
        <v>164</v>
      </c>
      <c r="C70" s="10">
        <v>69</v>
      </c>
      <c r="D70" s="11" t="s">
        <v>339</v>
      </c>
      <c r="E70" s="15" t="s">
        <v>340</v>
      </c>
      <c r="F70" s="15"/>
      <c r="G70" s="9" t="s">
        <v>231</v>
      </c>
      <c r="H70" s="9">
        <v>3925.4239999999995</v>
      </c>
      <c r="I70" s="9">
        <v>0</v>
      </c>
      <c r="J70" s="9"/>
      <c r="K70" s="9"/>
      <c r="L70" s="9"/>
      <c r="M70" s="9"/>
      <c r="N70" s="9"/>
      <c r="O70" s="9"/>
      <c r="P70" s="9"/>
      <c r="Q70" s="9"/>
      <c r="R70" s="9"/>
      <c r="S70" s="9"/>
      <c r="T70" s="9"/>
      <c r="U70" s="9"/>
      <c r="V70" s="9"/>
      <c r="W70" s="9">
        <v>1</v>
      </c>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v>0</v>
      </c>
      <c r="EJ70" s="9"/>
      <c r="EK70" s="9"/>
      <c r="EL70" s="9"/>
      <c r="EM70" s="9"/>
      <c r="EN70" s="9"/>
      <c r="EO70" s="9"/>
      <c r="EP70" s="9"/>
      <c r="EQ70" s="9"/>
      <c r="ER70" s="9"/>
      <c r="ES70" s="9"/>
      <c r="ET70" s="9"/>
      <c r="EU70" s="9"/>
      <c r="EV70" s="9"/>
      <c r="EW70" s="9"/>
      <c r="EX70" s="9"/>
      <c r="EY70" s="9"/>
      <c r="EZ70" s="9"/>
      <c r="FA70" s="9"/>
      <c r="FB70" s="9"/>
      <c r="FC70" s="9">
        <v>0</v>
      </c>
      <c r="FD70" s="9"/>
      <c r="FE70" s="9"/>
      <c r="FF70" s="9"/>
      <c r="FG70" s="9"/>
      <c r="FH70" s="9"/>
      <c r="FI70" s="9"/>
      <c r="FJ70" s="9"/>
      <c r="FK70" s="9"/>
      <c r="FL70" s="9"/>
      <c r="FM70" s="9"/>
      <c r="FN70" s="9">
        <v>1</v>
      </c>
      <c r="FO70" s="9"/>
      <c r="FP70" s="9"/>
      <c r="FQ70" s="9">
        <v>5</v>
      </c>
      <c r="FR70" s="9"/>
      <c r="FS70" s="9"/>
      <c r="FT70" s="9"/>
      <c r="FU70" s="9"/>
      <c r="FV70" s="9"/>
      <c r="FW70" s="9"/>
      <c r="FX70" s="9"/>
      <c r="FY70" s="9"/>
      <c r="FZ70" s="9"/>
      <c r="GA70" s="9"/>
      <c r="GB70" s="9">
        <v>1</v>
      </c>
      <c r="GC70" s="9"/>
      <c r="GD70" s="9"/>
      <c r="GE70" s="9"/>
      <c r="GF70" s="9"/>
      <c r="GG70" s="9">
        <v>0</v>
      </c>
      <c r="GH70" s="9"/>
      <c r="GI70" s="9">
        <v>1</v>
      </c>
      <c r="GJ70" s="9"/>
      <c r="GK70" s="9"/>
      <c r="GL70" s="9"/>
      <c r="GM70" s="9"/>
      <c r="GN70" s="9"/>
      <c r="GO70" s="9"/>
      <c r="GP70" s="9"/>
      <c r="GQ70" s="9">
        <v>2</v>
      </c>
      <c r="GR70" s="9"/>
      <c r="GS70" s="9"/>
      <c r="GT70" s="9"/>
      <c r="GU70" s="9"/>
      <c r="GV70" s="9"/>
      <c r="GW70" s="9"/>
      <c r="GX70" s="9"/>
      <c r="GY70" s="9"/>
      <c r="GZ70" s="9"/>
      <c r="HA70" s="9"/>
      <c r="HB70" s="9"/>
      <c r="HC70" s="9"/>
      <c r="HD70" s="9"/>
      <c r="HE70" s="9"/>
      <c r="HF70" s="9">
        <v>0</v>
      </c>
      <c r="HG70" s="9"/>
      <c r="HH70" s="9">
        <v>1</v>
      </c>
      <c r="HI70" s="9"/>
      <c r="HJ70" s="9">
        <v>0</v>
      </c>
      <c r="HK70" s="9"/>
      <c r="HL70" s="9"/>
      <c r="HM70" s="9"/>
      <c r="HN70" s="9"/>
      <c r="HO70" s="9"/>
      <c r="HP70" s="9"/>
      <c r="HQ70" s="9"/>
      <c r="HR70" s="9"/>
      <c r="HS70" s="9"/>
      <c r="HT70" s="9"/>
      <c r="HU70" s="9"/>
      <c r="HV70" s="9"/>
      <c r="HW70" s="9"/>
      <c r="HX70" s="9">
        <v>1</v>
      </c>
      <c r="HY70" s="10">
        <f t="shared" si="3"/>
        <v>13</v>
      </c>
    </row>
    <row r="71" spans="1:233" ht="30" customHeight="1">
      <c r="A71" s="9">
        <v>201</v>
      </c>
      <c r="B71" s="10">
        <v>176</v>
      </c>
      <c r="C71" s="10">
        <v>70</v>
      </c>
      <c r="D71" s="11" t="s">
        <v>341</v>
      </c>
      <c r="E71" s="15" t="s">
        <v>342</v>
      </c>
      <c r="F71" s="15"/>
      <c r="G71" s="9" t="s">
        <v>231</v>
      </c>
      <c r="H71" s="9">
        <v>3.8259760000000003</v>
      </c>
      <c r="I71" s="9">
        <v>0</v>
      </c>
      <c r="J71" s="9"/>
      <c r="K71" s="9"/>
      <c r="L71" s="9"/>
      <c r="M71" s="9"/>
      <c r="N71" s="9">
        <v>100</v>
      </c>
      <c r="O71" s="9"/>
      <c r="P71" s="9"/>
      <c r="Q71" s="9"/>
      <c r="R71" s="9"/>
      <c r="S71" s="9"/>
      <c r="T71" s="9"/>
      <c r="U71" s="9"/>
      <c r="V71" s="9"/>
      <c r="W71" s="9">
        <v>60000</v>
      </c>
      <c r="X71" s="9"/>
      <c r="Y71" s="9">
        <v>5000</v>
      </c>
      <c r="Z71" s="9"/>
      <c r="AA71" s="9">
        <v>1400</v>
      </c>
      <c r="AB71" s="9"/>
      <c r="AC71" s="9"/>
      <c r="AD71" s="9"/>
      <c r="AE71" s="9"/>
      <c r="AF71" s="9">
        <v>100</v>
      </c>
      <c r="AG71" s="9"/>
      <c r="AH71" s="9">
        <v>50</v>
      </c>
      <c r="AI71" s="9"/>
      <c r="AJ71" s="9"/>
      <c r="AK71" s="9"/>
      <c r="AL71" s="9">
        <v>100</v>
      </c>
      <c r="AM71" s="9"/>
      <c r="AN71" s="9"/>
      <c r="AO71" s="9"/>
      <c r="AP71" s="9"/>
      <c r="AQ71" s="9"/>
      <c r="AR71" s="9"/>
      <c r="AS71" s="9"/>
      <c r="AT71" s="9"/>
      <c r="AU71" s="9">
        <v>100</v>
      </c>
      <c r="AV71" s="9"/>
      <c r="AW71" s="9"/>
      <c r="AX71" s="9"/>
      <c r="AY71" s="9"/>
      <c r="AZ71" s="9"/>
      <c r="BA71" s="9">
        <v>50</v>
      </c>
      <c r="BB71" s="9"/>
      <c r="BC71" s="9"/>
      <c r="BD71" s="9"/>
      <c r="BE71" s="9"/>
      <c r="BF71" s="9"/>
      <c r="BG71" s="9"/>
      <c r="BH71" s="9"/>
      <c r="BI71" s="9"/>
      <c r="BJ71" s="9"/>
      <c r="BK71" s="9">
        <v>10</v>
      </c>
      <c r="BL71" s="9">
        <v>30</v>
      </c>
      <c r="BM71" s="9"/>
      <c r="BN71" s="9"/>
      <c r="BO71" s="9"/>
      <c r="BP71" s="9">
        <v>300</v>
      </c>
      <c r="BQ71" s="9">
        <v>100</v>
      </c>
      <c r="BR71" s="9"/>
      <c r="BS71" s="9"/>
      <c r="BT71" s="9"/>
      <c r="BU71" s="9"/>
      <c r="BV71" s="9"/>
      <c r="BW71" s="9"/>
      <c r="BX71" s="9"/>
      <c r="BY71" s="9"/>
      <c r="BZ71" s="9"/>
      <c r="CA71" s="9"/>
      <c r="CB71" s="9"/>
      <c r="CC71" s="9"/>
      <c r="CD71" s="9"/>
      <c r="CE71" s="9"/>
      <c r="CF71" s="9"/>
      <c r="CG71" s="9"/>
      <c r="CH71" s="9"/>
      <c r="CI71" s="9"/>
      <c r="CJ71" s="9"/>
      <c r="CK71" s="9"/>
      <c r="CL71" s="9"/>
      <c r="CM71" s="9">
        <v>50</v>
      </c>
      <c r="CN71" s="9"/>
      <c r="CO71" s="9">
        <v>50</v>
      </c>
      <c r="CP71" s="9"/>
      <c r="CQ71" s="9"/>
      <c r="CR71" s="9"/>
      <c r="CS71" s="9"/>
      <c r="CT71" s="9">
        <v>100</v>
      </c>
      <c r="CU71" s="9"/>
      <c r="CV71" s="9"/>
      <c r="CW71" s="9">
        <v>80</v>
      </c>
      <c r="CX71" s="9">
        <v>100</v>
      </c>
      <c r="CY71" s="9"/>
      <c r="CZ71" s="9"/>
      <c r="DA71" s="9"/>
      <c r="DB71" s="9">
        <v>50</v>
      </c>
      <c r="DC71" s="9"/>
      <c r="DD71" s="9"/>
      <c r="DE71" s="9"/>
      <c r="DF71" s="9">
        <v>100</v>
      </c>
      <c r="DG71" s="9"/>
      <c r="DH71" s="9"/>
      <c r="DI71" s="9"/>
      <c r="DJ71" s="9"/>
      <c r="DK71" s="9"/>
      <c r="DL71" s="9"/>
      <c r="DM71" s="9"/>
      <c r="DN71" s="9"/>
      <c r="DO71" s="9"/>
      <c r="DP71" s="9"/>
      <c r="DQ71" s="9"/>
      <c r="DR71" s="9">
        <v>500</v>
      </c>
      <c r="DS71" s="9"/>
      <c r="DT71" s="9">
        <v>100</v>
      </c>
      <c r="DU71" s="9"/>
      <c r="DV71" s="9"/>
      <c r="DW71" s="9">
        <v>100</v>
      </c>
      <c r="DX71" s="9">
        <v>200</v>
      </c>
      <c r="DY71" s="9">
        <v>100</v>
      </c>
      <c r="DZ71" s="9"/>
      <c r="EA71" s="9"/>
      <c r="EB71" s="9">
        <v>50</v>
      </c>
      <c r="EC71" s="9"/>
      <c r="ED71" s="9"/>
      <c r="EE71" s="9"/>
      <c r="EF71" s="9">
        <v>500</v>
      </c>
      <c r="EG71" s="9"/>
      <c r="EH71" s="9">
        <v>100</v>
      </c>
      <c r="EI71" s="9">
        <v>0</v>
      </c>
      <c r="EJ71" s="9"/>
      <c r="EK71" s="9">
        <v>200</v>
      </c>
      <c r="EL71" s="9">
        <v>100</v>
      </c>
      <c r="EM71" s="9"/>
      <c r="EN71" s="9"/>
      <c r="EO71" s="9"/>
      <c r="EP71" s="9">
        <v>100</v>
      </c>
      <c r="EQ71" s="9"/>
      <c r="ER71" s="9">
        <v>300</v>
      </c>
      <c r="ES71" s="9">
        <v>1000</v>
      </c>
      <c r="ET71" s="9">
        <v>500</v>
      </c>
      <c r="EU71" s="9"/>
      <c r="EV71" s="9"/>
      <c r="EW71" s="9"/>
      <c r="EX71" s="9">
        <v>10</v>
      </c>
      <c r="EY71" s="9"/>
      <c r="EZ71" s="9">
        <v>20</v>
      </c>
      <c r="FA71" s="9">
        <v>100</v>
      </c>
      <c r="FB71" s="9">
        <v>100</v>
      </c>
      <c r="FC71" s="9">
        <v>20</v>
      </c>
      <c r="FD71" s="9"/>
      <c r="FE71" s="9">
        <v>100</v>
      </c>
      <c r="FF71" s="9">
        <v>500</v>
      </c>
      <c r="FG71" s="9">
        <v>1000</v>
      </c>
      <c r="FH71" s="9"/>
      <c r="FI71" s="9"/>
      <c r="FJ71" s="9">
        <v>1000</v>
      </c>
      <c r="FK71" s="9"/>
      <c r="FL71" s="9">
        <v>500</v>
      </c>
      <c r="FM71" s="9"/>
      <c r="FN71" s="9"/>
      <c r="FO71" s="9">
        <v>5000</v>
      </c>
      <c r="FP71" s="9"/>
      <c r="FQ71" s="9">
        <v>300</v>
      </c>
      <c r="FR71" s="9">
        <v>1000</v>
      </c>
      <c r="FS71" s="9"/>
      <c r="FT71" s="9">
        <v>100</v>
      </c>
      <c r="FU71" s="9"/>
      <c r="FV71" s="9"/>
      <c r="FW71" s="9"/>
      <c r="FX71" s="9"/>
      <c r="FY71" s="9"/>
      <c r="FZ71" s="9"/>
      <c r="GA71" s="9"/>
      <c r="GB71" s="9">
        <v>1000</v>
      </c>
      <c r="GC71" s="9"/>
      <c r="GD71" s="9">
        <v>300</v>
      </c>
      <c r="GE71" s="9"/>
      <c r="GF71" s="9"/>
      <c r="GG71" s="9">
        <v>0</v>
      </c>
      <c r="GH71" s="9"/>
      <c r="GI71" s="9">
        <v>1000</v>
      </c>
      <c r="GJ71" s="9"/>
      <c r="GK71" s="9">
        <v>200</v>
      </c>
      <c r="GL71" s="9"/>
      <c r="GM71" s="9"/>
      <c r="GN71" s="9">
        <v>100</v>
      </c>
      <c r="GO71" s="9"/>
      <c r="GP71" s="9">
        <v>300</v>
      </c>
      <c r="GQ71" s="9">
        <v>0</v>
      </c>
      <c r="GR71" s="9"/>
      <c r="GS71" s="9">
        <v>1000</v>
      </c>
      <c r="GT71" s="9"/>
      <c r="GU71" s="9">
        <v>500</v>
      </c>
      <c r="GV71" s="9"/>
      <c r="GW71" s="9"/>
      <c r="GX71" s="9">
        <v>50</v>
      </c>
      <c r="GY71" s="9">
        <v>300</v>
      </c>
      <c r="GZ71" s="9">
        <v>300</v>
      </c>
      <c r="HA71" s="9">
        <v>4000</v>
      </c>
      <c r="HB71" s="9">
        <v>500</v>
      </c>
      <c r="HC71" s="9">
        <v>100</v>
      </c>
      <c r="HD71" s="9">
        <v>300</v>
      </c>
      <c r="HE71" s="9"/>
      <c r="HF71" s="9">
        <v>0</v>
      </c>
      <c r="HG71" s="9"/>
      <c r="HH71" s="9">
        <v>300</v>
      </c>
      <c r="HI71" s="9"/>
      <c r="HJ71" s="9">
        <v>2000</v>
      </c>
      <c r="HK71" s="9"/>
      <c r="HL71" s="9">
        <v>100</v>
      </c>
      <c r="HM71" s="9">
        <v>200</v>
      </c>
      <c r="HN71" s="9">
        <v>6000</v>
      </c>
      <c r="HO71" s="9"/>
      <c r="HP71" s="9"/>
      <c r="HQ71" s="9"/>
      <c r="HR71" s="9"/>
      <c r="HS71" s="9">
        <v>300</v>
      </c>
      <c r="HT71" s="9"/>
      <c r="HU71" s="9"/>
      <c r="HV71" s="9"/>
      <c r="HW71" s="9">
        <v>100</v>
      </c>
      <c r="HX71" s="9"/>
      <c r="HY71" s="10">
        <f t="shared" si="3"/>
        <v>100420</v>
      </c>
    </row>
    <row r="72" spans="1:233" ht="30" customHeight="1">
      <c r="A72" s="9">
        <v>206</v>
      </c>
      <c r="B72" s="10">
        <v>182</v>
      </c>
      <c r="C72" s="10">
        <v>71</v>
      </c>
      <c r="D72" s="11" t="s">
        <v>343</v>
      </c>
      <c r="E72" s="15" t="s">
        <v>344</v>
      </c>
      <c r="F72" s="15"/>
      <c r="G72" s="9" t="s">
        <v>231</v>
      </c>
      <c r="H72" s="9">
        <v>1.205816</v>
      </c>
      <c r="I72" s="9">
        <v>0</v>
      </c>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v>10</v>
      </c>
      <c r="EH72" s="9"/>
      <c r="EI72" s="9">
        <v>0</v>
      </c>
      <c r="EJ72" s="9"/>
      <c r="EK72" s="9"/>
      <c r="EL72" s="9"/>
      <c r="EM72" s="9"/>
      <c r="EN72" s="9"/>
      <c r="EO72" s="9"/>
      <c r="EP72" s="9"/>
      <c r="EQ72" s="9"/>
      <c r="ER72" s="9"/>
      <c r="ES72" s="9"/>
      <c r="ET72" s="9"/>
      <c r="EU72" s="9"/>
      <c r="EV72" s="9"/>
      <c r="EW72" s="9"/>
      <c r="EX72" s="9">
        <v>15</v>
      </c>
      <c r="EY72" s="9"/>
      <c r="EZ72" s="9"/>
      <c r="FA72" s="9"/>
      <c r="FB72" s="9"/>
      <c r="FC72" s="9">
        <v>0</v>
      </c>
      <c r="FD72" s="9"/>
      <c r="FE72" s="9"/>
      <c r="FF72" s="9"/>
      <c r="FG72" s="9"/>
      <c r="FH72" s="9"/>
      <c r="FI72" s="9"/>
      <c r="FJ72" s="9"/>
      <c r="FK72" s="9"/>
      <c r="FL72" s="9"/>
      <c r="FM72" s="9"/>
      <c r="FN72" s="9"/>
      <c r="FO72" s="9"/>
      <c r="FP72" s="9"/>
      <c r="FQ72" s="9">
        <v>0</v>
      </c>
      <c r="FR72" s="9"/>
      <c r="FS72" s="9"/>
      <c r="FT72" s="9"/>
      <c r="FU72" s="9"/>
      <c r="FV72" s="9"/>
      <c r="FW72" s="9"/>
      <c r="FX72" s="9"/>
      <c r="FY72" s="9"/>
      <c r="FZ72" s="9"/>
      <c r="GA72" s="9"/>
      <c r="GB72" s="9"/>
      <c r="GC72" s="9"/>
      <c r="GD72" s="9"/>
      <c r="GE72" s="9"/>
      <c r="GF72" s="9"/>
      <c r="GG72" s="9">
        <v>0</v>
      </c>
      <c r="GH72" s="9"/>
      <c r="GI72" s="9"/>
      <c r="GJ72" s="9"/>
      <c r="GK72" s="9"/>
      <c r="GL72" s="9"/>
      <c r="GM72" s="9"/>
      <c r="GN72" s="9"/>
      <c r="GO72" s="9"/>
      <c r="GP72" s="9"/>
      <c r="GQ72" s="9">
        <v>0</v>
      </c>
      <c r="GR72" s="9"/>
      <c r="GS72" s="9"/>
      <c r="GT72" s="9"/>
      <c r="GU72" s="9"/>
      <c r="GV72" s="9"/>
      <c r="GW72" s="9"/>
      <c r="GX72" s="9"/>
      <c r="GY72" s="9"/>
      <c r="GZ72" s="9"/>
      <c r="HA72" s="9"/>
      <c r="HB72" s="9"/>
      <c r="HC72" s="9"/>
      <c r="HD72" s="9"/>
      <c r="HE72" s="9"/>
      <c r="HF72" s="9">
        <v>0</v>
      </c>
      <c r="HG72" s="9"/>
      <c r="HH72" s="9"/>
      <c r="HI72" s="9"/>
      <c r="HJ72" s="9">
        <v>0</v>
      </c>
      <c r="HK72" s="9"/>
      <c r="HL72" s="9"/>
      <c r="HM72" s="9"/>
      <c r="HN72" s="9"/>
      <c r="HO72" s="9"/>
      <c r="HP72" s="9"/>
      <c r="HQ72" s="9"/>
      <c r="HR72" s="9"/>
      <c r="HS72" s="9"/>
      <c r="HT72" s="9"/>
      <c r="HU72" s="9"/>
      <c r="HV72" s="9"/>
      <c r="HW72" s="9"/>
      <c r="HX72" s="9"/>
      <c r="HY72" s="10">
        <f t="shared" si="3"/>
        <v>25</v>
      </c>
    </row>
    <row r="73" spans="1:233" ht="30" customHeight="1">
      <c r="A73" s="9">
        <v>209</v>
      </c>
      <c r="B73" s="10">
        <v>183</v>
      </c>
      <c r="C73" s="10">
        <v>72</v>
      </c>
      <c r="D73" s="11" t="s">
        <v>345</v>
      </c>
      <c r="E73" s="15" t="s">
        <v>346</v>
      </c>
      <c r="F73" s="15"/>
      <c r="G73" s="9" t="s">
        <v>231</v>
      </c>
      <c r="H73" s="9">
        <v>44.064</v>
      </c>
      <c r="I73" s="9">
        <v>0</v>
      </c>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v>5</v>
      </c>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v>4</v>
      </c>
      <c r="DZ73" s="9"/>
      <c r="EA73" s="9"/>
      <c r="EB73" s="9"/>
      <c r="EC73" s="9"/>
      <c r="ED73" s="9"/>
      <c r="EE73" s="9"/>
      <c r="EF73" s="9"/>
      <c r="EG73" s="9"/>
      <c r="EH73" s="9"/>
      <c r="EI73" s="9">
        <v>0</v>
      </c>
      <c r="EJ73" s="9"/>
      <c r="EK73" s="9"/>
      <c r="EL73" s="9"/>
      <c r="EM73" s="9"/>
      <c r="EN73" s="9"/>
      <c r="EO73" s="9"/>
      <c r="EP73" s="9"/>
      <c r="EQ73" s="9"/>
      <c r="ER73" s="9"/>
      <c r="ES73" s="9"/>
      <c r="ET73" s="9"/>
      <c r="EU73" s="9"/>
      <c r="EV73" s="9"/>
      <c r="EW73" s="9"/>
      <c r="EX73" s="9"/>
      <c r="EY73" s="9"/>
      <c r="EZ73" s="9"/>
      <c r="FA73" s="9"/>
      <c r="FB73" s="9"/>
      <c r="FC73" s="9">
        <v>0</v>
      </c>
      <c r="FD73" s="9"/>
      <c r="FE73" s="9"/>
      <c r="FF73" s="9"/>
      <c r="FG73" s="9"/>
      <c r="FH73" s="9"/>
      <c r="FI73" s="9"/>
      <c r="FJ73" s="9"/>
      <c r="FK73" s="9"/>
      <c r="FL73" s="9"/>
      <c r="FM73" s="9"/>
      <c r="FN73" s="9"/>
      <c r="FO73" s="9"/>
      <c r="FP73" s="9"/>
      <c r="FQ73" s="9">
        <v>0</v>
      </c>
      <c r="FR73" s="9"/>
      <c r="FS73" s="9"/>
      <c r="FT73" s="9"/>
      <c r="FU73" s="9"/>
      <c r="FV73" s="9"/>
      <c r="FW73" s="9"/>
      <c r="FX73" s="9"/>
      <c r="FY73" s="9"/>
      <c r="FZ73" s="9"/>
      <c r="GA73" s="9"/>
      <c r="GB73" s="9"/>
      <c r="GC73" s="9"/>
      <c r="GD73" s="9"/>
      <c r="GE73" s="9"/>
      <c r="GF73" s="9"/>
      <c r="GG73" s="9">
        <v>0</v>
      </c>
      <c r="GH73" s="9"/>
      <c r="GI73" s="9"/>
      <c r="GJ73" s="9"/>
      <c r="GK73" s="9"/>
      <c r="GL73" s="9"/>
      <c r="GM73" s="9"/>
      <c r="GN73" s="9"/>
      <c r="GO73" s="9"/>
      <c r="GP73" s="9"/>
      <c r="GQ73" s="9">
        <v>0</v>
      </c>
      <c r="GR73" s="9"/>
      <c r="GS73" s="9"/>
      <c r="GT73" s="9"/>
      <c r="GU73" s="9"/>
      <c r="GV73" s="9"/>
      <c r="GW73" s="9"/>
      <c r="GX73" s="9"/>
      <c r="GY73" s="9"/>
      <c r="GZ73" s="9"/>
      <c r="HA73" s="9">
        <v>10</v>
      </c>
      <c r="HB73" s="9"/>
      <c r="HC73" s="9"/>
      <c r="HD73" s="9"/>
      <c r="HE73" s="9"/>
      <c r="HF73" s="9">
        <v>0</v>
      </c>
      <c r="HG73" s="9"/>
      <c r="HH73" s="9"/>
      <c r="HI73" s="9"/>
      <c r="HJ73" s="9">
        <v>0</v>
      </c>
      <c r="HK73" s="9"/>
      <c r="HL73" s="9"/>
      <c r="HM73" s="9"/>
      <c r="HN73" s="9"/>
      <c r="HO73" s="9"/>
      <c r="HP73" s="9"/>
      <c r="HQ73" s="9"/>
      <c r="HR73" s="9"/>
      <c r="HS73" s="9"/>
      <c r="HT73" s="9"/>
      <c r="HU73" s="9"/>
      <c r="HV73" s="9"/>
      <c r="HW73" s="9"/>
      <c r="HX73" s="9"/>
      <c r="HY73" s="10">
        <f t="shared" si="3"/>
        <v>19</v>
      </c>
    </row>
    <row r="74" spans="1:233" ht="30" customHeight="1">
      <c r="A74" s="9">
        <v>210</v>
      </c>
      <c r="B74" s="10">
        <v>184</v>
      </c>
      <c r="C74" s="10">
        <v>73</v>
      </c>
      <c r="D74" s="11" t="s">
        <v>347</v>
      </c>
      <c r="E74" s="15" t="s">
        <v>348</v>
      </c>
      <c r="F74" s="15"/>
      <c r="G74" s="9" t="s">
        <v>231</v>
      </c>
      <c r="H74" s="9">
        <v>36.444</v>
      </c>
      <c r="I74" s="9">
        <v>0</v>
      </c>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v>5</v>
      </c>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v>4</v>
      </c>
      <c r="DZ74" s="9"/>
      <c r="EA74" s="9"/>
      <c r="EB74" s="9"/>
      <c r="EC74" s="9"/>
      <c r="ED74" s="9"/>
      <c r="EE74" s="9"/>
      <c r="EF74" s="9"/>
      <c r="EG74" s="9"/>
      <c r="EH74" s="9"/>
      <c r="EI74" s="9">
        <v>0</v>
      </c>
      <c r="EJ74" s="9"/>
      <c r="EK74" s="9"/>
      <c r="EL74" s="9"/>
      <c r="EM74" s="9"/>
      <c r="EN74" s="9"/>
      <c r="EO74" s="9"/>
      <c r="EP74" s="9"/>
      <c r="EQ74" s="9"/>
      <c r="ER74" s="9"/>
      <c r="ES74" s="9"/>
      <c r="ET74" s="9"/>
      <c r="EU74" s="9"/>
      <c r="EV74" s="9"/>
      <c r="EW74" s="9"/>
      <c r="EX74" s="9"/>
      <c r="EY74" s="9"/>
      <c r="EZ74" s="9"/>
      <c r="FA74" s="9"/>
      <c r="FB74" s="9"/>
      <c r="FC74" s="9">
        <v>0</v>
      </c>
      <c r="FD74" s="9"/>
      <c r="FE74" s="9"/>
      <c r="FF74" s="9"/>
      <c r="FG74" s="9"/>
      <c r="FH74" s="9"/>
      <c r="FI74" s="9"/>
      <c r="FJ74" s="9"/>
      <c r="FK74" s="9"/>
      <c r="FL74" s="9"/>
      <c r="FM74" s="9"/>
      <c r="FN74" s="9"/>
      <c r="FO74" s="9"/>
      <c r="FP74" s="9"/>
      <c r="FQ74" s="9">
        <v>0</v>
      </c>
      <c r="FR74" s="9"/>
      <c r="FS74" s="9"/>
      <c r="FT74" s="9"/>
      <c r="FU74" s="9"/>
      <c r="FV74" s="9"/>
      <c r="FW74" s="9"/>
      <c r="FX74" s="9"/>
      <c r="FY74" s="9"/>
      <c r="FZ74" s="9"/>
      <c r="GA74" s="9"/>
      <c r="GB74" s="9"/>
      <c r="GC74" s="9"/>
      <c r="GD74" s="9"/>
      <c r="GE74" s="9"/>
      <c r="GF74" s="9"/>
      <c r="GG74" s="9">
        <v>0</v>
      </c>
      <c r="GH74" s="9"/>
      <c r="GI74" s="9"/>
      <c r="GJ74" s="9"/>
      <c r="GK74" s="9"/>
      <c r="GL74" s="9"/>
      <c r="GM74" s="9"/>
      <c r="GN74" s="9"/>
      <c r="GO74" s="9"/>
      <c r="GP74" s="9"/>
      <c r="GQ74" s="9">
        <v>0</v>
      </c>
      <c r="GR74" s="9"/>
      <c r="GS74" s="9"/>
      <c r="GT74" s="9"/>
      <c r="GU74" s="9"/>
      <c r="GV74" s="9"/>
      <c r="GW74" s="9"/>
      <c r="GX74" s="9"/>
      <c r="GY74" s="9"/>
      <c r="GZ74" s="9"/>
      <c r="HA74" s="9">
        <v>10</v>
      </c>
      <c r="HB74" s="9"/>
      <c r="HC74" s="9"/>
      <c r="HD74" s="9"/>
      <c r="HE74" s="9"/>
      <c r="HF74" s="9">
        <v>0</v>
      </c>
      <c r="HG74" s="9"/>
      <c r="HH74" s="9"/>
      <c r="HI74" s="9"/>
      <c r="HJ74" s="9">
        <v>0</v>
      </c>
      <c r="HK74" s="9"/>
      <c r="HL74" s="9"/>
      <c r="HM74" s="9"/>
      <c r="HN74" s="9"/>
      <c r="HO74" s="9"/>
      <c r="HP74" s="9"/>
      <c r="HQ74" s="9"/>
      <c r="HR74" s="9"/>
      <c r="HS74" s="9"/>
      <c r="HT74" s="9"/>
      <c r="HU74" s="9"/>
      <c r="HV74" s="9"/>
      <c r="HW74" s="9"/>
      <c r="HX74" s="9"/>
      <c r="HY74" s="10">
        <f t="shared" si="3"/>
        <v>19</v>
      </c>
    </row>
    <row r="75" spans="1:233" ht="30" customHeight="1">
      <c r="A75" s="9">
        <v>214</v>
      </c>
      <c r="B75" s="10">
        <v>187</v>
      </c>
      <c r="C75" s="10">
        <v>74</v>
      </c>
      <c r="D75" s="11" t="s">
        <v>349</v>
      </c>
      <c r="E75" s="15" t="s">
        <v>350</v>
      </c>
      <c r="F75" s="15"/>
      <c r="G75" s="9" t="s">
        <v>231</v>
      </c>
      <c r="H75" s="9">
        <v>34.5</v>
      </c>
      <c r="I75" s="9">
        <v>21</v>
      </c>
      <c r="J75" s="9"/>
      <c r="K75" s="9"/>
      <c r="L75" s="9"/>
      <c r="M75" s="9"/>
      <c r="N75" s="9"/>
      <c r="O75" s="9"/>
      <c r="P75" s="9"/>
      <c r="Q75" s="9"/>
      <c r="R75" s="9"/>
      <c r="S75" s="9"/>
      <c r="T75" s="9"/>
      <c r="U75" s="9"/>
      <c r="V75" s="9"/>
      <c r="W75" s="9">
        <v>600</v>
      </c>
      <c r="X75" s="9"/>
      <c r="Y75" s="9"/>
      <c r="Z75" s="9"/>
      <c r="AA75" s="9">
        <v>160</v>
      </c>
      <c r="AB75" s="9"/>
      <c r="AC75" s="9"/>
      <c r="AD75" s="9"/>
      <c r="AE75" s="9"/>
      <c r="AF75" s="9"/>
      <c r="AG75" s="9"/>
      <c r="AH75" s="9"/>
      <c r="AI75" s="9"/>
      <c r="AJ75" s="9"/>
      <c r="AK75" s="9"/>
      <c r="AL75" s="9">
        <v>10</v>
      </c>
      <c r="AM75" s="9"/>
      <c r="AN75" s="9"/>
      <c r="AO75" s="9"/>
      <c r="AP75" s="9"/>
      <c r="AQ75" s="9"/>
      <c r="AR75" s="9"/>
      <c r="AS75" s="9"/>
      <c r="AT75" s="9"/>
      <c r="AU75" s="9"/>
      <c r="AV75" s="9"/>
      <c r="AW75" s="9"/>
      <c r="AX75" s="9"/>
      <c r="AY75" s="9"/>
      <c r="AZ75" s="9"/>
      <c r="BA75" s="9"/>
      <c r="BB75" s="9">
        <v>2</v>
      </c>
      <c r="BC75" s="9"/>
      <c r="BD75" s="9"/>
      <c r="BE75" s="9"/>
      <c r="BF75" s="9"/>
      <c r="BG75" s="9"/>
      <c r="BH75" s="9"/>
      <c r="BI75" s="9"/>
      <c r="BJ75" s="9"/>
      <c r="BK75" s="9"/>
      <c r="BL75" s="9"/>
      <c r="BM75" s="9"/>
      <c r="BN75" s="9"/>
      <c r="BO75" s="9"/>
      <c r="BP75" s="9"/>
      <c r="BQ75" s="9"/>
      <c r="BR75" s="9"/>
      <c r="BS75" s="9">
        <v>30</v>
      </c>
      <c r="BT75" s="9"/>
      <c r="BU75" s="9"/>
      <c r="BV75" s="9">
        <v>5</v>
      </c>
      <c r="BW75" s="9"/>
      <c r="BX75" s="9"/>
      <c r="BY75" s="9"/>
      <c r="BZ75" s="9"/>
      <c r="CA75" s="9"/>
      <c r="CB75" s="9"/>
      <c r="CC75" s="9"/>
      <c r="CD75" s="9"/>
      <c r="CE75" s="9"/>
      <c r="CF75" s="9"/>
      <c r="CG75" s="9"/>
      <c r="CH75" s="9"/>
      <c r="CI75" s="9"/>
      <c r="CJ75" s="9"/>
      <c r="CK75" s="9"/>
      <c r="CL75" s="9"/>
      <c r="CM75" s="9"/>
      <c r="CN75" s="9">
        <v>100</v>
      </c>
      <c r="CO75" s="9"/>
      <c r="CP75" s="9"/>
      <c r="CQ75" s="9"/>
      <c r="CR75" s="9"/>
      <c r="CS75" s="9"/>
      <c r="CT75" s="9"/>
      <c r="CU75" s="9"/>
      <c r="CV75" s="9"/>
      <c r="CW75" s="9"/>
      <c r="CX75" s="9"/>
      <c r="CY75" s="9"/>
      <c r="CZ75" s="9"/>
      <c r="DA75" s="9"/>
      <c r="DB75" s="9"/>
      <c r="DC75" s="9"/>
      <c r="DD75" s="9"/>
      <c r="DE75" s="9">
        <v>20</v>
      </c>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v>0</v>
      </c>
      <c r="EJ75" s="9"/>
      <c r="EK75" s="9"/>
      <c r="EL75" s="9"/>
      <c r="EM75" s="9"/>
      <c r="EN75" s="9"/>
      <c r="EO75" s="9"/>
      <c r="EP75" s="9"/>
      <c r="EQ75" s="9"/>
      <c r="ER75" s="9"/>
      <c r="ES75" s="9"/>
      <c r="ET75" s="9"/>
      <c r="EU75" s="9"/>
      <c r="EV75" s="9"/>
      <c r="EW75" s="9"/>
      <c r="EX75" s="9"/>
      <c r="EY75" s="9"/>
      <c r="EZ75" s="9"/>
      <c r="FA75" s="9"/>
      <c r="FB75" s="9"/>
      <c r="FC75" s="9">
        <v>0</v>
      </c>
      <c r="FD75" s="9"/>
      <c r="FE75" s="9"/>
      <c r="FF75" s="9"/>
      <c r="FG75" s="9"/>
      <c r="FH75" s="9"/>
      <c r="FI75" s="9"/>
      <c r="FJ75" s="9"/>
      <c r="FK75" s="9"/>
      <c r="FL75" s="9"/>
      <c r="FM75" s="9">
        <v>250</v>
      </c>
      <c r="FN75" s="9"/>
      <c r="FO75" s="9">
        <v>50</v>
      </c>
      <c r="FP75" s="9">
        <v>10</v>
      </c>
      <c r="FQ75" s="9">
        <v>50</v>
      </c>
      <c r="FR75" s="9"/>
      <c r="FS75" s="9"/>
      <c r="FT75" s="9"/>
      <c r="FU75" s="9"/>
      <c r="FV75" s="9"/>
      <c r="FW75" s="9">
        <v>50</v>
      </c>
      <c r="FX75" s="9"/>
      <c r="FY75" s="9"/>
      <c r="FZ75" s="9"/>
      <c r="GA75" s="9"/>
      <c r="GB75" s="9"/>
      <c r="GC75" s="9"/>
      <c r="GD75" s="9"/>
      <c r="GE75" s="9"/>
      <c r="GF75" s="9"/>
      <c r="GG75" s="9">
        <v>50</v>
      </c>
      <c r="GH75" s="9">
        <v>100</v>
      </c>
      <c r="GI75" s="9">
        <v>120</v>
      </c>
      <c r="GJ75" s="9"/>
      <c r="GK75" s="9"/>
      <c r="GL75" s="9"/>
      <c r="GM75" s="9"/>
      <c r="GN75" s="9"/>
      <c r="GO75" s="9"/>
      <c r="GP75" s="9"/>
      <c r="GQ75" s="9">
        <v>25</v>
      </c>
      <c r="GR75" s="9">
        <v>5</v>
      </c>
      <c r="GS75" s="9">
        <v>10</v>
      </c>
      <c r="GT75" s="9"/>
      <c r="GU75" s="9">
        <v>300</v>
      </c>
      <c r="GV75" s="9"/>
      <c r="GW75" s="9"/>
      <c r="GX75" s="9"/>
      <c r="GY75" s="9"/>
      <c r="GZ75" s="9"/>
      <c r="HA75" s="9"/>
      <c r="HB75" s="9"/>
      <c r="HC75" s="9"/>
      <c r="HD75" s="9"/>
      <c r="HE75" s="9"/>
      <c r="HF75" s="9">
        <v>0</v>
      </c>
      <c r="HG75" s="9"/>
      <c r="HH75" s="9">
        <v>4</v>
      </c>
      <c r="HI75" s="9"/>
      <c r="HJ75" s="9">
        <v>50</v>
      </c>
      <c r="HK75" s="9"/>
      <c r="HL75" s="9"/>
      <c r="HM75" s="9">
        <v>20</v>
      </c>
      <c r="HN75" s="9"/>
      <c r="HO75" s="9"/>
      <c r="HP75" s="9"/>
      <c r="HQ75" s="9">
        <v>10</v>
      </c>
      <c r="HR75" s="9"/>
      <c r="HS75" s="9">
        <v>10</v>
      </c>
      <c r="HT75" s="9"/>
      <c r="HU75" s="9"/>
      <c r="HV75" s="9"/>
      <c r="HW75" s="9">
        <v>4</v>
      </c>
      <c r="HX75" s="9"/>
      <c r="HY75" s="10">
        <f t="shared" si="3"/>
        <v>2066</v>
      </c>
    </row>
    <row r="76" spans="1:233" ht="30" customHeight="1">
      <c r="A76" s="9">
        <v>215</v>
      </c>
      <c r="B76" s="10">
        <v>188</v>
      </c>
      <c r="C76" s="10">
        <v>75</v>
      </c>
      <c r="D76" s="11" t="s">
        <v>351</v>
      </c>
      <c r="E76" s="15" t="s">
        <v>352</v>
      </c>
      <c r="F76" s="15"/>
      <c r="G76" s="9" t="s">
        <v>231</v>
      </c>
      <c r="H76" s="9">
        <v>4680</v>
      </c>
      <c r="I76" s="9">
        <v>0</v>
      </c>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v>0</v>
      </c>
      <c r="EJ76" s="9"/>
      <c r="EK76" s="9"/>
      <c r="EL76" s="9"/>
      <c r="EM76" s="9"/>
      <c r="EN76" s="9"/>
      <c r="EO76" s="9"/>
      <c r="EP76" s="9"/>
      <c r="EQ76" s="9"/>
      <c r="ER76" s="9"/>
      <c r="ES76" s="9"/>
      <c r="ET76" s="9"/>
      <c r="EU76" s="9"/>
      <c r="EV76" s="9"/>
      <c r="EW76" s="9"/>
      <c r="EX76" s="9"/>
      <c r="EY76" s="9"/>
      <c r="EZ76" s="9"/>
      <c r="FA76" s="9"/>
      <c r="FB76" s="9"/>
      <c r="FC76" s="9">
        <v>0</v>
      </c>
      <c r="FD76" s="9"/>
      <c r="FE76" s="9"/>
      <c r="FF76" s="9"/>
      <c r="FG76" s="9"/>
      <c r="FH76" s="9"/>
      <c r="FI76" s="9"/>
      <c r="FJ76" s="9"/>
      <c r="FK76" s="9"/>
      <c r="FL76" s="9"/>
      <c r="FM76" s="9"/>
      <c r="FN76" s="9"/>
      <c r="FO76" s="9"/>
      <c r="FP76" s="9"/>
      <c r="FQ76" s="9">
        <v>1</v>
      </c>
      <c r="FR76" s="9"/>
      <c r="FS76" s="9"/>
      <c r="FT76" s="9"/>
      <c r="FU76" s="9"/>
      <c r="FV76" s="9"/>
      <c r="FW76" s="9"/>
      <c r="FX76" s="9"/>
      <c r="FY76" s="9"/>
      <c r="FZ76" s="9"/>
      <c r="GA76" s="9"/>
      <c r="GB76" s="9"/>
      <c r="GC76" s="9"/>
      <c r="GD76" s="9"/>
      <c r="GE76" s="9"/>
      <c r="GF76" s="9"/>
      <c r="GG76" s="9">
        <v>0</v>
      </c>
      <c r="GH76" s="9"/>
      <c r="GI76" s="9"/>
      <c r="GJ76" s="9"/>
      <c r="GK76" s="9"/>
      <c r="GL76" s="9"/>
      <c r="GM76" s="9"/>
      <c r="GN76" s="9"/>
      <c r="GO76" s="9"/>
      <c r="GP76" s="9"/>
      <c r="GQ76" s="9">
        <v>0</v>
      </c>
      <c r="GR76" s="9"/>
      <c r="GS76" s="9"/>
      <c r="GT76" s="9"/>
      <c r="GU76" s="9"/>
      <c r="GV76" s="9"/>
      <c r="GW76" s="9"/>
      <c r="GX76" s="9"/>
      <c r="GY76" s="9"/>
      <c r="GZ76" s="9"/>
      <c r="HA76" s="9"/>
      <c r="HB76" s="9"/>
      <c r="HC76" s="9"/>
      <c r="HD76" s="9"/>
      <c r="HE76" s="9"/>
      <c r="HF76" s="9">
        <v>0</v>
      </c>
      <c r="HG76" s="9"/>
      <c r="HH76" s="9"/>
      <c r="HI76" s="9"/>
      <c r="HJ76" s="9">
        <v>0</v>
      </c>
      <c r="HK76" s="9"/>
      <c r="HL76" s="9"/>
      <c r="HM76" s="9"/>
      <c r="HN76" s="9"/>
      <c r="HO76" s="9"/>
      <c r="HP76" s="9"/>
      <c r="HQ76" s="9"/>
      <c r="HR76" s="9"/>
      <c r="HS76" s="9"/>
      <c r="HT76" s="9"/>
      <c r="HU76" s="9"/>
      <c r="HV76" s="9"/>
      <c r="HW76" s="9"/>
      <c r="HX76" s="9"/>
      <c r="HY76" s="10">
        <f t="shared" si="3"/>
        <v>1</v>
      </c>
    </row>
    <row r="77" spans="1:233" ht="30" customHeight="1">
      <c r="A77" s="9">
        <v>217</v>
      </c>
      <c r="B77" s="10">
        <v>190</v>
      </c>
      <c r="C77" s="10">
        <v>76</v>
      </c>
      <c r="D77" s="11" t="s">
        <v>353</v>
      </c>
      <c r="E77" s="16" t="s">
        <v>467</v>
      </c>
      <c r="F77" s="16"/>
      <c r="G77" s="9" t="s">
        <v>231</v>
      </c>
      <c r="H77" s="9">
        <v>1.62</v>
      </c>
      <c r="I77" s="9">
        <v>6000</v>
      </c>
      <c r="J77" s="9">
        <v>50</v>
      </c>
      <c r="K77" s="9">
        <v>200</v>
      </c>
      <c r="L77" s="9"/>
      <c r="M77" s="9"/>
      <c r="N77" s="9">
        <v>1100</v>
      </c>
      <c r="O77" s="9"/>
      <c r="P77" s="9"/>
      <c r="Q77" s="9">
        <v>50</v>
      </c>
      <c r="R77" s="9"/>
      <c r="S77" s="9"/>
      <c r="T77" s="9"/>
      <c r="U77" s="9">
        <v>60</v>
      </c>
      <c r="V77" s="9">
        <v>100</v>
      </c>
      <c r="W77" s="9"/>
      <c r="X77" s="9"/>
      <c r="Y77" s="9">
        <v>5000</v>
      </c>
      <c r="Z77" s="9"/>
      <c r="AA77" s="9"/>
      <c r="AB77" s="9">
        <v>300</v>
      </c>
      <c r="AC77" s="9"/>
      <c r="AD77" s="9"/>
      <c r="AE77" s="9">
        <v>50</v>
      </c>
      <c r="AF77" s="9"/>
      <c r="AG77" s="9">
        <v>10</v>
      </c>
      <c r="AH77" s="9"/>
      <c r="AI77" s="9">
        <v>150</v>
      </c>
      <c r="AJ77" s="9"/>
      <c r="AK77" s="9"/>
      <c r="AL77" s="9"/>
      <c r="AM77" s="9"/>
      <c r="AN77" s="9"/>
      <c r="AO77" s="9"/>
      <c r="AP77" s="9">
        <v>100</v>
      </c>
      <c r="AQ77" s="9"/>
      <c r="AR77" s="9"/>
      <c r="AS77" s="9">
        <v>150</v>
      </c>
      <c r="AT77" s="9"/>
      <c r="AU77" s="9"/>
      <c r="AV77" s="9"/>
      <c r="AW77" s="9">
        <v>100</v>
      </c>
      <c r="AX77" s="9">
        <v>50</v>
      </c>
      <c r="AY77" s="9"/>
      <c r="AZ77" s="9">
        <v>30</v>
      </c>
      <c r="BA77" s="9"/>
      <c r="BB77" s="9"/>
      <c r="BC77" s="9"/>
      <c r="BD77" s="9"/>
      <c r="BE77" s="9"/>
      <c r="BF77" s="9"/>
      <c r="BG77" s="9"/>
      <c r="BH77" s="9"/>
      <c r="BI77" s="9"/>
      <c r="BJ77" s="9"/>
      <c r="BK77" s="9"/>
      <c r="BL77" s="9">
        <v>200</v>
      </c>
      <c r="BM77" s="9"/>
      <c r="BN77" s="9"/>
      <c r="BO77" s="9"/>
      <c r="BP77" s="9"/>
      <c r="BQ77" s="9">
        <v>10</v>
      </c>
      <c r="BR77" s="9"/>
      <c r="BS77" s="9"/>
      <c r="BT77" s="9"/>
      <c r="BU77" s="9"/>
      <c r="BV77" s="9">
        <v>100</v>
      </c>
      <c r="BW77" s="9"/>
      <c r="BX77" s="9"/>
      <c r="BY77" s="9">
        <v>2</v>
      </c>
      <c r="BZ77" s="9"/>
      <c r="CA77" s="9"/>
      <c r="CB77" s="9"/>
      <c r="CC77" s="9"/>
      <c r="CD77" s="9"/>
      <c r="CE77" s="9"/>
      <c r="CF77" s="9"/>
      <c r="CG77" s="9"/>
      <c r="CH77" s="9"/>
      <c r="CI77" s="9"/>
      <c r="CJ77" s="9"/>
      <c r="CK77" s="9"/>
      <c r="CL77" s="9">
        <v>30</v>
      </c>
      <c r="CM77" s="9"/>
      <c r="CN77" s="9"/>
      <c r="CO77" s="9"/>
      <c r="CP77" s="9"/>
      <c r="CQ77" s="9"/>
      <c r="CR77" s="9"/>
      <c r="CS77" s="9">
        <v>20</v>
      </c>
      <c r="CT77" s="9"/>
      <c r="CU77" s="9">
        <v>1500</v>
      </c>
      <c r="CV77" s="9"/>
      <c r="CW77" s="9"/>
      <c r="CX77" s="9"/>
      <c r="CY77" s="9"/>
      <c r="CZ77" s="9"/>
      <c r="DA77" s="9"/>
      <c r="DB77" s="9"/>
      <c r="DC77" s="9"/>
      <c r="DD77" s="9">
        <v>200</v>
      </c>
      <c r="DE77" s="9"/>
      <c r="DF77" s="9"/>
      <c r="DG77" s="9"/>
      <c r="DH77" s="9"/>
      <c r="DI77" s="9"/>
      <c r="DJ77" s="9"/>
      <c r="DK77" s="9">
        <v>100</v>
      </c>
      <c r="DL77" s="9"/>
      <c r="DM77" s="9"/>
      <c r="DN77" s="9">
        <v>100</v>
      </c>
      <c r="DO77" s="9"/>
      <c r="DP77" s="9">
        <v>10</v>
      </c>
      <c r="DQ77" s="9"/>
      <c r="DR77" s="9"/>
      <c r="DS77" s="9"/>
      <c r="DT77" s="9"/>
      <c r="DU77" s="9"/>
      <c r="DV77" s="9"/>
      <c r="DW77" s="9">
        <v>750</v>
      </c>
      <c r="DX77" s="9"/>
      <c r="DY77" s="9">
        <v>50</v>
      </c>
      <c r="DZ77" s="9"/>
      <c r="EA77" s="9"/>
      <c r="EB77" s="9"/>
      <c r="EC77" s="9">
        <v>100</v>
      </c>
      <c r="ED77" s="9"/>
      <c r="EE77" s="9"/>
      <c r="EF77" s="9"/>
      <c r="EG77" s="9"/>
      <c r="EH77" s="9"/>
      <c r="EI77" s="9">
        <v>100</v>
      </c>
      <c r="EJ77" s="9"/>
      <c r="EK77" s="9"/>
      <c r="EL77" s="9">
        <v>1000</v>
      </c>
      <c r="EM77" s="9"/>
      <c r="EN77" s="9"/>
      <c r="EO77" s="9"/>
      <c r="EP77" s="9">
        <v>250</v>
      </c>
      <c r="EQ77" s="9"/>
      <c r="ER77" s="9">
        <v>100</v>
      </c>
      <c r="ES77" s="9"/>
      <c r="ET77" s="9"/>
      <c r="EU77" s="9">
        <v>1000</v>
      </c>
      <c r="EV77" s="9"/>
      <c r="EW77" s="9"/>
      <c r="EX77" s="9">
        <v>150</v>
      </c>
      <c r="EY77" s="9"/>
      <c r="EZ77" s="9">
        <v>200</v>
      </c>
      <c r="FA77" s="9"/>
      <c r="FB77" s="9"/>
      <c r="FC77" s="9">
        <v>0</v>
      </c>
      <c r="FD77" s="9"/>
      <c r="FE77" s="9"/>
      <c r="FF77" s="9">
        <v>1000</v>
      </c>
      <c r="FG77" s="9"/>
      <c r="FH77" s="9"/>
      <c r="FI77" s="9"/>
      <c r="FJ77" s="9">
        <v>2500</v>
      </c>
      <c r="FK77" s="9"/>
      <c r="FL77" s="9"/>
      <c r="FM77" s="9">
        <v>200</v>
      </c>
      <c r="FN77" s="9"/>
      <c r="FO77" s="9">
        <v>150</v>
      </c>
      <c r="FP77" s="9">
        <v>700</v>
      </c>
      <c r="FQ77" s="9">
        <v>2120</v>
      </c>
      <c r="FR77" s="9">
        <v>33210</v>
      </c>
      <c r="FS77" s="9"/>
      <c r="FT77" s="9"/>
      <c r="FU77" s="9"/>
      <c r="FV77" s="9"/>
      <c r="FW77" s="9"/>
      <c r="FX77" s="9">
        <v>5700</v>
      </c>
      <c r="FY77" s="9"/>
      <c r="FZ77" s="9"/>
      <c r="GA77" s="9">
        <v>100</v>
      </c>
      <c r="GB77" s="9">
        <v>365</v>
      </c>
      <c r="GC77" s="9"/>
      <c r="GD77" s="9"/>
      <c r="GE77" s="9"/>
      <c r="GF77" s="9">
        <v>4600</v>
      </c>
      <c r="GG77" s="9">
        <v>0</v>
      </c>
      <c r="GH77" s="9"/>
      <c r="GI77" s="9"/>
      <c r="GJ77" s="9"/>
      <c r="GK77" s="9">
        <v>700</v>
      </c>
      <c r="GL77" s="9">
        <v>100</v>
      </c>
      <c r="GM77" s="9"/>
      <c r="GN77" s="9"/>
      <c r="GO77" s="9"/>
      <c r="GP77" s="9"/>
      <c r="GQ77" s="9">
        <v>1150</v>
      </c>
      <c r="GR77" s="9"/>
      <c r="GS77" s="9"/>
      <c r="GT77" s="9">
        <v>1000</v>
      </c>
      <c r="GU77" s="9"/>
      <c r="GV77" s="9"/>
      <c r="GW77" s="9"/>
      <c r="GX77" s="9">
        <v>15</v>
      </c>
      <c r="GY77" s="9"/>
      <c r="GZ77" s="9"/>
      <c r="HA77" s="9">
        <v>1000</v>
      </c>
      <c r="HB77" s="9"/>
      <c r="HC77" s="9"/>
      <c r="HD77" s="9"/>
      <c r="HE77" s="9"/>
      <c r="HF77" s="9">
        <v>0</v>
      </c>
      <c r="HG77" s="9"/>
      <c r="HH77" s="9"/>
      <c r="HI77" s="9"/>
      <c r="HJ77" s="9">
        <v>500</v>
      </c>
      <c r="HK77" s="9">
        <v>50</v>
      </c>
      <c r="HL77" s="9"/>
      <c r="HM77" s="9">
        <v>200</v>
      </c>
      <c r="HN77" s="9"/>
      <c r="HO77" s="9"/>
      <c r="HP77" s="9">
        <v>300</v>
      </c>
      <c r="HQ77" s="9"/>
      <c r="HR77" s="9"/>
      <c r="HS77" s="9"/>
      <c r="HT77" s="9"/>
      <c r="HU77" s="9">
        <v>50</v>
      </c>
      <c r="HV77" s="9"/>
      <c r="HW77" s="9"/>
      <c r="HX77" s="9"/>
      <c r="HY77" s="10">
        <f t="shared" si="3"/>
        <v>75182</v>
      </c>
    </row>
    <row r="78" spans="1:233" ht="30" customHeight="1">
      <c r="A78" s="9">
        <v>218</v>
      </c>
      <c r="B78" s="10">
        <v>191</v>
      </c>
      <c r="C78" s="10">
        <v>77</v>
      </c>
      <c r="D78" s="11" t="s">
        <v>354</v>
      </c>
      <c r="E78" s="16" t="s">
        <v>468</v>
      </c>
      <c r="F78" s="16"/>
      <c r="G78" s="9" t="s">
        <v>231</v>
      </c>
      <c r="H78" s="9">
        <v>2.82</v>
      </c>
      <c r="I78" s="9">
        <v>3000</v>
      </c>
      <c r="J78" s="9"/>
      <c r="K78" s="9">
        <v>200</v>
      </c>
      <c r="L78" s="9"/>
      <c r="M78" s="9"/>
      <c r="N78" s="9">
        <v>500</v>
      </c>
      <c r="O78" s="9"/>
      <c r="P78" s="9"/>
      <c r="Q78" s="9"/>
      <c r="R78" s="9"/>
      <c r="S78" s="9"/>
      <c r="T78" s="9">
        <v>100</v>
      </c>
      <c r="U78" s="9">
        <v>200</v>
      </c>
      <c r="V78" s="9"/>
      <c r="W78" s="9"/>
      <c r="X78" s="9"/>
      <c r="Y78" s="9">
        <v>20000</v>
      </c>
      <c r="Z78" s="9">
        <v>500</v>
      </c>
      <c r="AA78" s="9">
        <v>2000</v>
      </c>
      <c r="AB78" s="9"/>
      <c r="AC78" s="9"/>
      <c r="AD78" s="9">
        <v>25</v>
      </c>
      <c r="AE78" s="9"/>
      <c r="AF78" s="9"/>
      <c r="AG78" s="9"/>
      <c r="AH78" s="9"/>
      <c r="AI78" s="9"/>
      <c r="AJ78" s="9"/>
      <c r="AK78" s="9"/>
      <c r="AL78" s="9"/>
      <c r="AM78" s="9"/>
      <c r="AN78" s="9"/>
      <c r="AO78" s="9"/>
      <c r="AP78" s="9"/>
      <c r="AQ78" s="9"/>
      <c r="AR78" s="9">
        <v>300</v>
      </c>
      <c r="AS78" s="9">
        <v>50</v>
      </c>
      <c r="AT78" s="9"/>
      <c r="AU78" s="9"/>
      <c r="AV78" s="9">
        <v>500</v>
      </c>
      <c r="AW78" s="9"/>
      <c r="AX78" s="9"/>
      <c r="AY78" s="9"/>
      <c r="AZ78" s="9"/>
      <c r="BA78" s="9"/>
      <c r="BB78" s="9"/>
      <c r="BC78" s="9"/>
      <c r="BD78" s="9"/>
      <c r="BE78" s="9"/>
      <c r="BF78" s="9"/>
      <c r="BG78" s="9"/>
      <c r="BH78" s="9"/>
      <c r="BI78" s="9"/>
      <c r="BJ78" s="9"/>
      <c r="BK78" s="9"/>
      <c r="BL78" s="9"/>
      <c r="BM78" s="9">
        <v>100</v>
      </c>
      <c r="BN78" s="9"/>
      <c r="BO78" s="9"/>
      <c r="BP78" s="9"/>
      <c r="BQ78" s="9"/>
      <c r="BR78" s="9">
        <v>100</v>
      </c>
      <c r="BS78" s="9"/>
      <c r="BT78" s="9"/>
      <c r="BU78" s="9">
        <v>200</v>
      </c>
      <c r="BV78" s="9"/>
      <c r="BW78" s="9"/>
      <c r="BX78" s="9"/>
      <c r="BY78" s="9"/>
      <c r="BZ78" s="9"/>
      <c r="CA78" s="9"/>
      <c r="CB78" s="9"/>
      <c r="CC78" s="9"/>
      <c r="CD78" s="9"/>
      <c r="CE78" s="9"/>
      <c r="CF78" s="9"/>
      <c r="CG78" s="9"/>
      <c r="CH78" s="9"/>
      <c r="CI78" s="9"/>
      <c r="CJ78" s="9"/>
      <c r="CK78" s="9"/>
      <c r="CL78" s="9">
        <v>30</v>
      </c>
      <c r="CM78" s="9"/>
      <c r="CN78" s="9">
        <v>2000</v>
      </c>
      <c r="CO78" s="9"/>
      <c r="CP78" s="9"/>
      <c r="CQ78" s="9"/>
      <c r="CR78" s="9"/>
      <c r="CS78" s="9">
        <v>20</v>
      </c>
      <c r="CT78" s="9"/>
      <c r="CU78" s="9"/>
      <c r="CV78" s="9"/>
      <c r="CW78" s="9"/>
      <c r="CX78" s="9"/>
      <c r="CY78" s="9"/>
      <c r="CZ78" s="9"/>
      <c r="DA78" s="9"/>
      <c r="DB78" s="9"/>
      <c r="DC78" s="9">
        <v>200</v>
      </c>
      <c r="DD78" s="9"/>
      <c r="DE78" s="9"/>
      <c r="DF78" s="9">
        <v>100</v>
      </c>
      <c r="DG78" s="9"/>
      <c r="DH78" s="9"/>
      <c r="DI78" s="9"/>
      <c r="DJ78" s="9">
        <v>100</v>
      </c>
      <c r="DK78" s="9"/>
      <c r="DL78" s="9"/>
      <c r="DM78" s="9"/>
      <c r="DN78" s="9"/>
      <c r="DO78" s="9">
        <v>3000</v>
      </c>
      <c r="DP78" s="9"/>
      <c r="DQ78" s="9"/>
      <c r="DR78" s="9"/>
      <c r="DS78" s="9">
        <v>30</v>
      </c>
      <c r="DT78" s="9"/>
      <c r="DU78" s="9"/>
      <c r="DV78" s="9">
        <v>250</v>
      </c>
      <c r="DW78" s="9"/>
      <c r="DX78" s="9">
        <v>100</v>
      </c>
      <c r="DY78" s="9">
        <v>30</v>
      </c>
      <c r="DZ78" s="9"/>
      <c r="EA78" s="9"/>
      <c r="EB78" s="9"/>
      <c r="EC78" s="9">
        <v>100</v>
      </c>
      <c r="ED78" s="9">
        <v>3000</v>
      </c>
      <c r="EE78" s="9"/>
      <c r="EF78" s="9"/>
      <c r="EG78" s="9"/>
      <c r="EH78" s="9"/>
      <c r="EI78" s="9">
        <v>0</v>
      </c>
      <c r="EJ78" s="9"/>
      <c r="EK78" s="9"/>
      <c r="EL78" s="9">
        <v>50</v>
      </c>
      <c r="EM78" s="9"/>
      <c r="EN78" s="9"/>
      <c r="EO78" s="9"/>
      <c r="EP78" s="9">
        <v>250</v>
      </c>
      <c r="EQ78" s="9">
        <v>100</v>
      </c>
      <c r="ER78" s="9"/>
      <c r="ES78" s="9">
        <v>200</v>
      </c>
      <c r="ET78" s="9">
        <v>120</v>
      </c>
      <c r="EU78" s="9"/>
      <c r="EV78" s="9">
        <v>50</v>
      </c>
      <c r="EW78" s="9"/>
      <c r="EX78" s="9"/>
      <c r="EY78" s="9"/>
      <c r="EZ78" s="9"/>
      <c r="FA78" s="9"/>
      <c r="FB78" s="9"/>
      <c r="FC78" s="9">
        <v>0</v>
      </c>
      <c r="FD78" s="9"/>
      <c r="FE78" s="9">
        <v>100</v>
      </c>
      <c r="FF78" s="9"/>
      <c r="FG78" s="9"/>
      <c r="FH78" s="9">
        <v>4000</v>
      </c>
      <c r="FI78" s="9"/>
      <c r="FJ78" s="9"/>
      <c r="FK78" s="9"/>
      <c r="FL78" s="9"/>
      <c r="FM78" s="9">
        <v>1000</v>
      </c>
      <c r="FN78" s="9"/>
      <c r="FO78" s="9">
        <v>200</v>
      </c>
      <c r="FP78" s="9"/>
      <c r="FQ78" s="9">
        <v>720</v>
      </c>
      <c r="FR78" s="9">
        <v>7400</v>
      </c>
      <c r="FS78" s="9"/>
      <c r="FT78" s="9">
        <v>360</v>
      </c>
      <c r="FU78" s="9"/>
      <c r="FV78" s="9">
        <v>500</v>
      </c>
      <c r="FW78" s="9">
        <v>400</v>
      </c>
      <c r="FX78" s="9">
        <v>2000</v>
      </c>
      <c r="FY78" s="9">
        <v>10000</v>
      </c>
      <c r="FZ78" s="9"/>
      <c r="GA78" s="9">
        <v>420</v>
      </c>
      <c r="GB78" s="9">
        <v>100</v>
      </c>
      <c r="GC78" s="9"/>
      <c r="GD78" s="9">
        <v>18000</v>
      </c>
      <c r="GE78" s="9"/>
      <c r="GF78" s="9">
        <v>3900</v>
      </c>
      <c r="GG78" s="9">
        <v>6000</v>
      </c>
      <c r="GH78" s="9"/>
      <c r="GI78" s="9"/>
      <c r="GJ78" s="9">
        <v>32000</v>
      </c>
      <c r="GK78" s="9"/>
      <c r="GL78" s="9">
        <v>500</v>
      </c>
      <c r="GM78" s="9"/>
      <c r="GN78" s="9">
        <v>200</v>
      </c>
      <c r="GO78" s="9">
        <v>100</v>
      </c>
      <c r="GP78" s="9"/>
      <c r="GQ78" s="9">
        <v>470</v>
      </c>
      <c r="GR78" s="9"/>
      <c r="GS78" s="9"/>
      <c r="GT78" s="9"/>
      <c r="GU78" s="9">
        <v>800</v>
      </c>
      <c r="GV78" s="9"/>
      <c r="GW78" s="9"/>
      <c r="GX78" s="9"/>
      <c r="GY78" s="9"/>
      <c r="GZ78" s="9"/>
      <c r="HA78" s="9"/>
      <c r="HB78" s="9"/>
      <c r="HC78" s="9"/>
      <c r="HD78" s="9"/>
      <c r="HE78" s="9">
        <v>450</v>
      </c>
      <c r="HF78" s="9">
        <v>0</v>
      </c>
      <c r="HG78" s="9"/>
      <c r="HH78" s="9"/>
      <c r="HI78" s="9"/>
      <c r="HJ78" s="9">
        <v>5000</v>
      </c>
      <c r="HK78" s="9"/>
      <c r="HL78" s="9"/>
      <c r="HM78" s="9">
        <v>200</v>
      </c>
      <c r="HN78" s="9"/>
      <c r="HO78" s="9"/>
      <c r="HP78" s="9"/>
      <c r="HQ78" s="9"/>
      <c r="HR78" s="9"/>
      <c r="HS78" s="9"/>
      <c r="HT78" s="9"/>
      <c r="HU78" s="9">
        <v>50</v>
      </c>
      <c r="HV78" s="9"/>
      <c r="HW78" s="9">
        <v>400</v>
      </c>
      <c r="HX78" s="9"/>
      <c r="HY78" s="10">
        <f t="shared" si="3"/>
        <v>132775</v>
      </c>
    </row>
    <row r="79" spans="1:233" ht="30" customHeight="1">
      <c r="A79" s="9">
        <v>219</v>
      </c>
      <c r="B79" s="10">
        <v>192</v>
      </c>
      <c r="C79" s="10">
        <v>78</v>
      </c>
      <c r="D79" s="11" t="s">
        <v>355</v>
      </c>
      <c r="E79" s="5" t="s">
        <v>356</v>
      </c>
      <c r="F79" s="5"/>
      <c r="G79" s="9" t="s">
        <v>231</v>
      </c>
      <c r="H79" s="9">
        <v>1.77</v>
      </c>
      <c r="I79" s="9">
        <v>500</v>
      </c>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v>50</v>
      </c>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v>0</v>
      </c>
      <c r="EJ79" s="9"/>
      <c r="EK79" s="9"/>
      <c r="EL79" s="9"/>
      <c r="EM79" s="9"/>
      <c r="EN79" s="9"/>
      <c r="EO79" s="9"/>
      <c r="EP79" s="9"/>
      <c r="EQ79" s="9"/>
      <c r="ER79" s="9"/>
      <c r="ES79" s="9"/>
      <c r="ET79" s="9"/>
      <c r="EU79" s="9"/>
      <c r="EV79" s="9"/>
      <c r="EW79" s="9"/>
      <c r="EX79" s="9"/>
      <c r="EY79" s="9"/>
      <c r="EZ79" s="9"/>
      <c r="FA79" s="9"/>
      <c r="FB79" s="9"/>
      <c r="FC79" s="9">
        <v>0</v>
      </c>
      <c r="FD79" s="9"/>
      <c r="FE79" s="9"/>
      <c r="FF79" s="9"/>
      <c r="FG79" s="9"/>
      <c r="FH79" s="9"/>
      <c r="FI79" s="9"/>
      <c r="FJ79" s="9"/>
      <c r="FK79" s="9"/>
      <c r="FL79" s="9"/>
      <c r="FM79" s="9"/>
      <c r="FN79" s="9"/>
      <c r="FO79" s="9"/>
      <c r="FP79" s="9"/>
      <c r="FQ79" s="9">
        <v>100</v>
      </c>
      <c r="FR79" s="9"/>
      <c r="FS79" s="9"/>
      <c r="FT79" s="9"/>
      <c r="FU79" s="9"/>
      <c r="FV79" s="9"/>
      <c r="FW79" s="9"/>
      <c r="FX79" s="9">
        <v>2000</v>
      </c>
      <c r="FY79" s="9">
        <v>5000</v>
      </c>
      <c r="FZ79" s="9"/>
      <c r="GA79" s="9"/>
      <c r="GB79" s="9"/>
      <c r="GC79" s="9"/>
      <c r="GD79" s="9"/>
      <c r="GE79" s="9"/>
      <c r="GF79" s="9"/>
      <c r="GG79" s="9">
        <v>0</v>
      </c>
      <c r="GH79" s="9"/>
      <c r="GI79" s="9">
        <v>4000</v>
      </c>
      <c r="GJ79" s="9"/>
      <c r="GK79" s="9"/>
      <c r="GL79" s="9"/>
      <c r="GM79" s="9"/>
      <c r="GN79" s="9"/>
      <c r="GO79" s="9"/>
      <c r="GP79" s="9"/>
      <c r="GQ79" s="9">
        <v>0</v>
      </c>
      <c r="GR79" s="9"/>
      <c r="GS79" s="9"/>
      <c r="GT79" s="9"/>
      <c r="GU79" s="9"/>
      <c r="GV79" s="9"/>
      <c r="GW79" s="9"/>
      <c r="GX79" s="9"/>
      <c r="GY79" s="9"/>
      <c r="GZ79" s="9"/>
      <c r="HA79" s="9"/>
      <c r="HB79" s="9"/>
      <c r="HC79" s="9"/>
      <c r="HD79" s="9"/>
      <c r="HE79" s="9"/>
      <c r="HF79" s="9">
        <v>0</v>
      </c>
      <c r="HG79" s="9"/>
      <c r="HH79" s="9"/>
      <c r="HI79" s="9"/>
      <c r="HJ79" s="9">
        <v>0</v>
      </c>
      <c r="HK79" s="9"/>
      <c r="HL79" s="9"/>
      <c r="HM79" s="9"/>
      <c r="HN79" s="9"/>
      <c r="HO79" s="9"/>
      <c r="HP79" s="9"/>
      <c r="HQ79" s="9"/>
      <c r="HR79" s="9"/>
      <c r="HS79" s="9"/>
      <c r="HT79" s="9"/>
      <c r="HU79" s="9"/>
      <c r="HV79" s="9"/>
      <c r="HW79" s="9"/>
      <c r="HX79" s="9"/>
      <c r="HY79" s="10">
        <f t="shared" si="3"/>
        <v>11650</v>
      </c>
    </row>
    <row r="80" spans="1:233" ht="30" customHeight="1">
      <c r="A80" s="9">
        <v>226</v>
      </c>
      <c r="B80" s="10">
        <v>198</v>
      </c>
      <c r="C80" s="10">
        <v>79</v>
      </c>
      <c r="D80" s="11" t="s">
        <v>357</v>
      </c>
      <c r="E80" s="15" t="s">
        <v>358</v>
      </c>
      <c r="F80" s="15"/>
      <c r="G80" s="9" t="s">
        <v>231</v>
      </c>
      <c r="H80" s="9">
        <v>489.53600000000006</v>
      </c>
      <c r="I80" s="9">
        <v>1</v>
      </c>
      <c r="J80" s="9"/>
      <c r="K80" s="9"/>
      <c r="L80" s="9"/>
      <c r="M80" s="9"/>
      <c r="N80" s="9"/>
      <c r="O80" s="9"/>
      <c r="P80" s="9"/>
      <c r="Q80" s="9"/>
      <c r="R80" s="9"/>
      <c r="S80" s="9"/>
      <c r="T80" s="9">
        <v>2</v>
      </c>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v>1</v>
      </c>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v>0</v>
      </c>
      <c r="EJ80" s="9"/>
      <c r="EK80" s="9"/>
      <c r="EL80" s="9"/>
      <c r="EM80" s="9"/>
      <c r="EN80" s="9"/>
      <c r="EO80" s="9"/>
      <c r="EP80" s="9"/>
      <c r="EQ80" s="9"/>
      <c r="ER80" s="9"/>
      <c r="ES80" s="9"/>
      <c r="ET80" s="9"/>
      <c r="EU80" s="9"/>
      <c r="EV80" s="9"/>
      <c r="EW80" s="9"/>
      <c r="EX80" s="9"/>
      <c r="EY80" s="9"/>
      <c r="EZ80" s="9"/>
      <c r="FA80" s="9"/>
      <c r="FB80" s="9"/>
      <c r="FC80" s="9">
        <v>0</v>
      </c>
      <c r="FD80" s="9"/>
      <c r="FE80" s="9"/>
      <c r="FF80" s="9"/>
      <c r="FG80" s="9"/>
      <c r="FH80" s="9"/>
      <c r="FI80" s="9"/>
      <c r="FJ80" s="9"/>
      <c r="FK80" s="9"/>
      <c r="FL80" s="9"/>
      <c r="FM80" s="9">
        <v>1</v>
      </c>
      <c r="FN80" s="9"/>
      <c r="FO80" s="9">
        <v>8</v>
      </c>
      <c r="FP80" s="9"/>
      <c r="FQ80" s="9">
        <v>2</v>
      </c>
      <c r="FR80" s="9">
        <v>6</v>
      </c>
      <c r="FS80" s="9"/>
      <c r="FT80" s="9"/>
      <c r="FU80" s="9"/>
      <c r="FV80" s="9"/>
      <c r="FW80" s="9"/>
      <c r="FX80" s="9"/>
      <c r="FY80" s="9"/>
      <c r="FZ80" s="9"/>
      <c r="GA80" s="9">
        <v>9</v>
      </c>
      <c r="GB80" s="9"/>
      <c r="GC80" s="9"/>
      <c r="GD80" s="9">
        <v>5</v>
      </c>
      <c r="GE80" s="9"/>
      <c r="GF80" s="9"/>
      <c r="GG80" s="9">
        <v>0</v>
      </c>
      <c r="GH80" s="9"/>
      <c r="GI80" s="9"/>
      <c r="GJ80" s="9">
        <v>5</v>
      </c>
      <c r="GK80" s="9"/>
      <c r="GL80" s="9"/>
      <c r="GM80" s="9">
        <v>2</v>
      </c>
      <c r="GN80" s="9"/>
      <c r="GO80" s="9"/>
      <c r="GP80" s="9"/>
      <c r="GQ80" s="9">
        <v>0</v>
      </c>
      <c r="GR80" s="9"/>
      <c r="GS80" s="9"/>
      <c r="GT80" s="9"/>
      <c r="GU80" s="9"/>
      <c r="GV80" s="9"/>
      <c r="GW80" s="9"/>
      <c r="GX80" s="9"/>
      <c r="GY80" s="9"/>
      <c r="GZ80" s="9"/>
      <c r="HA80" s="9"/>
      <c r="HB80" s="9"/>
      <c r="HC80" s="9"/>
      <c r="HD80" s="9"/>
      <c r="HE80" s="9">
        <v>1</v>
      </c>
      <c r="HF80" s="9">
        <v>2</v>
      </c>
      <c r="HG80" s="9"/>
      <c r="HH80" s="9"/>
      <c r="HI80" s="9"/>
      <c r="HJ80" s="9">
        <v>0</v>
      </c>
      <c r="HK80" s="9"/>
      <c r="HL80" s="9"/>
      <c r="HM80" s="9"/>
      <c r="HN80" s="9"/>
      <c r="HO80" s="9"/>
      <c r="HP80" s="9"/>
      <c r="HQ80" s="9"/>
      <c r="HR80" s="9"/>
      <c r="HS80" s="9"/>
      <c r="HT80" s="9"/>
      <c r="HU80" s="9"/>
      <c r="HV80" s="9"/>
      <c r="HW80" s="9"/>
      <c r="HX80" s="9"/>
      <c r="HY80" s="10">
        <f t="shared" si="3"/>
        <v>45</v>
      </c>
    </row>
    <row r="81" spans="1:233" ht="30" customHeight="1">
      <c r="A81" s="9">
        <v>227</v>
      </c>
      <c r="B81" s="10">
        <v>199</v>
      </c>
      <c r="C81" s="10">
        <v>80</v>
      </c>
      <c r="D81" s="11" t="s">
        <v>359</v>
      </c>
      <c r="E81" s="13"/>
      <c r="F81" s="13"/>
      <c r="G81" s="9" t="s">
        <v>231</v>
      </c>
      <c r="H81" s="9">
        <v>182.4</v>
      </c>
      <c r="I81" s="9">
        <v>0</v>
      </c>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v>1</v>
      </c>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v>1</v>
      </c>
      <c r="DZ81" s="9"/>
      <c r="EA81" s="9"/>
      <c r="EB81" s="9"/>
      <c r="EC81" s="9"/>
      <c r="ED81" s="9"/>
      <c r="EE81" s="9"/>
      <c r="EF81" s="9"/>
      <c r="EG81" s="9"/>
      <c r="EH81" s="9">
        <v>1</v>
      </c>
      <c r="EI81" s="9">
        <v>0</v>
      </c>
      <c r="EJ81" s="9"/>
      <c r="EK81" s="9"/>
      <c r="EL81" s="9"/>
      <c r="EM81" s="9"/>
      <c r="EN81" s="9"/>
      <c r="EO81" s="9"/>
      <c r="EP81" s="9"/>
      <c r="EQ81" s="9"/>
      <c r="ER81" s="9"/>
      <c r="ES81" s="9"/>
      <c r="ET81" s="9"/>
      <c r="EU81" s="9"/>
      <c r="EV81" s="9"/>
      <c r="EW81" s="9"/>
      <c r="EX81" s="9"/>
      <c r="EY81" s="9"/>
      <c r="EZ81" s="9"/>
      <c r="FA81" s="9"/>
      <c r="FB81" s="9"/>
      <c r="FC81" s="9">
        <v>1</v>
      </c>
      <c r="FD81" s="9"/>
      <c r="FE81" s="9"/>
      <c r="FF81" s="9"/>
      <c r="FG81" s="9"/>
      <c r="FH81" s="9"/>
      <c r="FI81" s="9"/>
      <c r="FJ81" s="9"/>
      <c r="FK81" s="9"/>
      <c r="FL81" s="9"/>
      <c r="FM81" s="9">
        <v>3</v>
      </c>
      <c r="FN81" s="9"/>
      <c r="FO81" s="9">
        <v>4</v>
      </c>
      <c r="FP81" s="9"/>
      <c r="FQ81" s="9">
        <v>0</v>
      </c>
      <c r="FR81" s="9">
        <v>10</v>
      </c>
      <c r="FS81" s="9"/>
      <c r="FT81" s="9"/>
      <c r="FU81" s="9"/>
      <c r="FV81" s="9"/>
      <c r="FW81" s="9"/>
      <c r="FX81" s="9"/>
      <c r="FY81" s="9"/>
      <c r="FZ81" s="9"/>
      <c r="GA81" s="9"/>
      <c r="GB81" s="9"/>
      <c r="GC81" s="9"/>
      <c r="GD81" s="9"/>
      <c r="GE81" s="9"/>
      <c r="GF81" s="9"/>
      <c r="GG81" s="9">
        <v>0</v>
      </c>
      <c r="GH81" s="9"/>
      <c r="GI81" s="9"/>
      <c r="GJ81" s="9"/>
      <c r="GK81" s="9"/>
      <c r="GL81" s="9"/>
      <c r="GM81" s="9"/>
      <c r="GN81" s="9"/>
      <c r="GO81" s="9"/>
      <c r="GP81" s="9"/>
      <c r="GQ81" s="9">
        <v>0</v>
      </c>
      <c r="GR81" s="9"/>
      <c r="GS81" s="9"/>
      <c r="GT81" s="9"/>
      <c r="GU81" s="9"/>
      <c r="GV81" s="9"/>
      <c r="GW81" s="9"/>
      <c r="GX81" s="9"/>
      <c r="GY81" s="9"/>
      <c r="GZ81" s="9">
        <v>2</v>
      </c>
      <c r="HA81" s="9"/>
      <c r="HB81" s="9"/>
      <c r="HC81" s="9"/>
      <c r="HD81" s="9"/>
      <c r="HE81" s="9"/>
      <c r="HF81" s="9">
        <v>0</v>
      </c>
      <c r="HG81" s="9"/>
      <c r="HH81" s="9"/>
      <c r="HI81" s="9"/>
      <c r="HJ81" s="9">
        <v>0</v>
      </c>
      <c r="HK81" s="9"/>
      <c r="HL81" s="9"/>
      <c r="HM81" s="9"/>
      <c r="HN81" s="9"/>
      <c r="HO81" s="9"/>
      <c r="HP81" s="9"/>
      <c r="HQ81" s="9"/>
      <c r="HR81" s="9">
        <v>5</v>
      </c>
      <c r="HS81" s="9"/>
      <c r="HT81" s="9"/>
      <c r="HU81" s="9"/>
      <c r="HV81" s="9">
        <v>5</v>
      </c>
      <c r="HW81" s="9"/>
      <c r="HX81" s="9"/>
      <c r="HY81" s="10">
        <f t="shared" si="3"/>
        <v>33</v>
      </c>
    </row>
    <row r="82" spans="1:233" ht="30" customHeight="1">
      <c r="A82" s="9">
        <v>228</v>
      </c>
      <c r="B82" s="10">
        <v>200</v>
      </c>
      <c r="C82" s="10">
        <v>81</v>
      </c>
      <c r="D82" s="11" t="s">
        <v>360</v>
      </c>
      <c r="E82" s="15" t="s">
        <v>361</v>
      </c>
      <c r="F82" s="15"/>
      <c r="G82" s="9" t="s">
        <v>231</v>
      </c>
      <c r="H82" s="9">
        <v>82.7857288888889</v>
      </c>
      <c r="I82" s="9">
        <v>0</v>
      </c>
      <c r="J82" s="9"/>
      <c r="K82" s="9"/>
      <c r="L82" s="9"/>
      <c r="M82" s="9"/>
      <c r="N82" s="9"/>
      <c r="O82" s="9"/>
      <c r="P82" s="9"/>
      <c r="Q82" s="9"/>
      <c r="R82" s="9"/>
      <c r="S82" s="9"/>
      <c r="T82" s="9"/>
      <c r="U82" s="9"/>
      <c r="V82" s="9"/>
      <c r="W82" s="9">
        <v>30</v>
      </c>
      <c r="X82" s="9"/>
      <c r="Y82" s="9">
        <v>30</v>
      </c>
      <c r="Z82" s="9"/>
      <c r="AA82" s="9">
        <v>10</v>
      </c>
      <c r="AB82" s="9"/>
      <c r="AC82" s="9"/>
      <c r="AD82" s="9"/>
      <c r="AE82" s="9">
        <v>2</v>
      </c>
      <c r="AF82" s="9"/>
      <c r="AG82" s="9"/>
      <c r="AH82" s="9"/>
      <c r="AI82" s="9"/>
      <c r="AJ82" s="9"/>
      <c r="AK82" s="9">
        <v>2</v>
      </c>
      <c r="AL82" s="9"/>
      <c r="AM82" s="9"/>
      <c r="AN82" s="9"/>
      <c r="AO82" s="9"/>
      <c r="AP82" s="9"/>
      <c r="AQ82" s="9"/>
      <c r="AR82" s="9"/>
      <c r="AS82" s="9"/>
      <c r="AT82" s="9">
        <v>2</v>
      </c>
      <c r="AU82" s="9">
        <v>2</v>
      </c>
      <c r="AV82" s="9"/>
      <c r="AW82" s="9"/>
      <c r="AX82" s="9"/>
      <c r="AY82" s="9"/>
      <c r="AZ82" s="9"/>
      <c r="BA82" s="9">
        <v>2</v>
      </c>
      <c r="BB82" s="9"/>
      <c r="BC82" s="9"/>
      <c r="BD82" s="9">
        <v>2</v>
      </c>
      <c r="BE82" s="9"/>
      <c r="BF82" s="9"/>
      <c r="BG82" s="9"/>
      <c r="BH82" s="9">
        <v>1</v>
      </c>
      <c r="BI82" s="9">
        <v>2</v>
      </c>
      <c r="BJ82" s="9"/>
      <c r="BK82" s="9">
        <v>5</v>
      </c>
      <c r="BL82" s="9"/>
      <c r="BM82" s="9"/>
      <c r="BN82" s="9">
        <v>1</v>
      </c>
      <c r="BO82" s="9"/>
      <c r="BP82" s="9"/>
      <c r="BQ82" s="9"/>
      <c r="BR82" s="9"/>
      <c r="BS82" s="9">
        <v>20</v>
      </c>
      <c r="BT82" s="9"/>
      <c r="BU82" s="9"/>
      <c r="BV82" s="9">
        <v>10</v>
      </c>
      <c r="BW82" s="9"/>
      <c r="BX82" s="9"/>
      <c r="BY82" s="9"/>
      <c r="BZ82" s="9"/>
      <c r="CA82" s="9"/>
      <c r="CB82" s="9"/>
      <c r="CC82" s="9"/>
      <c r="CD82" s="9"/>
      <c r="CE82" s="9"/>
      <c r="CF82" s="9"/>
      <c r="CG82" s="9"/>
      <c r="CH82" s="9"/>
      <c r="CI82" s="9"/>
      <c r="CJ82" s="9"/>
      <c r="CK82" s="9">
        <v>4</v>
      </c>
      <c r="CL82" s="9">
        <v>2</v>
      </c>
      <c r="CM82" s="9"/>
      <c r="CN82" s="9"/>
      <c r="CO82" s="9"/>
      <c r="CP82" s="9">
        <v>1</v>
      </c>
      <c r="CQ82" s="9"/>
      <c r="CR82" s="9"/>
      <c r="CS82" s="9"/>
      <c r="CT82" s="9"/>
      <c r="CU82" s="9"/>
      <c r="CV82" s="9"/>
      <c r="CW82" s="9">
        <v>5</v>
      </c>
      <c r="CX82" s="9">
        <v>1</v>
      </c>
      <c r="CY82" s="9"/>
      <c r="CZ82" s="9"/>
      <c r="DA82" s="9">
        <v>30</v>
      </c>
      <c r="DB82" s="9"/>
      <c r="DC82" s="9">
        <v>2</v>
      </c>
      <c r="DD82" s="9">
        <v>1</v>
      </c>
      <c r="DE82" s="9"/>
      <c r="DF82" s="9">
        <v>2</v>
      </c>
      <c r="DG82" s="9"/>
      <c r="DH82" s="9">
        <v>2</v>
      </c>
      <c r="DI82" s="9"/>
      <c r="DJ82" s="9"/>
      <c r="DK82" s="9"/>
      <c r="DL82" s="9"/>
      <c r="DM82" s="9"/>
      <c r="DN82" s="9">
        <v>2</v>
      </c>
      <c r="DO82" s="9"/>
      <c r="DP82" s="9">
        <v>1</v>
      </c>
      <c r="DQ82" s="9"/>
      <c r="DR82" s="9">
        <v>3</v>
      </c>
      <c r="DS82" s="9"/>
      <c r="DT82" s="9"/>
      <c r="DU82" s="9"/>
      <c r="DV82" s="9"/>
      <c r="DW82" s="9"/>
      <c r="DX82" s="9"/>
      <c r="DY82" s="9">
        <v>2</v>
      </c>
      <c r="DZ82" s="9"/>
      <c r="EA82" s="9"/>
      <c r="EB82" s="9">
        <v>1</v>
      </c>
      <c r="EC82" s="9"/>
      <c r="ED82" s="9"/>
      <c r="EE82" s="9"/>
      <c r="EF82" s="9"/>
      <c r="EG82" s="9"/>
      <c r="EH82" s="9">
        <v>2</v>
      </c>
      <c r="EI82" s="9">
        <v>0</v>
      </c>
      <c r="EJ82" s="9"/>
      <c r="EK82" s="9">
        <v>10</v>
      </c>
      <c r="EL82" s="9">
        <v>10</v>
      </c>
      <c r="EM82" s="9"/>
      <c r="EN82" s="9">
        <v>2</v>
      </c>
      <c r="EO82" s="9">
        <v>4</v>
      </c>
      <c r="EP82" s="9"/>
      <c r="EQ82" s="9"/>
      <c r="ER82" s="9"/>
      <c r="ES82" s="9">
        <v>10</v>
      </c>
      <c r="ET82" s="9">
        <v>1</v>
      </c>
      <c r="EU82" s="9"/>
      <c r="EV82" s="9"/>
      <c r="EW82" s="9"/>
      <c r="EX82" s="9"/>
      <c r="EY82" s="9"/>
      <c r="EZ82" s="9">
        <v>1</v>
      </c>
      <c r="FA82" s="9">
        <v>2</v>
      </c>
      <c r="FB82" s="9">
        <v>2</v>
      </c>
      <c r="FC82" s="9">
        <v>0</v>
      </c>
      <c r="FD82" s="9">
        <v>4</v>
      </c>
      <c r="FE82" s="9">
        <v>1</v>
      </c>
      <c r="FF82" s="9"/>
      <c r="FG82" s="9"/>
      <c r="FH82" s="9"/>
      <c r="FI82" s="9"/>
      <c r="FJ82" s="9"/>
      <c r="FK82" s="9"/>
      <c r="FL82" s="9">
        <v>5</v>
      </c>
      <c r="FM82" s="9"/>
      <c r="FN82" s="9"/>
      <c r="FO82" s="9"/>
      <c r="FP82" s="9"/>
      <c r="FQ82" s="9">
        <v>0</v>
      </c>
      <c r="FR82" s="9"/>
      <c r="FS82" s="9"/>
      <c r="FT82" s="9"/>
      <c r="FU82" s="9"/>
      <c r="FV82" s="9"/>
      <c r="FW82" s="9"/>
      <c r="FX82" s="9"/>
      <c r="FY82" s="9"/>
      <c r="FZ82" s="9">
        <v>5</v>
      </c>
      <c r="GA82" s="9"/>
      <c r="GB82" s="9">
        <v>4</v>
      </c>
      <c r="GC82" s="9"/>
      <c r="GD82" s="9">
        <v>10</v>
      </c>
      <c r="GE82" s="9"/>
      <c r="GF82" s="9"/>
      <c r="GG82" s="9">
        <v>0</v>
      </c>
      <c r="GH82" s="9"/>
      <c r="GI82" s="9">
        <v>4</v>
      </c>
      <c r="GJ82" s="9">
        <v>2</v>
      </c>
      <c r="GK82" s="9">
        <v>3</v>
      </c>
      <c r="GL82" s="9"/>
      <c r="GM82" s="9"/>
      <c r="GN82" s="9"/>
      <c r="GO82" s="9"/>
      <c r="GP82" s="9"/>
      <c r="GQ82" s="9">
        <v>0</v>
      </c>
      <c r="GR82" s="9"/>
      <c r="GS82" s="9"/>
      <c r="GT82" s="9"/>
      <c r="GU82" s="9"/>
      <c r="GV82" s="9"/>
      <c r="GW82" s="9"/>
      <c r="GX82" s="9">
        <v>5</v>
      </c>
      <c r="GY82" s="9"/>
      <c r="GZ82" s="9">
        <v>2</v>
      </c>
      <c r="HA82" s="9"/>
      <c r="HB82" s="9"/>
      <c r="HC82" s="9"/>
      <c r="HD82" s="9"/>
      <c r="HE82" s="9"/>
      <c r="HF82" s="9">
        <v>0</v>
      </c>
      <c r="HG82" s="9"/>
      <c r="HH82" s="9"/>
      <c r="HI82" s="9"/>
      <c r="HJ82" s="9">
        <v>20</v>
      </c>
      <c r="HK82" s="9"/>
      <c r="HL82" s="9"/>
      <c r="HM82" s="9"/>
      <c r="HN82" s="9"/>
      <c r="HO82" s="9"/>
      <c r="HP82" s="9">
        <v>5</v>
      </c>
      <c r="HQ82" s="9">
        <v>3</v>
      </c>
      <c r="HR82" s="9"/>
      <c r="HS82" s="9"/>
      <c r="HT82" s="9">
        <v>2</v>
      </c>
      <c r="HU82" s="9"/>
      <c r="HV82" s="9"/>
      <c r="HW82" s="9"/>
      <c r="HX82" s="9"/>
      <c r="HY82" s="10">
        <f t="shared" si="3"/>
        <v>299</v>
      </c>
    </row>
    <row r="83" spans="1:233" ht="30" customHeight="1">
      <c r="A83" s="9">
        <v>229</v>
      </c>
      <c r="B83" s="10">
        <v>201</v>
      </c>
      <c r="C83" s="10">
        <v>82</v>
      </c>
      <c r="D83" s="11" t="s">
        <v>362</v>
      </c>
      <c r="E83" s="15" t="s">
        <v>363</v>
      </c>
      <c r="F83" s="15"/>
      <c r="G83" s="9" t="s">
        <v>231</v>
      </c>
      <c r="H83" s="9">
        <v>29.8128</v>
      </c>
      <c r="I83" s="9">
        <v>0</v>
      </c>
      <c r="J83" s="9"/>
      <c r="K83" s="9"/>
      <c r="L83" s="9"/>
      <c r="M83" s="9"/>
      <c r="N83" s="9"/>
      <c r="O83" s="9">
        <v>4</v>
      </c>
      <c r="P83" s="9"/>
      <c r="Q83" s="9"/>
      <c r="R83" s="9"/>
      <c r="S83" s="9"/>
      <c r="T83" s="9"/>
      <c r="U83" s="9"/>
      <c r="V83" s="9"/>
      <c r="W83" s="9"/>
      <c r="X83" s="9"/>
      <c r="Y83" s="9">
        <v>10</v>
      </c>
      <c r="Z83" s="9"/>
      <c r="AA83" s="9"/>
      <c r="AB83" s="9">
        <v>5</v>
      </c>
      <c r="AC83" s="9"/>
      <c r="AD83" s="9"/>
      <c r="AE83" s="9">
        <v>2</v>
      </c>
      <c r="AF83" s="9"/>
      <c r="AG83" s="9"/>
      <c r="AH83" s="9"/>
      <c r="AI83" s="9"/>
      <c r="AJ83" s="9">
        <v>5</v>
      </c>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v>2</v>
      </c>
      <c r="BO83" s="9"/>
      <c r="BP83" s="9"/>
      <c r="BQ83" s="9"/>
      <c r="BR83" s="9"/>
      <c r="BS83" s="9"/>
      <c r="BT83" s="9"/>
      <c r="BU83" s="9"/>
      <c r="BV83" s="9"/>
      <c r="BW83" s="9"/>
      <c r="BX83" s="9"/>
      <c r="BY83" s="9">
        <v>4</v>
      </c>
      <c r="BZ83" s="9"/>
      <c r="CA83" s="9"/>
      <c r="CB83" s="9"/>
      <c r="CC83" s="9">
        <v>5</v>
      </c>
      <c r="CD83" s="9"/>
      <c r="CE83" s="9"/>
      <c r="CF83" s="9"/>
      <c r="CG83" s="9"/>
      <c r="CH83" s="9"/>
      <c r="CI83" s="9"/>
      <c r="CJ83" s="9"/>
      <c r="CK83" s="9"/>
      <c r="CL83" s="9"/>
      <c r="CM83" s="9"/>
      <c r="CN83" s="9"/>
      <c r="CO83" s="9"/>
      <c r="CP83" s="9"/>
      <c r="CQ83" s="9"/>
      <c r="CR83" s="9"/>
      <c r="CS83" s="9"/>
      <c r="CT83" s="9"/>
      <c r="CU83" s="9"/>
      <c r="CV83" s="9">
        <v>3</v>
      </c>
      <c r="CW83" s="9"/>
      <c r="CX83" s="9"/>
      <c r="CY83" s="9"/>
      <c r="CZ83" s="9">
        <v>5</v>
      </c>
      <c r="DA83" s="9">
        <v>5</v>
      </c>
      <c r="DB83" s="9"/>
      <c r="DC83" s="9"/>
      <c r="DD83" s="9"/>
      <c r="DE83" s="9"/>
      <c r="DF83" s="9"/>
      <c r="DG83" s="9"/>
      <c r="DH83" s="9"/>
      <c r="DI83" s="9"/>
      <c r="DJ83" s="9"/>
      <c r="DK83" s="9"/>
      <c r="DL83" s="9"/>
      <c r="DM83" s="9">
        <v>2</v>
      </c>
      <c r="DN83" s="9"/>
      <c r="DO83" s="9"/>
      <c r="DP83" s="9"/>
      <c r="DQ83" s="9"/>
      <c r="DR83" s="9"/>
      <c r="DS83" s="9"/>
      <c r="DT83" s="9"/>
      <c r="DU83" s="9"/>
      <c r="DV83" s="9"/>
      <c r="DW83" s="9"/>
      <c r="DX83" s="9"/>
      <c r="DY83" s="9">
        <v>4</v>
      </c>
      <c r="DZ83" s="9"/>
      <c r="EA83" s="9"/>
      <c r="EB83" s="9"/>
      <c r="EC83" s="9"/>
      <c r="ED83" s="9"/>
      <c r="EE83" s="9"/>
      <c r="EF83" s="9"/>
      <c r="EG83" s="9"/>
      <c r="EH83" s="9"/>
      <c r="EI83" s="9">
        <v>0</v>
      </c>
      <c r="EJ83" s="9"/>
      <c r="EK83" s="9">
        <v>20</v>
      </c>
      <c r="EL83" s="9">
        <v>5</v>
      </c>
      <c r="EM83" s="9"/>
      <c r="EN83" s="9"/>
      <c r="EO83" s="9"/>
      <c r="EP83" s="9"/>
      <c r="EQ83" s="9">
        <v>2</v>
      </c>
      <c r="ER83" s="9"/>
      <c r="ES83" s="9"/>
      <c r="ET83" s="9"/>
      <c r="EU83" s="9"/>
      <c r="EV83" s="9"/>
      <c r="EW83" s="9"/>
      <c r="EX83" s="9"/>
      <c r="EY83" s="9">
        <v>1</v>
      </c>
      <c r="EZ83" s="9"/>
      <c r="FA83" s="9"/>
      <c r="FB83" s="9"/>
      <c r="FC83" s="9">
        <v>0</v>
      </c>
      <c r="FD83" s="9"/>
      <c r="FE83" s="9"/>
      <c r="FF83" s="9"/>
      <c r="FG83" s="9"/>
      <c r="FH83" s="9"/>
      <c r="FI83" s="9"/>
      <c r="FJ83" s="9"/>
      <c r="FK83" s="9"/>
      <c r="FL83" s="9"/>
      <c r="FM83" s="9">
        <v>5</v>
      </c>
      <c r="FN83" s="9"/>
      <c r="FO83" s="9">
        <v>10</v>
      </c>
      <c r="FP83" s="9"/>
      <c r="FQ83" s="9">
        <v>5</v>
      </c>
      <c r="FR83" s="9">
        <v>10</v>
      </c>
      <c r="FS83" s="9"/>
      <c r="FT83" s="9">
        <v>2</v>
      </c>
      <c r="FU83" s="9"/>
      <c r="FV83" s="9"/>
      <c r="FW83" s="9"/>
      <c r="FX83" s="9"/>
      <c r="FY83" s="9"/>
      <c r="FZ83" s="9"/>
      <c r="GA83" s="9"/>
      <c r="GB83" s="9"/>
      <c r="GC83" s="9"/>
      <c r="GD83" s="9"/>
      <c r="GE83" s="9"/>
      <c r="GF83" s="9">
        <v>9</v>
      </c>
      <c r="GG83" s="9">
        <v>0</v>
      </c>
      <c r="GH83" s="9"/>
      <c r="GI83" s="9">
        <v>10</v>
      </c>
      <c r="GJ83" s="9">
        <v>5</v>
      </c>
      <c r="GK83" s="9"/>
      <c r="GL83" s="9"/>
      <c r="GM83" s="9"/>
      <c r="GN83" s="9"/>
      <c r="GO83" s="9"/>
      <c r="GP83" s="9"/>
      <c r="GQ83" s="9">
        <v>1</v>
      </c>
      <c r="GR83" s="9"/>
      <c r="GS83" s="9"/>
      <c r="GT83" s="9"/>
      <c r="GU83" s="9"/>
      <c r="GV83" s="9"/>
      <c r="GW83" s="9"/>
      <c r="GX83" s="9"/>
      <c r="GY83" s="9"/>
      <c r="GZ83" s="9"/>
      <c r="HA83" s="9"/>
      <c r="HB83" s="9"/>
      <c r="HC83" s="9"/>
      <c r="HD83" s="9"/>
      <c r="HE83" s="9"/>
      <c r="HF83" s="9">
        <v>0</v>
      </c>
      <c r="HG83" s="9"/>
      <c r="HH83" s="9"/>
      <c r="HI83" s="9"/>
      <c r="HJ83" s="9">
        <v>0</v>
      </c>
      <c r="HK83" s="9"/>
      <c r="HL83" s="9"/>
      <c r="HM83" s="9"/>
      <c r="HN83" s="9"/>
      <c r="HO83" s="9"/>
      <c r="HP83" s="9">
        <v>5</v>
      </c>
      <c r="HQ83" s="9"/>
      <c r="HR83" s="9"/>
      <c r="HS83" s="9"/>
      <c r="HT83" s="9">
        <v>1</v>
      </c>
      <c r="HU83" s="9"/>
      <c r="HV83" s="9"/>
      <c r="HW83" s="9">
        <v>5</v>
      </c>
      <c r="HX83" s="9">
        <v>5</v>
      </c>
      <c r="HY83" s="10">
        <f t="shared" si="3"/>
        <v>157</v>
      </c>
    </row>
    <row r="84" spans="1:233" ht="30" customHeight="1">
      <c r="A84" s="9">
        <v>230</v>
      </c>
      <c r="B84" s="10">
        <v>202</v>
      </c>
      <c r="C84" s="10">
        <v>83</v>
      </c>
      <c r="D84" s="11" t="s">
        <v>364</v>
      </c>
      <c r="E84" s="15" t="s">
        <v>365</v>
      </c>
      <c r="F84" s="15"/>
      <c r="G84" s="9" t="s">
        <v>231</v>
      </c>
      <c r="H84" s="9">
        <v>38.09413333333333</v>
      </c>
      <c r="I84" s="9">
        <v>20</v>
      </c>
      <c r="J84" s="9"/>
      <c r="K84" s="9"/>
      <c r="L84" s="9"/>
      <c r="M84" s="9"/>
      <c r="N84" s="9"/>
      <c r="O84" s="9"/>
      <c r="P84" s="9"/>
      <c r="Q84" s="9"/>
      <c r="R84" s="9"/>
      <c r="S84" s="9"/>
      <c r="T84" s="9"/>
      <c r="U84" s="9"/>
      <c r="V84" s="9"/>
      <c r="W84" s="9"/>
      <c r="X84" s="9"/>
      <c r="Y84" s="9">
        <v>10</v>
      </c>
      <c r="Z84" s="9"/>
      <c r="AA84" s="9"/>
      <c r="AB84" s="9">
        <v>5</v>
      </c>
      <c r="AC84" s="9"/>
      <c r="AD84" s="9"/>
      <c r="AE84" s="9">
        <v>2</v>
      </c>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v>3</v>
      </c>
      <c r="BZ84" s="9"/>
      <c r="CA84" s="9"/>
      <c r="CB84" s="9"/>
      <c r="CC84" s="9"/>
      <c r="CD84" s="9"/>
      <c r="CE84" s="9"/>
      <c r="CF84" s="9"/>
      <c r="CG84" s="9"/>
      <c r="CH84" s="9"/>
      <c r="CI84" s="9"/>
      <c r="CJ84" s="9"/>
      <c r="CK84" s="9"/>
      <c r="CL84" s="9"/>
      <c r="CM84" s="9"/>
      <c r="CN84" s="9"/>
      <c r="CO84" s="9"/>
      <c r="CP84" s="9"/>
      <c r="CQ84" s="9"/>
      <c r="CR84" s="9"/>
      <c r="CS84" s="9"/>
      <c r="CT84" s="9">
        <v>2</v>
      </c>
      <c r="CU84" s="9"/>
      <c r="CV84" s="9"/>
      <c r="CW84" s="9"/>
      <c r="CX84" s="9"/>
      <c r="CY84" s="9"/>
      <c r="CZ84" s="9"/>
      <c r="DA84" s="9">
        <v>5</v>
      </c>
      <c r="DB84" s="9"/>
      <c r="DC84" s="9"/>
      <c r="DD84" s="9">
        <v>1</v>
      </c>
      <c r="DE84" s="9"/>
      <c r="DF84" s="9"/>
      <c r="DG84" s="9"/>
      <c r="DH84" s="9"/>
      <c r="DI84" s="9"/>
      <c r="DJ84" s="9"/>
      <c r="DK84" s="9"/>
      <c r="DL84" s="9"/>
      <c r="DM84" s="9"/>
      <c r="DN84" s="9"/>
      <c r="DO84" s="9"/>
      <c r="DP84" s="9"/>
      <c r="DQ84" s="9"/>
      <c r="DR84" s="9"/>
      <c r="DS84" s="9"/>
      <c r="DT84" s="9"/>
      <c r="DU84" s="9"/>
      <c r="DV84" s="9"/>
      <c r="DW84" s="9"/>
      <c r="DX84" s="9"/>
      <c r="DY84" s="9">
        <v>4</v>
      </c>
      <c r="DZ84" s="9"/>
      <c r="EA84" s="9"/>
      <c r="EB84" s="9"/>
      <c r="EC84" s="9"/>
      <c r="ED84" s="9"/>
      <c r="EE84" s="9"/>
      <c r="EF84" s="9"/>
      <c r="EG84" s="9"/>
      <c r="EH84" s="9"/>
      <c r="EI84" s="9">
        <v>0</v>
      </c>
      <c r="EJ84" s="9"/>
      <c r="EK84" s="9"/>
      <c r="EL84" s="9">
        <v>5</v>
      </c>
      <c r="EM84" s="9"/>
      <c r="EN84" s="9">
        <v>2</v>
      </c>
      <c r="EO84" s="9">
        <v>4</v>
      </c>
      <c r="EP84" s="9"/>
      <c r="EQ84" s="9"/>
      <c r="ER84" s="9"/>
      <c r="ES84" s="9"/>
      <c r="ET84" s="9"/>
      <c r="EU84" s="9"/>
      <c r="EV84" s="9"/>
      <c r="EW84" s="9"/>
      <c r="EX84" s="9"/>
      <c r="EY84" s="9">
        <v>1</v>
      </c>
      <c r="EZ84" s="9"/>
      <c r="FA84" s="9">
        <v>10</v>
      </c>
      <c r="FB84" s="9"/>
      <c r="FC84" s="9">
        <v>0</v>
      </c>
      <c r="FD84" s="9"/>
      <c r="FE84" s="9"/>
      <c r="FF84" s="9"/>
      <c r="FG84" s="9"/>
      <c r="FH84" s="9"/>
      <c r="FI84" s="9"/>
      <c r="FJ84" s="9">
        <v>2</v>
      </c>
      <c r="FK84" s="9"/>
      <c r="FL84" s="9"/>
      <c r="FM84" s="9"/>
      <c r="FN84" s="9"/>
      <c r="FO84" s="9">
        <v>10</v>
      </c>
      <c r="FP84" s="9"/>
      <c r="FQ84" s="9">
        <v>15</v>
      </c>
      <c r="FR84" s="9">
        <v>10</v>
      </c>
      <c r="FS84" s="9"/>
      <c r="FT84" s="9">
        <v>2</v>
      </c>
      <c r="FU84" s="9"/>
      <c r="FV84" s="9"/>
      <c r="FW84" s="9"/>
      <c r="FX84" s="9">
        <v>4</v>
      </c>
      <c r="FY84" s="9"/>
      <c r="FZ84" s="9">
        <v>5</v>
      </c>
      <c r="GA84" s="9">
        <v>10</v>
      </c>
      <c r="GB84" s="9"/>
      <c r="GC84" s="9"/>
      <c r="GD84" s="9">
        <v>10</v>
      </c>
      <c r="GE84" s="9"/>
      <c r="GF84" s="9">
        <v>7</v>
      </c>
      <c r="GG84" s="9">
        <v>0</v>
      </c>
      <c r="GH84" s="9"/>
      <c r="GI84" s="9"/>
      <c r="GJ84" s="9">
        <v>5</v>
      </c>
      <c r="GK84" s="9"/>
      <c r="GL84" s="9"/>
      <c r="GM84" s="9"/>
      <c r="GN84" s="9"/>
      <c r="GO84" s="9">
        <v>5</v>
      </c>
      <c r="GP84" s="9"/>
      <c r="GQ84" s="9">
        <v>2</v>
      </c>
      <c r="GR84" s="9"/>
      <c r="GS84" s="9"/>
      <c r="GT84" s="9"/>
      <c r="GU84" s="9"/>
      <c r="GV84" s="9"/>
      <c r="GW84" s="9"/>
      <c r="GX84" s="9">
        <v>10</v>
      </c>
      <c r="GY84" s="9"/>
      <c r="GZ84" s="9">
        <v>2</v>
      </c>
      <c r="HA84" s="9"/>
      <c r="HB84" s="9"/>
      <c r="HC84" s="9"/>
      <c r="HD84" s="9"/>
      <c r="HE84" s="9"/>
      <c r="HF84" s="9">
        <v>0</v>
      </c>
      <c r="HG84" s="9"/>
      <c r="HH84" s="9"/>
      <c r="HI84" s="9"/>
      <c r="HJ84" s="9">
        <v>0</v>
      </c>
      <c r="HK84" s="9"/>
      <c r="HL84" s="9"/>
      <c r="HM84" s="9"/>
      <c r="HN84" s="9"/>
      <c r="HO84" s="9"/>
      <c r="HP84" s="9">
        <v>5</v>
      </c>
      <c r="HQ84" s="9"/>
      <c r="HR84" s="9"/>
      <c r="HS84" s="9"/>
      <c r="HT84" s="9">
        <v>1</v>
      </c>
      <c r="HU84" s="9"/>
      <c r="HV84" s="9"/>
      <c r="HW84" s="9">
        <v>5</v>
      </c>
      <c r="HX84" s="9">
        <v>5</v>
      </c>
      <c r="HY84" s="10">
        <f t="shared" si="3"/>
        <v>189</v>
      </c>
    </row>
    <row r="85" spans="1:233" ht="30" customHeight="1">
      <c r="A85" s="9">
        <v>246</v>
      </c>
      <c r="B85" s="10">
        <v>216</v>
      </c>
      <c r="C85" s="10">
        <v>84</v>
      </c>
      <c r="D85" s="11" t="s">
        <v>366</v>
      </c>
      <c r="E85" s="3" t="s">
        <v>469</v>
      </c>
      <c r="F85" s="3"/>
      <c r="G85" s="9" t="s">
        <v>231</v>
      </c>
      <c r="H85" s="9">
        <v>2.22</v>
      </c>
      <c r="I85" s="9"/>
      <c r="J85" s="9"/>
      <c r="K85" s="9"/>
      <c r="L85" s="9"/>
      <c r="M85" s="9"/>
      <c r="N85" s="9"/>
      <c r="O85" s="9"/>
      <c r="P85" s="9"/>
      <c r="Q85" s="9"/>
      <c r="R85" s="9"/>
      <c r="S85" s="9"/>
      <c r="T85" s="9"/>
      <c r="U85" s="9"/>
      <c r="V85" s="9"/>
      <c r="W85" s="9"/>
      <c r="X85" s="9">
        <v>3000</v>
      </c>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10">
        <f t="shared" si="3"/>
        <v>3000</v>
      </c>
    </row>
    <row r="86" spans="1:233" ht="30" customHeight="1">
      <c r="A86" s="9">
        <v>67</v>
      </c>
      <c r="B86" s="10">
        <v>218</v>
      </c>
      <c r="C86" s="10">
        <v>85</v>
      </c>
      <c r="D86" s="11" t="s">
        <v>367</v>
      </c>
      <c r="E86" s="11" t="s">
        <v>368</v>
      </c>
      <c r="F86" s="11"/>
      <c r="G86" s="9" t="s">
        <v>231</v>
      </c>
      <c r="H86" s="9">
        <v>0.6779999999999999</v>
      </c>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v>10000</v>
      </c>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10">
        <f t="shared" si="3"/>
        <v>10000</v>
      </c>
    </row>
    <row r="87" spans="1:233" ht="30" customHeight="1">
      <c r="A87" s="9">
        <v>67</v>
      </c>
      <c r="B87" s="10">
        <v>219</v>
      </c>
      <c r="C87" s="10">
        <v>86</v>
      </c>
      <c r="D87" s="11" t="s">
        <v>369</v>
      </c>
      <c r="E87" s="11" t="s">
        <v>370</v>
      </c>
      <c r="F87" s="11"/>
      <c r="G87" s="9" t="s">
        <v>231</v>
      </c>
      <c r="H87" s="9">
        <v>0.6779999999999999</v>
      </c>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v>2000</v>
      </c>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10">
        <f t="shared" si="3"/>
        <v>2000</v>
      </c>
    </row>
    <row r="88" spans="1:233" s="28" customFormat="1" ht="30" customHeight="1">
      <c r="A88" s="25">
        <v>67</v>
      </c>
      <c r="B88" s="26">
        <v>220</v>
      </c>
      <c r="C88" s="26">
        <v>87</v>
      </c>
      <c r="D88" s="27" t="s">
        <v>371</v>
      </c>
      <c r="E88" s="27" t="s">
        <v>371</v>
      </c>
      <c r="F88" s="27"/>
      <c r="G88" s="25" t="s">
        <v>231</v>
      </c>
      <c r="H88" s="25">
        <v>0.6779999999999999</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v>10000</v>
      </c>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v>3000</v>
      </c>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v>10000</v>
      </c>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v>5000</v>
      </c>
      <c r="HH88" s="25"/>
      <c r="HI88" s="25"/>
      <c r="HJ88" s="25"/>
      <c r="HK88" s="25"/>
      <c r="HL88" s="25"/>
      <c r="HM88" s="25"/>
      <c r="HN88" s="25"/>
      <c r="HO88" s="25"/>
      <c r="HP88" s="25"/>
      <c r="HQ88" s="25"/>
      <c r="HR88" s="25"/>
      <c r="HS88" s="25"/>
      <c r="HT88" s="25"/>
      <c r="HU88" s="25"/>
      <c r="HV88" s="25"/>
      <c r="HW88" s="25"/>
      <c r="HX88" s="25"/>
      <c r="HY88" s="26">
        <f t="shared" si="3"/>
        <v>28000</v>
      </c>
    </row>
    <row r="89" spans="1:233" ht="30" customHeight="1">
      <c r="A89" s="9"/>
      <c r="B89" s="17">
        <v>4</v>
      </c>
      <c r="C89" s="10">
        <v>88</v>
      </c>
      <c r="D89" s="18" t="s">
        <v>278</v>
      </c>
      <c r="E89" s="18" t="s">
        <v>374</v>
      </c>
      <c r="F89" s="18"/>
      <c r="G89" s="19" t="s">
        <v>231</v>
      </c>
      <c r="H89" s="19">
        <v>2.12</v>
      </c>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v>500</v>
      </c>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10">
        <f t="shared" si="3"/>
        <v>500</v>
      </c>
    </row>
    <row r="90" spans="1:233" ht="30" customHeight="1">
      <c r="A90" s="9"/>
      <c r="B90" s="17">
        <v>6</v>
      </c>
      <c r="C90" s="10">
        <v>89</v>
      </c>
      <c r="D90" s="18" t="s">
        <v>375</v>
      </c>
      <c r="E90" s="20" t="s">
        <v>407</v>
      </c>
      <c r="F90" s="20"/>
      <c r="G90" s="19" t="s">
        <v>231</v>
      </c>
      <c r="H90" s="19">
        <v>50</v>
      </c>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v>50</v>
      </c>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10">
        <f t="shared" si="3"/>
        <v>50</v>
      </c>
    </row>
    <row r="91" spans="1:233" ht="30" customHeight="1">
      <c r="A91" s="9"/>
      <c r="B91" s="17">
        <v>9</v>
      </c>
      <c r="C91" s="10">
        <v>90</v>
      </c>
      <c r="D91" s="18" t="s">
        <v>376</v>
      </c>
      <c r="E91" s="20" t="s">
        <v>408</v>
      </c>
      <c r="F91" s="20"/>
      <c r="G91" s="19" t="s">
        <v>436</v>
      </c>
      <c r="H91" s="19">
        <v>1350</v>
      </c>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19">
        <v>5</v>
      </c>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10">
        <f t="shared" si="3"/>
        <v>5</v>
      </c>
    </row>
    <row r="92" spans="1:233" ht="30" customHeight="1">
      <c r="A92" s="9"/>
      <c r="B92" s="17">
        <v>10</v>
      </c>
      <c r="C92" s="10">
        <v>91</v>
      </c>
      <c r="D92" s="18" t="s">
        <v>376</v>
      </c>
      <c r="E92" s="20" t="s">
        <v>409</v>
      </c>
      <c r="F92" s="20"/>
      <c r="G92" s="19" t="s">
        <v>436</v>
      </c>
      <c r="H92" s="19">
        <v>1450</v>
      </c>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19">
        <v>10</v>
      </c>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10">
        <f t="shared" si="3"/>
        <v>10</v>
      </c>
    </row>
    <row r="93" spans="1:233" ht="30" customHeight="1">
      <c r="A93" s="9"/>
      <c r="B93" s="17">
        <v>11</v>
      </c>
      <c r="C93" s="10">
        <v>92</v>
      </c>
      <c r="D93" s="18" t="s">
        <v>377</v>
      </c>
      <c r="E93" s="20" t="s">
        <v>410</v>
      </c>
      <c r="F93" s="20"/>
      <c r="G93" s="19" t="s">
        <v>437</v>
      </c>
      <c r="H93" s="19">
        <v>1390</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19">
        <v>5</v>
      </c>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10">
        <f t="shared" si="3"/>
        <v>5</v>
      </c>
    </row>
    <row r="94" spans="1:233" ht="30" customHeight="1">
      <c r="A94" s="9"/>
      <c r="B94" s="17">
        <v>17</v>
      </c>
      <c r="C94" s="10">
        <v>93</v>
      </c>
      <c r="D94" s="18" t="s">
        <v>378</v>
      </c>
      <c r="E94" s="20" t="s">
        <v>411</v>
      </c>
      <c r="F94" s="20"/>
      <c r="G94" s="19" t="s">
        <v>438</v>
      </c>
      <c r="H94" s="19">
        <v>4500</v>
      </c>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19">
        <v>5</v>
      </c>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10">
        <f t="shared" si="3"/>
        <v>5</v>
      </c>
    </row>
    <row r="95" spans="1:233" ht="30" customHeight="1">
      <c r="A95" s="9"/>
      <c r="B95" s="17">
        <v>18</v>
      </c>
      <c r="C95" s="10">
        <v>94</v>
      </c>
      <c r="D95" s="18" t="s">
        <v>379</v>
      </c>
      <c r="E95" s="20" t="s">
        <v>411</v>
      </c>
      <c r="F95" s="20"/>
      <c r="G95" s="19" t="s">
        <v>438</v>
      </c>
      <c r="H95" s="19">
        <v>4500</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19">
        <v>5</v>
      </c>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10">
        <f t="shared" si="3"/>
        <v>5</v>
      </c>
    </row>
    <row r="96" spans="1:233" ht="30" customHeight="1">
      <c r="A96" s="9"/>
      <c r="B96" s="17">
        <v>19</v>
      </c>
      <c r="C96" s="10">
        <v>95</v>
      </c>
      <c r="D96" s="18" t="s">
        <v>380</v>
      </c>
      <c r="E96" s="20" t="s">
        <v>412</v>
      </c>
      <c r="F96" s="20"/>
      <c r="G96" s="19" t="s">
        <v>438</v>
      </c>
      <c r="H96" s="19">
        <v>230</v>
      </c>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19">
        <v>50</v>
      </c>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10">
        <f t="shared" si="3"/>
        <v>50</v>
      </c>
    </row>
    <row r="97" spans="1:233" ht="30" customHeight="1">
      <c r="A97" s="9"/>
      <c r="B97" s="17">
        <v>21</v>
      </c>
      <c r="C97" s="10">
        <v>96</v>
      </c>
      <c r="D97" s="18" t="s">
        <v>381</v>
      </c>
      <c r="E97" s="20" t="s">
        <v>413</v>
      </c>
      <c r="F97" s="20"/>
      <c r="G97" s="19" t="s">
        <v>437</v>
      </c>
      <c r="H97" s="19">
        <v>90</v>
      </c>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19">
        <v>4000</v>
      </c>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10">
        <f t="shared" si="3"/>
        <v>4000</v>
      </c>
    </row>
    <row r="98" spans="1:233" ht="30" customHeight="1">
      <c r="A98" s="9"/>
      <c r="B98" s="17">
        <v>23</v>
      </c>
      <c r="C98" s="10">
        <v>97</v>
      </c>
      <c r="D98" s="18" t="s">
        <v>382</v>
      </c>
      <c r="E98" s="20" t="s">
        <v>414</v>
      </c>
      <c r="F98" s="20"/>
      <c r="G98" s="19" t="s">
        <v>438</v>
      </c>
      <c r="H98" s="19">
        <v>1.3</v>
      </c>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19">
        <v>1000</v>
      </c>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10">
        <f t="shared" si="3"/>
        <v>1000</v>
      </c>
    </row>
    <row r="99" spans="1:233" ht="30" customHeight="1">
      <c r="A99" s="9"/>
      <c r="B99" s="17">
        <v>24</v>
      </c>
      <c r="C99" s="10">
        <v>98</v>
      </c>
      <c r="D99" s="18" t="s">
        <v>383</v>
      </c>
      <c r="E99" s="20" t="s">
        <v>415</v>
      </c>
      <c r="F99" s="20"/>
      <c r="G99" s="19" t="s">
        <v>437</v>
      </c>
      <c r="H99" s="19">
        <v>140</v>
      </c>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19">
        <v>10</v>
      </c>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10">
        <f t="shared" si="3"/>
        <v>10</v>
      </c>
    </row>
    <row r="100" spans="1:233" ht="30" customHeight="1">
      <c r="A100" s="9"/>
      <c r="B100" s="17">
        <v>25</v>
      </c>
      <c r="C100" s="10">
        <v>99</v>
      </c>
      <c r="D100" s="18" t="s">
        <v>384</v>
      </c>
      <c r="E100" s="20" t="s">
        <v>416</v>
      </c>
      <c r="F100" s="20"/>
      <c r="G100" s="19" t="s">
        <v>309</v>
      </c>
      <c r="H100" s="19">
        <v>3500</v>
      </c>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19">
        <v>2</v>
      </c>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10">
        <f t="shared" si="3"/>
        <v>2</v>
      </c>
    </row>
    <row r="101" spans="1:233" ht="30" customHeight="1">
      <c r="A101" s="9"/>
      <c r="B101" s="17">
        <v>26</v>
      </c>
      <c r="C101" s="10">
        <v>100</v>
      </c>
      <c r="D101" s="18" t="s">
        <v>385</v>
      </c>
      <c r="E101" s="20" t="s">
        <v>417</v>
      </c>
      <c r="F101" s="20"/>
      <c r="G101" s="19" t="s">
        <v>309</v>
      </c>
      <c r="H101" s="19">
        <v>5775</v>
      </c>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19">
        <v>4</v>
      </c>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10">
        <f t="shared" si="3"/>
        <v>4</v>
      </c>
    </row>
    <row r="102" spans="1:233" ht="30" customHeight="1">
      <c r="A102" s="9"/>
      <c r="B102" s="17">
        <v>29</v>
      </c>
      <c r="C102" s="10">
        <v>101</v>
      </c>
      <c r="D102" s="18" t="s">
        <v>386</v>
      </c>
      <c r="E102" s="20" t="s">
        <v>418</v>
      </c>
      <c r="F102" s="20"/>
      <c r="G102" s="19" t="s">
        <v>437</v>
      </c>
      <c r="H102" s="19">
        <v>900</v>
      </c>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19">
        <v>6</v>
      </c>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10">
        <f t="shared" si="3"/>
        <v>6</v>
      </c>
    </row>
    <row r="103" spans="1:233" ht="30" customHeight="1">
      <c r="A103" s="9"/>
      <c r="B103" s="17">
        <v>30</v>
      </c>
      <c r="C103" s="10">
        <v>102</v>
      </c>
      <c r="D103" s="18" t="s">
        <v>387</v>
      </c>
      <c r="E103" s="20" t="s">
        <v>470</v>
      </c>
      <c r="F103" s="20"/>
      <c r="G103" s="19" t="s">
        <v>437</v>
      </c>
      <c r="H103" s="19">
        <v>1.05</v>
      </c>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19">
        <v>5000</v>
      </c>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10">
        <f t="shared" si="3"/>
        <v>5000</v>
      </c>
    </row>
    <row r="104" spans="1:233" ht="30" customHeight="1">
      <c r="A104" s="9"/>
      <c r="B104" s="17">
        <v>31</v>
      </c>
      <c r="C104" s="10">
        <v>103</v>
      </c>
      <c r="D104" s="2" t="s">
        <v>388</v>
      </c>
      <c r="E104" s="2" t="s">
        <v>419</v>
      </c>
      <c r="F104" s="2"/>
      <c r="G104" s="19" t="s">
        <v>231</v>
      </c>
      <c r="H104" s="19">
        <v>70</v>
      </c>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19">
        <v>100</v>
      </c>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10">
        <f t="shared" si="3"/>
        <v>100</v>
      </c>
    </row>
    <row r="105" spans="1:233" ht="30" customHeight="1">
      <c r="A105" s="9"/>
      <c r="B105" s="17">
        <v>32</v>
      </c>
      <c r="C105" s="10">
        <v>104</v>
      </c>
      <c r="D105" s="18" t="s">
        <v>389</v>
      </c>
      <c r="E105" s="20" t="s">
        <v>420</v>
      </c>
      <c r="F105" s="20"/>
      <c r="G105" s="19" t="s">
        <v>309</v>
      </c>
      <c r="H105" s="19">
        <v>2264</v>
      </c>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19">
        <v>1</v>
      </c>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10">
        <f t="shared" si="3"/>
        <v>1</v>
      </c>
    </row>
    <row r="106" spans="1:233" ht="30" customHeight="1">
      <c r="A106" s="9"/>
      <c r="B106" s="17">
        <v>34</v>
      </c>
      <c r="C106" s="10">
        <v>105</v>
      </c>
      <c r="D106" s="18" t="s">
        <v>390</v>
      </c>
      <c r="E106" s="20" t="s">
        <v>421</v>
      </c>
      <c r="F106" s="20"/>
      <c r="G106" s="19" t="s">
        <v>309</v>
      </c>
      <c r="H106" s="19">
        <v>4000</v>
      </c>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19">
        <v>4</v>
      </c>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10">
        <f t="shared" si="3"/>
        <v>4</v>
      </c>
    </row>
    <row r="107" spans="1:233" ht="30" customHeight="1">
      <c r="A107" s="9"/>
      <c r="B107" s="17">
        <v>35</v>
      </c>
      <c r="C107" s="10">
        <v>106</v>
      </c>
      <c r="D107" s="18" t="s">
        <v>391</v>
      </c>
      <c r="E107" s="20" t="s">
        <v>422</v>
      </c>
      <c r="F107" s="20"/>
      <c r="G107" s="19" t="s">
        <v>437</v>
      </c>
      <c r="H107" s="19">
        <v>15</v>
      </c>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19">
        <v>250</v>
      </c>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10">
        <f t="shared" si="3"/>
        <v>250</v>
      </c>
    </row>
    <row r="108" spans="1:233" ht="30" customHeight="1">
      <c r="A108" s="9"/>
      <c r="B108" s="17">
        <v>36</v>
      </c>
      <c r="C108" s="10">
        <v>107</v>
      </c>
      <c r="D108" s="18" t="s">
        <v>392</v>
      </c>
      <c r="E108" s="20" t="s">
        <v>423</v>
      </c>
      <c r="F108" s="20"/>
      <c r="G108" s="19" t="s">
        <v>309</v>
      </c>
      <c r="H108" s="19">
        <v>2168</v>
      </c>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19">
        <v>3</v>
      </c>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10">
        <f t="shared" si="3"/>
        <v>3</v>
      </c>
    </row>
    <row r="109" spans="1:233" ht="30" customHeight="1">
      <c r="A109" s="9"/>
      <c r="B109" s="17">
        <v>37</v>
      </c>
      <c r="C109" s="10">
        <v>108</v>
      </c>
      <c r="D109" s="18" t="s">
        <v>393</v>
      </c>
      <c r="E109" s="20" t="s">
        <v>424</v>
      </c>
      <c r="F109" s="20" t="s">
        <v>488</v>
      </c>
      <c r="G109" s="19" t="s">
        <v>309</v>
      </c>
      <c r="H109" s="19">
        <v>24</v>
      </c>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19">
        <v>1000</v>
      </c>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10">
        <f t="shared" si="3"/>
        <v>1000</v>
      </c>
    </row>
    <row r="110" spans="1:233" ht="30" customHeight="1">
      <c r="A110" s="9"/>
      <c r="B110" s="17">
        <v>38</v>
      </c>
      <c r="C110" s="10">
        <v>109</v>
      </c>
      <c r="D110" s="18" t="s">
        <v>394</v>
      </c>
      <c r="E110" s="20" t="s">
        <v>425</v>
      </c>
      <c r="F110" s="20"/>
      <c r="G110" s="19" t="s">
        <v>309</v>
      </c>
      <c r="H110" s="19">
        <v>3000</v>
      </c>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19">
        <v>2</v>
      </c>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10">
        <f t="shared" si="3"/>
        <v>2</v>
      </c>
    </row>
    <row r="111" spans="1:233" ht="30" customHeight="1">
      <c r="A111" s="9"/>
      <c r="B111" s="17">
        <v>40</v>
      </c>
      <c r="C111" s="10">
        <v>110</v>
      </c>
      <c r="D111" s="18" t="s">
        <v>395</v>
      </c>
      <c r="E111" s="20" t="s">
        <v>395</v>
      </c>
      <c r="F111" s="20"/>
      <c r="G111" s="19" t="s">
        <v>309</v>
      </c>
      <c r="H111" s="19">
        <v>1.2</v>
      </c>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19">
        <v>1500</v>
      </c>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10">
        <f t="shared" si="3"/>
        <v>1500</v>
      </c>
    </row>
    <row r="112" spans="1:233" s="28" customFormat="1" ht="60">
      <c r="A112" s="25"/>
      <c r="B112" s="29">
        <v>41</v>
      </c>
      <c r="C112" s="26">
        <v>111</v>
      </c>
      <c r="D112" s="30" t="s">
        <v>396</v>
      </c>
      <c r="E112" s="31" t="s">
        <v>426</v>
      </c>
      <c r="F112" s="31" t="s">
        <v>487</v>
      </c>
      <c r="G112" s="32" t="s">
        <v>437</v>
      </c>
      <c r="H112" s="32">
        <v>1.3</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31" t="s">
        <v>487</v>
      </c>
      <c r="FW112" s="25"/>
      <c r="FX112" s="25"/>
      <c r="FY112" s="25"/>
      <c r="FZ112" s="25"/>
      <c r="GA112" s="25"/>
      <c r="GB112" s="25"/>
      <c r="GC112" s="25"/>
      <c r="GD112" s="32">
        <v>10000</v>
      </c>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6">
        <f t="shared" si="3"/>
        <v>10000</v>
      </c>
    </row>
    <row r="113" spans="1:233" ht="30" customHeight="1">
      <c r="A113" s="9"/>
      <c r="B113" s="17">
        <v>44</v>
      </c>
      <c r="C113" s="10">
        <v>112</v>
      </c>
      <c r="D113" s="18" t="s">
        <v>397</v>
      </c>
      <c r="E113" s="20" t="s">
        <v>427</v>
      </c>
      <c r="F113" s="20"/>
      <c r="G113" s="19" t="s">
        <v>437</v>
      </c>
      <c r="H113" s="19">
        <v>30</v>
      </c>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19">
        <v>10</v>
      </c>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10">
        <f t="shared" si="3"/>
        <v>10</v>
      </c>
    </row>
    <row r="114" spans="1:233" ht="30" customHeight="1">
      <c r="A114" s="9"/>
      <c r="B114" s="17">
        <v>46</v>
      </c>
      <c r="C114" s="10">
        <v>113</v>
      </c>
      <c r="D114" s="18" t="s">
        <v>398</v>
      </c>
      <c r="E114" s="20" t="s">
        <v>428</v>
      </c>
      <c r="F114" s="20"/>
      <c r="G114" s="19" t="s">
        <v>437</v>
      </c>
      <c r="H114" s="19">
        <v>1.5</v>
      </c>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19">
        <v>3000</v>
      </c>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10">
        <f t="shared" si="3"/>
        <v>3000</v>
      </c>
    </row>
    <row r="115" spans="1:233" ht="30" customHeight="1">
      <c r="A115" s="9"/>
      <c r="B115" s="17">
        <v>47</v>
      </c>
      <c r="C115" s="10">
        <v>114</v>
      </c>
      <c r="D115" s="18" t="s">
        <v>399</v>
      </c>
      <c r="E115" s="20" t="s">
        <v>399</v>
      </c>
      <c r="F115" s="20"/>
      <c r="G115" s="19" t="s">
        <v>438</v>
      </c>
      <c r="H115" s="19">
        <v>0.21</v>
      </c>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19">
        <v>10000</v>
      </c>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10">
        <f t="shared" si="3"/>
        <v>10000</v>
      </c>
    </row>
    <row r="116" spans="1:233" ht="30" customHeight="1">
      <c r="A116" s="9"/>
      <c r="B116" s="17">
        <v>48</v>
      </c>
      <c r="C116" s="10">
        <v>115</v>
      </c>
      <c r="D116" s="18" t="s">
        <v>400</v>
      </c>
      <c r="E116" s="20" t="s">
        <v>429</v>
      </c>
      <c r="F116" s="20"/>
      <c r="G116" s="19" t="s">
        <v>438</v>
      </c>
      <c r="H116" s="19">
        <v>0.405</v>
      </c>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v>2000</v>
      </c>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10">
        <f t="shared" si="3"/>
        <v>2000</v>
      </c>
    </row>
    <row r="117" spans="1:233" ht="30" customHeight="1">
      <c r="A117" s="9"/>
      <c r="B117" s="17">
        <v>49</v>
      </c>
      <c r="C117" s="10">
        <v>116</v>
      </c>
      <c r="D117" s="18" t="s">
        <v>401</v>
      </c>
      <c r="E117" s="20" t="s">
        <v>430</v>
      </c>
      <c r="F117" s="20"/>
      <c r="G117" s="19" t="s">
        <v>439</v>
      </c>
      <c r="H117" s="19">
        <v>2500</v>
      </c>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19">
        <v>15</v>
      </c>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10">
        <f t="shared" si="3"/>
        <v>15</v>
      </c>
    </row>
    <row r="118" spans="1:233" ht="30" customHeight="1">
      <c r="A118" s="9"/>
      <c r="B118" s="17">
        <v>50</v>
      </c>
      <c r="C118" s="10">
        <v>117</v>
      </c>
      <c r="D118" s="18" t="s">
        <v>402</v>
      </c>
      <c r="E118" s="21" t="s">
        <v>431</v>
      </c>
      <c r="F118" s="21"/>
      <c r="G118" s="19" t="s">
        <v>231</v>
      </c>
      <c r="H118" s="19">
        <v>350</v>
      </c>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v>10</v>
      </c>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10">
        <f t="shared" si="3"/>
        <v>10</v>
      </c>
    </row>
    <row r="119" spans="1:233" ht="30" customHeight="1">
      <c r="A119" s="9"/>
      <c r="B119" s="17">
        <v>51</v>
      </c>
      <c r="C119" s="10">
        <v>118</v>
      </c>
      <c r="D119" s="18" t="s">
        <v>403</v>
      </c>
      <c r="E119" s="20" t="s">
        <v>432</v>
      </c>
      <c r="F119" s="20"/>
      <c r="G119" s="19" t="s">
        <v>231</v>
      </c>
      <c r="H119" s="19">
        <v>100</v>
      </c>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v>50</v>
      </c>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10">
        <f t="shared" si="3"/>
        <v>50</v>
      </c>
    </row>
    <row r="120" spans="1:233" ht="30" customHeight="1">
      <c r="A120" s="9"/>
      <c r="B120" s="17">
        <v>52</v>
      </c>
      <c r="C120" s="10">
        <v>119</v>
      </c>
      <c r="D120" s="18" t="s">
        <v>404</v>
      </c>
      <c r="E120" s="20" t="s">
        <v>433</v>
      </c>
      <c r="F120" s="20"/>
      <c r="G120" s="19" t="s">
        <v>231</v>
      </c>
      <c r="H120" s="19">
        <v>300</v>
      </c>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v>2</v>
      </c>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10">
        <f t="shared" si="3"/>
        <v>2</v>
      </c>
    </row>
    <row r="121" spans="1:233" ht="30" customHeight="1">
      <c r="A121" s="9"/>
      <c r="B121" s="17">
        <v>54</v>
      </c>
      <c r="C121" s="10">
        <v>120</v>
      </c>
      <c r="D121" s="18" t="s">
        <v>405</v>
      </c>
      <c r="E121" s="20" t="s">
        <v>434</v>
      </c>
      <c r="F121" s="20"/>
      <c r="G121" s="19" t="s">
        <v>231</v>
      </c>
      <c r="H121" s="19">
        <v>0.6</v>
      </c>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19">
        <v>10368</v>
      </c>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10">
        <f t="shared" si="3"/>
        <v>10368</v>
      </c>
    </row>
    <row r="122" spans="1:233" s="28" customFormat="1" ht="30" customHeight="1">
      <c r="A122" s="25"/>
      <c r="B122" s="29">
        <v>58</v>
      </c>
      <c r="C122" s="26">
        <v>121</v>
      </c>
      <c r="D122" s="30" t="s">
        <v>405</v>
      </c>
      <c r="E122" s="31" t="s">
        <v>490</v>
      </c>
      <c r="F122" s="31"/>
      <c r="G122" s="32" t="s">
        <v>231</v>
      </c>
      <c r="H122" s="32">
        <v>0.6</v>
      </c>
      <c r="I122" s="25"/>
      <c r="J122" s="25"/>
      <c r="K122" s="25"/>
      <c r="L122" s="25"/>
      <c r="M122" s="25"/>
      <c r="N122" s="25"/>
      <c r="O122" s="25"/>
      <c r="P122" s="25"/>
      <c r="Q122" s="25"/>
      <c r="R122" s="25"/>
      <c r="S122" s="25"/>
      <c r="T122" s="25"/>
      <c r="U122" s="25"/>
      <c r="V122" s="25"/>
      <c r="W122" s="25"/>
      <c r="X122" s="25"/>
      <c r="Y122" s="25"/>
      <c r="Z122" s="25"/>
      <c r="AA122" s="25">
        <v>20000</v>
      </c>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6">
        <f>SUM(I122:HX122)</f>
        <v>20000</v>
      </c>
    </row>
    <row r="123" spans="1:233" ht="30" customHeight="1">
      <c r="A123" s="9"/>
      <c r="B123" s="17">
        <v>61</v>
      </c>
      <c r="C123" s="10">
        <v>122</v>
      </c>
      <c r="D123" s="18" t="s">
        <v>406</v>
      </c>
      <c r="E123" s="18" t="s">
        <v>435</v>
      </c>
      <c r="F123" s="18"/>
      <c r="G123" s="19" t="s">
        <v>231</v>
      </c>
      <c r="H123" s="19">
        <v>0.61</v>
      </c>
      <c r="I123" s="9"/>
      <c r="J123" s="9"/>
      <c r="K123" s="9"/>
      <c r="L123" s="9"/>
      <c r="M123" s="9"/>
      <c r="N123" s="9"/>
      <c r="O123" s="9"/>
      <c r="P123" s="9"/>
      <c r="Q123" s="9"/>
      <c r="R123" s="9"/>
      <c r="S123" s="9"/>
      <c r="T123" s="9"/>
      <c r="U123" s="9"/>
      <c r="V123" s="9"/>
      <c r="W123" s="9"/>
      <c r="X123" s="9"/>
      <c r="Y123" s="9">
        <v>25000</v>
      </c>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10">
        <f t="shared" si="3"/>
        <v>25000</v>
      </c>
    </row>
    <row r="124" spans="1:233" s="28" customFormat="1" ht="30" customHeight="1">
      <c r="A124" s="25">
        <v>73</v>
      </c>
      <c r="B124" s="26"/>
      <c r="C124" s="26">
        <v>123</v>
      </c>
      <c r="D124" s="27" t="s">
        <v>471</v>
      </c>
      <c r="E124" s="34" t="s">
        <v>472</v>
      </c>
      <c r="F124" s="34" t="s">
        <v>489</v>
      </c>
      <c r="G124" s="32" t="s">
        <v>231</v>
      </c>
      <c r="H124" s="25">
        <v>1.27</v>
      </c>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v>8000</v>
      </c>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6">
        <f t="shared" si="3"/>
        <v>8000</v>
      </c>
    </row>
    <row r="125" spans="1:233" ht="30" customHeight="1">
      <c r="A125" s="9">
        <v>108</v>
      </c>
      <c r="B125" s="10"/>
      <c r="C125" s="10">
        <v>124</v>
      </c>
      <c r="D125" s="11" t="s">
        <v>473</v>
      </c>
      <c r="E125" s="13" t="s">
        <v>474</v>
      </c>
      <c r="F125" s="13"/>
      <c r="G125" s="19" t="s">
        <v>231</v>
      </c>
      <c r="H125" s="9">
        <v>0.98</v>
      </c>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v>70000</v>
      </c>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10">
        <f t="shared" si="3"/>
        <v>70000</v>
      </c>
    </row>
    <row r="126" spans="1:233" ht="30" customHeight="1">
      <c r="A126" s="9">
        <v>110</v>
      </c>
      <c r="B126" s="10"/>
      <c r="C126" s="10">
        <v>125</v>
      </c>
      <c r="D126" s="11" t="s">
        <v>475</v>
      </c>
      <c r="E126" s="13" t="s">
        <v>476</v>
      </c>
      <c r="F126" s="13"/>
      <c r="G126" s="19" t="s">
        <v>231</v>
      </c>
      <c r="H126" s="9">
        <v>1.39</v>
      </c>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v>10000</v>
      </c>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10">
        <f t="shared" si="3"/>
        <v>10000</v>
      </c>
    </row>
    <row r="127" spans="1:233" ht="30" customHeight="1">
      <c r="A127" s="9">
        <v>116</v>
      </c>
      <c r="B127" s="10"/>
      <c r="C127" s="10">
        <v>126</v>
      </c>
      <c r="D127" s="11" t="s">
        <v>477</v>
      </c>
      <c r="E127" s="13" t="s">
        <v>478</v>
      </c>
      <c r="F127" s="13"/>
      <c r="G127" s="19" t="s">
        <v>231</v>
      </c>
      <c r="H127" s="9">
        <v>0.99</v>
      </c>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v>20000</v>
      </c>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10">
        <f t="shared" si="3"/>
        <v>20000</v>
      </c>
    </row>
    <row r="128" spans="1:233" ht="30" customHeight="1">
      <c r="A128" s="9">
        <v>117</v>
      </c>
      <c r="B128" s="10"/>
      <c r="C128" s="10">
        <v>127</v>
      </c>
      <c r="D128" s="11" t="s">
        <v>479</v>
      </c>
      <c r="E128" s="13" t="s">
        <v>480</v>
      </c>
      <c r="F128" s="13"/>
      <c r="G128" s="19" t="s">
        <v>231</v>
      </c>
      <c r="H128" s="9">
        <v>1.01</v>
      </c>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v>15000</v>
      </c>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10">
        <f t="shared" si="3"/>
        <v>15000</v>
      </c>
    </row>
  </sheetData>
  <autoFilter ref="A1:HY128"/>
  <conditionalFormatting sqref="I6:HX52 I53:V53 Y53:CM53 CO53:EZ53 FB53:FO53 FQ53:GH53 GK53:HX53 I54:HX85">
    <cfRule type="cellIs" priority="2" dxfId="0" operator="between">
      <formula>1</formula>
      <formula>99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2023-06-28T11:37:36Z</dcterms:created>
  <dcterms:modified xsi:type="dcterms:W3CDTF">2024-01-25T09:30:33Z</dcterms:modified>
  <cp:category/>
  <cp:version/>
  <cp:contentType/>
  <cp:contentStatus/>
</cp:coreProperties>
</file>