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60" windowWidth="20730" windowHeight="11700" activeTab="0"/>
  </bookViews>
  <sheets>
    <sheet name="TenderPosEmptyTemplate" sheetId="1" r:id="rId1"/>
  </sheets>
  <definedNames/>
  <calcPr calcId="145621"/>
  <extLst/>
</workbook>
</file>

<file path=xl/sharedStrings.xml><?xml version="1.0" encoding="utf-8"?>
<sst xmlns="http://schemas.openxmlformats.org/spreadsheetml/2006/main" count="573" uniqueCount="344">
  <si>
    <t>Denumire Lot</t>
  </si>
  <si>
    <t>Cantitatea</t>
  </si>
  <si>
    <t>Unitatea de măsura</t>
  </si>
  <si>
    <t>Descrierea lot</t>
  </si>
  <si>
    <t>Denumire obiectului lotului</t>
  </si>
  <si>
    <t>Nr. d/o</t>
  </si>
  <si>
    <t>Preț fără TVA, lei</t>
  </si>
  <si>
    <t>Suma fără TVA, lei</t>
  </si>
  <si>
    <t>Preț cu TVA, lei</t>
  </si>
  <si>
    <t>Suma cu TVA, lei</t>
  </si>
  <si>
    <t>Cod CPV</t>
  </si>
  <si>
    <t>TOTAL</t>
  </si>
  <si>
    <t>Informația privind oferta pieselor de schimb și accesorii necesare pentru mentenanța dispozitivelor medicale, pentru anul 2019</t>
  </si>
  <si>
    <t>33000000-0</t>
  </si>
  <si>
    <r>
      <rPr>
        <b/>
        <sz val="10"/>
        <color indexed="8"/>
        <rFont val="Times New Roman"/>
        <family val="1"/>
      </rPr>
      <t>Lot 1.</t>
    </r>
    <r>
      <rPr>
        <sz val="10"/>
        <color indexed="8"/>
        <rFont val="Times New Roman"/>
        <family val="1"/>
      </rPr>
      <t xml:space="preserve"> Arterial Connection Cable
Ref: PC80150</t>
    </r>
  </si>
  <si>
    <r>
      <rPr>
        <b/>
        <sz val="10"/>
        <color indexed="8"/>
        <rFont val="Times New Roman"/>
        <family val="1"/>
      </rPr>
      <t>Lot 2.</t>
    </r>
    <r>
      <rPr>
        <sz val="10"/>
        <color indexed="8"/>
        <rFont val="Times New Roman"/>
        <family val="1"/>
      </rPr>
      <t xml:space="preserve"> Injectate Sensor Cable
Ref: PC80109</t>
    </r>
  </si>
  <si>
    <r>
      <rPr>
        <b/>
        <sz val="10"/>
        <color indexed="8"/>
        <rFont val="Times New Roman"/>
        <family val="1"/>
      </rPr>
      <t xml:space="preserve">Lot 3. </t>
    </r>
    <r>
      <rPr>
        <sz val="10"/>
        <color indexed="8"/>
        <rFont val="Times New Roman"/>
        <family val="1"/>
      </rPr>
      <t>Pressure Connection Cable
Ref: PMK-206</t>
    </r>
  </si>
  <si>
    <r>
      <rPr>
        <b/>
        <sz val="10"/>
        <color indexed="8"/>
        <rFont val="Times New Roman"/>
        <family val="1"/>
      </rPr>
      <t xml:space="preserve">Lot 4. </t>
    </r>
    <r>
      <rPr>
        <sz val="10"/>
        <color indexed="8"/>
        <rFont val="Times New Roman"/>
        <family val="1"/>
      </rPr>
      <t>Sensor de oxigen OOM202</t>
    </r>
  </si>
  <si>
    <r>
      <rPr>
        <b/>
        <sz val="10"/>
        <color indexed="8"/>
        <rFont val="Times New Roman"/>
        <family val="1"/>
      </rPr>
      <t xml:space="preserve">Lot 5. </t>
    </r>
    <r>
      <rPr>
        <sz val="10"/>
        <color indexed="8"/>
        <rFont val="Times New Roman"/>
        <family val="1"/>
      </rPr>
      <t>Sensor de oxigen (Ref:MX01049)</t>
    </r>
  </si>
  <si>
    <r>
      <rPr>
        <b/>
        <sz val="10"/>
        <color indexed="8"/>
        <rFont val="Times New Roman"/>
        <family val="1"/>
      </rPr>
      <t xml:space="preserve">Lot 6. </t>
    </r>
    <r>
      <rPr>
        <sz val="10"/>
        <color indexed="8"/>
        <rFont val="Times New Roman"/>
        <family val="1"/>
      </rPr>
      <t>Senzor SpO2 tip Nellcor</t>
    </r>
  </si>
  <si>
    <r>
      <rPr>
        <b/>
        <sz val="10"/>
        <color indexed="8"/>
        <rFont val="Times New Roman"/>
        <family val="1"/>
      </rPr>
      <t xml:space="preserve">Lot 7. </t>
    </r>
    <r>
      <rPr>
        <sz val="10"/>
        <color indexed="8"/>
        <rFont val="Times New Roman"/>
        <family val="1"/>
      </rPr>
      <t>Manseta adult 25-35, cu conector 33059 compatibil cu Drager Infinity Delta</t>
    </r>
  </si>
  <si>
    <r>
      <rPr>
        <b/>
        <sz val="10"/>
        <color indexed="8"/>
        <rFont val="Times New Roman"/>
        <family val="1"/>
      </rPr>
      <t>Lot 8.</t>
    </r>
    <r>
      <rPr>
        <sz val="10"/>
        <color indexed="8"/>
        <rFont val="Times New Roman"/>
        <family val="1"/>
      </rPr>
      <t xml:space="preserve"> etCO2 sensor set Capnostat-III,cod ref: 4322975</t>
    </r>
  </si>
  <si>
    <r>
      <rPr>
        <b/>
        <sz val="10"/>
        <color indexed="8"/>
        <rFont val="Times New Roman"/>
        <family val="1"/>
      </rPr>
      <t>Lot 9.</t>
    </r>
    <r>
      <rPr>
        <sz val="10"/>
        <color indexed="8"/>
        <rFont val="Times New Roman"/>
        <family val="1"/>
      </rPr>
      <t xml:space="preserve"> Manseta adult 25-35, cu conector 330091 compatibil cu Nihon Kohden BSM-6501K</t>
    </r>
  </si>
  <si>
    <r>
      <rPr>
        <b/>
        <sz val="10"/>
        <color indexed="8"/>
        <rFont val="Times New Roman"/>
        <family val="1"/>
      </rPr>
      <t xml:space="preserve">Lot 10. </t>
    </r>
    <r>
      <rPr>
        <sz val="10"/>
        <color indexed="8"/>
        <rFont val="Times New Roman"/>
        <family val="1"/>
      </rPr>
      <t>Borcan reutilizabil 2 L cu capac +accesorii de suport</t>
    </r>
  </si>
  <si>
    <r>
      <rPr>
        <b/>
        <sz val="10"/>
        <color indexed="8"/>
        <rFont val="Times New Roman"/>
        <family val="1"/>
      </rPr>
      <t xml:space="preserve">Lot 11. </t>
    </r>
    <r>
      <rPr>
        <sz val="10"/>
        <color indexed="8"/>
        <rFont val="Times New Roman"/>
        <family val="1"/>
      </rPr>
      <t>Cablu IBP Conectorul Distal 6 pini,Conectorul Proximal B|Braun</t>
    </r>
  </si>
  <si>
    <r>
      <rPr>
        <b/>
        <sz val="10"/>
        <color indexed="8"/>
        <rFont val="Times New Roman"/>
        <family val="1"/>
      </rPr>
      <t xml:space="preserve">Lot 12. </t>
    </r>
    <r>
      <rPr>
        <sz val="10"/>
        <color indexed="8"/>
        <rFont val="Times New Roman"/>
        <family val="1"/>
      </rPr>
      <t xml:space="preserve">Insert sensor de flux neonatal, PSU,  sterilizabil,              
ref :8410179
</t>
    </r>
  </si>
  <si>
    <r>
      <rPr>
        <b/>
        <sz val="10"/>
        <color indexed="8"/>
        <rFont val="Times New Roman"/>
        <family val="1"/>
      </rPr>
      <t xml:space="preserve">Lot 13. </t>
    </r>
    <r>
      <rPr>
        <sz val="10"/>
        <color indexed="8"/>
        <rFont val="Times New Roman"/>
        <family val="1"/>
      </rPr>
      <t xml:space="preserve">Element încălzitor compatibil cu Autoclave (sterilizator cu abur)  model (CLG 40L-LDVP)             </t>
    </r>
  </si>
  <si>
    <r>
      <rPr>
        <b/>
        <sz val="10"/>
        <color indexed="8"/>
        <rFont val="Times New Roman"/>
        <family val="1"/>
      </rPr>
      <t xml:space="preserve">Lot 14. </t>
    </r>
    <r>
      <rPr>
        <sz val="10"/>
        <color indexed="8"/>
        <rFont val="Times New Roman"/>
        <family val="1"/>
      </rPr>
      <t xml:space="preserve">Coș tip plasă inox compatibil cu Autoclav (sterilizator cu abur) seria CLG            </t>
    </r>
  </si>
  <si>
    <r>
      <rPr>
        <b/>
        <sz val="10"/>
        <color indexed="8"/>
        <rFont val="Times New Roman"/>
        <family val="1"/>
      </rPr>
      <t xml:space="preserve">Lot 15. </t>
    </r>
    <r>
      <rPr>
        <sz val="10"/>
        <color indexed="8"/>
        <rFont val="Times New Roman"/>
        <family val="1"/>
      </rPr>
      <t>Transmitator de presiune 4 bar.</t>
    </r>
  </si>
  <si>
    <r>
      <rPr>
        <b/>
        <sz val="10"/>
        <color indexed="8"/>
        <rFont val="Times New Roman"/>
        <family val="1"/>
      </rPr>
      <t>Lot 16.</t>
    </r>
    <r>
      <rPr>
        <sz val="10"/>
        <color indexed="8"/>
        <rFont val="Times New Roman"/>
        <family val="1"/>
      </rPr>
      <t xml:space="preserve"> Valva de presiune  3,2 bar,  t -20 +250C</t>
    </r>
  </si>
  <si>
    <r>
      <rPr>
        <b/>
        <sz val="10"/>
        <color indexed="8"/>
        <rFont val="Times New Roman"/>
        <family val="1"/>
      </rPr>
      <t xml:space="preserve">Lot 17. </t>
    </r>
    <r>
      <rPr>
        <sz val="10"/>
        <color indexed="8"/>
        <rFont val="Times New Roman"/>
        <family val="1"/>
      </rPr>
      <t>STERILE AIR FILTER AUTOCLAVE SERIES 1000</t>
    </r>
  </si>
  <si>
    <r>
      <rPr>
        <b/>
        <sz val="10"/>
        <color indexed="8"/>
        <rFont val="Times New Roman"/>
        <family val="1"/>
      </rPr>
      <t xml:space="preserve">Lot 18. </t>
    </r>
    <r>
      <rPr>
        <sz val="10"/>
        <color indexed="8"/>
        <rFont val="Times New Roman"/>
        <family val="1"/>
      </rPr>
      <t>Comutator de presiune interval 0,2-6 bar</t>
    </r>
  </si>
  <si>
    <r>
      <rPr>
        <b/>
        <sz val="10"/>
        <color indexed="8"/>
        <rFont val="Times New Roman"/>
        <family val="1"/>
      </rPr>
      <t xml:space="preserve">Lot 19. </t>
    </r>
    <r>
      <rPr>
        <sz val="10"/>
        <color indexed="8"/>
        <rFont val="Times New Roman"/>
        <family val="1"/>
      </rPr>
      <t>Valva pneumatica de control, parte al butobului de STOP, 9 bar</t>
    </r>
  </si>
  <si>
    <r>
      <rPr>
        <b/>
        <sz val="10"/>
        <color indexed="8"/>
        <rFont val="Times New Roman"/>
        <family val="1"/>
      </rPr>
      <t xml:space="preserve">Lot 20. </t>
    </r>
    <r>
      <rPr>
        <sz val="10"/>
        <color indexed="8"/>
        <rFont val="Times New Roman"/>
        <family val="1"/>
      </rPr>
      <t>Valva de control pneumatica, G3/4" 20mm</t>
    </r>
  </si>
  <si>
    <r>
      <rPr>
        <b/>
        <sz val="10"/>
        <color indexed="8"/>
        <rFont val="Times New Roman"/>
        <family val="1"/>
      </rPr>
      <t xml:space="preserve">Lot 21. </t>
    </r>
    <r>
      <rPr>
        <sz val="10"/>
        <color indexed="8"/>
        <rFont val="Times New Roman"/>
        <family val="1"/>
      </rPr>
      <t>Rolă cu cablu pentru siguranță la ușa față/spate</t>
    </r>
  </si>
  <si>
    <r>
      <rPr>
        <b/>
        <sz val="10"/>
        <color indexed="8"/>
        <rFont val="Times New Roman"/>
        <family val="1"/>
      </rPr>
      <t xml:space="preserve">Lot 22. </t>
    </r>
    <r>
      <rPr>
        <sz val="10"/>
        <color indexed="8"/>
        <rFont val="Times New Roman"/>
        <family val="1"/>
      </rPr>
      <t>Kit de mentenanta pentru 600 de cicluri pentru Sterilizator cu plasma Reno-130D</t>
    </r>
  </si>
  <si>
    <r>
      <rPr>
        <b/>
        <sz val="10"/>
        <color indexed="8"/>
        <rFont val="Times New Roman"/>
        <family val="1"/>
      </rPr>
      <t xml:space="preserve">Lot 23. </t>
    </r>
    <r>
      <rPr>
        <sz val="10"/>
        <color indexed="8"/>
        <rFont val="Times New Roman"/>
        <family val="1"/>
      </rPr>
      <t>Kit de mentenanta pentru 1200 de cicluri
Sterilizator cu plasma Reno-130D</t>
    </r>
  </si>
  <si>
    <r>
      <rPr>
        <b/>
        <sz val="10"/>
        <color indexed="8"/>
        <rFont val="Times New Roman"/>
        <family val="1"/>
      </rPr>
      <t xml:space="preserve">Lot 24. </t>
    </r>
    <r>
      <rPr>
        <sz val="10"/>
        <color indexed="8"/>
        <rFont val="Times New Roman"/>
        <family val="1"/>
      </rPr>
      <t>Gel garnitură ușă (kit mentenanță)</t>
    </r>
  </si>
  <si>
    <r>
      <rPr>
        <b/>
        <sz val="10"/>
        <color indexed="8"/>
        <rFont val="Times New Roman"/>
        <family val="1"/>
      </rPr>
      <t xml:space="preserve">Lot 25. </t>
    </r>
    <r>
      <rPr>
        <sz val="10"/>
        <color indexed="8"/>
        <rFont val="Times New Roman"/>
        <family val="1"/>
      </rPr>
      <t xml:space="preserve">Senzor de oxigen </t>
    </r>
  </si>
  <si>
    <r>
      <rPr>
        <b/>
        <sz val="10"/>
        <color indexed="8"/>
        <rFont val="Times New Roman"/>
        <family val="1"/>
      </rPr>
      <t xml:space="preserve">Lot 26. </t>
    </r>
    <r>
      <rPr>
        <sz val="10"/>
        <color indexed="8"/>
        <rFont val="Times New Roman"/>
        <family val="1"/>
      </rPr>
      <t>Kit mentenanță 1 an pentru mașina de CEC Stockert S III</t>
    </r>
  </si>
  <si>
    <r>
      <rPr>
        <b/>
        <sz val="10"/>
        <color indexed="8"/>
        <rFont val="Times New Roman"/>
        <family val="1"/>
      </rPr>
      <t xml:space="preserve">Lot 27. </t>
    </r>
    <r>
      <rPr>
        <sz val="10"/>
        <color indexed="8"/>
        <rFont val="Times New Roman"/>
        <family val="1"/>
      </rPr>
      <t>Analizator de gaze medicale ScioFour</t>
    </r>
  </si>
  <si>
    <r>
      <rPr>
        <b/>
        <sz val="10"/>
        <color indexed="8"/>
        <rFont val="Times New Roman"/>
        <family val="1"/>
      </rPr>
      <t>Lot 28.</t>
    </r>
    <r>
      <rPr>
        <sz val="10"/>
        <color indexed="8"/>
        <rFont val="Times New Roman"/>
        <family val="1"/>
      </rPr>
      <t xml:space="preserve"> Partea inferioară a suportului de sensor O2 (Ref: 8608923)</t>
    </r>
  </si>
  <si>
    <r>
      <rPr>
        <b/>
        <sz val="10"/>
        <color indexed="8"/>
        <rFont val="Times New Roman"/>
        <family val="1"/>
      </rPr>
      <t xml:space="preserve">Lot 29. </t>
    </r>
    <r>
      <rPr>
        <sz val="10"/>
        <color indexed="8"/>
        <rFont val="Times New Roman"/>
        <family val="1"/>
      </rPr>
      <t>Borcan reutilizabil cu capac 2 L+accesorii de suport</t>
    </r>
  </si>
  <si>
    <r>
      <rPr>
        <b/>
        <sz val="10"/>
        <color indexed="8"/>
        <rFont val="Times New Roman"/>
        <family val="1"/>
      </rPr>
      <t xml:space="preserve">Lot 30. </t>
    </r>
    <r>
      <rPr>
        <sz val="10"/>
        <color indexed="8"/>
        <rFont val="Times New Roman"/>
        <family val="1"/>
      </rPr>
      <t>Borcan reutilizabil cu capac 3 L+accesorii de suport</t>
    </r>
  </si>
  <si>
    <r>
      <rPr>
        <b/>
        <sz val="10"/>
        <color indexed="8"/>
        <rFont val="Times New Roman"/>
        <family val="1"/>
      </rPr>
      <t xml:space="preserve">Lot 31. </t>
    </r>
    <r>
      <rPr>
        <sz val="10"/>
        <color indexed="8"/>
        <rFont val="Times New Roman"/>
        <family val="1"/>
      </rPr>
      <t>Borcan reutilizabil cu capac 2 L+accesorii de suport</t>
    </r>
  </si>
  <si>
    <r>
      <rPr>
        <b/>
        <sz val="10"/>
        <color indexed="8"/>
        <rFont val="Times New Roman"/>
        <family val="1"/>
      </rPr>
      <t xml:space="preserve">Lot 32. </t>
    </r>
    <r>
      <rPr>
        <sz val="10"/>
        <color indexed="8"/>
        <rFont val="Times New Roman"/>
        <family val="1"/>
      </rPr>
      <t>Set Circuit respirator pentru adulti reutilizabil, silicon</t>
    </r>
  </si>
  <si>
    <r>
      <rPr>
        <b/>
        <sz val="10"/>
        <color indexed="8"/>
        <rFont val="Times New Roman"/>
        <family val="1"/>
      </rPr>
      <t xml:space="preserve">Lot 33. </t>
    </r>
    <r>
      <rPr>
        <sz val="10"/>
        <color indexed="8"/>
        <rFont val="Times New Roman"/>
        <family val="1"/>
      </rPr>
      <t>Capcana de apa pentru circuitul analizatorului gazelor anestezice</t>
    </r>
  </si>
  <si>
    <r>
      <rPr>
        <b/>
        <sz val="10"/>
        <color indexed="8"/>
        <rFont val="Times New Roman"/>
        <family val="1"/>
      </rPr>
      <t xml:space="preserve">Lot 34. </t>
    </r>
    <r>
      <rPr>
        <sz val="10"/>
        <color indexed="8"/>
        <rFont val="Times New Roman"/>
        <family val="1"/>
      </rPr>
      <t>Set Circuit respirator pentru adulti reutilizabil, silicon</t>
    </r>
  </si>
  <si>
    <r>
      <rPr>
        <b/>
        <sz val="10"/>
        <color indexed="8"/>
        <rFont val="Times New Roman"/>
        <family val="1"/>
      </rPr>
      <t xml:space="preserve">Lot 35. </t>
    </r>
    <r>
      <rPr>
        <sz val="10"/>
        <color indexed="8"/>
        <rFont val="Times New Roman"/>
        <family val="1"/>
      </rPr>
      <t>Capcana de apa pentru circuitul analizatorului gazelor anestezice</t>
    </r>
  </si>
  <si>
    <r>
      <rPr>
        <b/>
        <sz val="10"/>
        <color indexed="8"/>
        <rFont val="Times New Roman"/>
        <family val="1"/>
      </rPr>
      <t xml:space="preserve">Lot 36. </t>
    </r>
    <r>
      <rPr>
        <sz val="10"/>
        <color indexed="8"/>
        <rFont val="Times New Roman"/>
        <family val="1"/>
      </rPr>
      <t>Set de becuri pentru lamelele de la laringoscop</t>
    </r>
  </si>
  <si>
    <r>
      <rPr>
        <b/>
        <sz val="10"/>
        <color indexed="8"/>
        <rFont val="Times New Roman"/>
        <family val="1"/>
      </rPr>
      <t xml:space="preserve">Lot 37. </t>
    </r>
    <r>
      <rPr>
        <sz val="10"/>
        <color indexed="8"/>
        <rFont val="Times New Roman"/>
        <family val="1"/>
      </rPr>
      <t>Acumulator (Tip nickel-metallhybrid 2,5v /3000 mah)</t>
    </r>
  </si>
  <si>
    <r>
      <rPr>
        <b/>
        <sz val="10"/>
        <color indexed="8"/>
        <rFont val="Times New Roman"/>
        <family val="1"/>
      </rPr>
      <t xml:space="preserve">Lot 38. </t>
    </r>
    <r>
      <rPr>
        <sz val="10"/>
        <color indexed="8"/>
        <rFont val="Times New Roman"/>
        <family val="1"/>
      </rPr>
      <t>Electrod neutru reutilizabil</t>
    </r>
  </si>
  <si>
    <r>
      <rPr>
        <b/>
        <sz val="10"/>
        <color indexed="8"/>
        <rFont val="Times New Roman"/>
        <family val="1"/>
      </rPr>
      <t xml:space="preserve">Lot 39. </t>
    </r>
    <r>
      <rPr>
        <sz val="10"/>
        <color indexed="8"/>
        <rFont val="Times New Roman"/>
        <family val="1"/>
      </rPr>
      <t>Miner autoclavabil
 pentru lampa de operatii</t>
    </r>
  </si>
  <si>
    <r>
      <rPr>
        <b/>
        <sz val="10"/>
        <color indexed="8"/>
        <rFont val="Times New Roman"/>
        <family val="1"/>
      </rPr>
      <t xml:space="preserve">Lot 40. </t>
    </r>
    <r>
      <rPr>
        <sz val="10"/>
        <color indexed="8"/>
        <rFont val="Times New Roman"/>
        <family val="1"/>
      </rPr>
      <t>Miner autoclavabil
 pentru lampa de operatii</t>
    </r>
  </si>
  <si>
    <r>
      <rPr>
        <b/>
        <sz val="10"/>
        <color indexed="8"/>
        <rFont val="Times New Roman"/>
        <family val="1"/>
      </rPr>
      <t xml:space="preserve">Lot 41. </t>
    </r>
    <r>
      <rPr>
        <sz val="10"/>
        <color indexed="8"/>
        <rFont val="Times New Roman"/>
        <family val="1"/>
      </rPr>
      <t>Tija pentru litotripsie ultrasonora de contact</t>
    </r>
  </si>
  <si>
    <r>
      <rPr>
        <b/>
        <sz val="10"/>
        <color indexed="8"/>
        <rFont val="Times New Roman"/>
        <family val="1"/>
      </rPr>
      <t xml:space="preserve">Lot 42. </t>
    </r>
    <r>
      <rPr>
        <sz val="10"/>
        <color indexed="8"/>
        <rFont val="Times New Roman"/>
        <family val="1"/>
      </rPr>
      <t>Tija pentru litotripsie ultrasonora de contact</t>
    </r>
  </si>
  <si>
    <r>
      <rPr>
        <b/>
        <sz val="10"/>
        <color rgb="FF000000"/>
        <rFont val="Times New Roman"/>
        <family val="1"/>
      </rPr>
      <t xml:space="preserve">Lot 43. </t>
    </r>
    <r>
      <rPr>
        <sz val="10"/>
        <color rgb="FF000000"/>
        <rFont val="Times New Roman"/>
        <family val="1"/>
      </rPr>
      <t>Lampă pentru oftalmoscop 6V/20W</t>
    </r>
  </si>
  <si>
    <r>
      <rPr>
        <b/>
        <sz val="10"/>
        <color rgb="FF000000"/>
        <rFont val="Times New Roman"/>
        <family val="1"/>
      </rPr>
      <t xml:space="preserve">Lot 44. </t>
    </r>
    <r>
      <rPr>
        <sz val="10"/>
        <color rgb="FF000000"/>
        <rFont val="Times New Roman"/>
        <family val="1"/>
      </rPr>
      <t>Sursă de alimentare cu cablul interconector și reglator de tensiune
AC in: 220V
DC out: 1 ÷ 6 V
Dc out: &gt;1.66 A</t>
    </r>
  </si>
  <si>
    <r>
      <rPr>
        <b/>
        <sz val="10"/>
        <color rgb="FF000000"/>
        <rFont val="Times New Roman"/>
        <family val="1"/>
      </rPr>
      <t xml:space="preserve">Lot 45. </t>
    </r>
    <r>
      <rPr>
        <sz val="10"/>
        <color rgb="FF000000"/>
        <rFont val="Times New Roman"/>
        <family val="1"/>
      </rPr>
      <t>Lampă pentru oftalmoscop 6V/20W Ref: 1012-P-7006</t>
    </r>
  </si>
  <si>
    <r>
      <rPr>
        <b/>
        <sz val="10"/>
        <color rgb="FF000000"/>
        <rFont val="Times New Roman"/>
        <family val="1"/>
      </rPr>
      <t xml:space="preserve">Lot 46. </t>
    </r>
    <r>
      <rPr>
        <sz val="10"/>
        <color rgb="FF000000"/>
        <rFont val="Times New Roman"/>
        <family val="1"/>
      </rPr>
      <t>Lampa pentru oftalmoscop (Ref:xhl#070)</t>
    </r>
  </si>
  <si>
    <r>
      <rPr>
        <b/>
        <sz val="10"/>
        <color rgb="FF000000"/>
        <rFont val="Times New Roman"/>
        <family val="1"/>
      </rPr>
      <t xml:space="preserve">Lot 47. </t>
    </r>
    <r>
      <rPr>
        <sz val="10"/>
        <color rgb="FF000000"/>
        <rFont val="Times New Roman"/>
        <family val="1"/>
      </rPr>
      <t>Lampă pentru microscop chirurgical 12V/100W</t>
    </r>
  </si>
  <si>
    <r>
      <rPr>
        <b/>
        <sz val="10"/>
        <color rgb="FF000000"/>
        <rFont val="Times New Roman"/>
        <family val="1"/>
      </rPr>
      <t xml:space="preserve">Lot 48. </t>
    </r>
    <r>
      <rPr>
        <sz val="10"/>
        <color rgb="FF000000"/>
        <rFont val="Times New Roman"/>
        <family val="1"/>
      </rPr>
      <t xml:space="preserve">Modul de iluminare (Module Light Bulb)pentru microscop chirurgical OPMI PENTERO 900 </t>
    </r>
  </si>
  <si>
    <r>
      <rPr>
        <b/>
        <sz val="10"/>
        <color rgb="FF000000"/>
        <rFont val="Times New Roman"/>
        <family val="1"/>
      </rPr>
      <t xml:space="preserve">Lot 49. </t>
    </r>
    <r>
      <rPr>
        <sz val="10"/>
        <color rgb="FF000000"/>
        <rFont val="Times New Roman"/>
        <family val="1"/>
      </rPr>
      <t>Software Upgrade pentru BTL CardioPoint</t>
    </r>
  </si>
  <si>
    <r>
      <rPr>
        <b/>
        <sz val="10"/>
        <color rgb="FF000000"/>
        <rFont val="Times New Roman"/>
        <family val="1"/>
      </rPr>
      <t xml:space="preserve">Lot 50. </t>
    </r>
    <r>
      <rPr>
        <sz val="10"/>
        <color rgb="FF000000"/>
        <rFont val="Times New Roman"/>
        <family val="1"/>
      </rPr>
      <t>Sensor spirometrie cu piesa de gura din plastic. Set 4 buc.</t>
    </r>
  </si>
  <si>
    <r>
      <rPr>
        <b/>
        <sz val="10"/>
        <color rgb="FF000000"/>
        <rFont val="Times New Roman"/>
        <family val="1"/>
      </rPr>
      <t xml:space="preserve">Lot 51. </t>
    </r>
    <r>
      <rPr>
        <sz val="10"/>
        <color rgb="FF000000"/>
        <rFont val="Times New Roman"/>
        <family val="1"/>
      </rPr>
      <t>Software Upgrade</t>
    </r>
  </si>
  <si>
    <r>
      <rPr>
        <b/>
        <sz val="10"/>
        <color rgb="FF000000"/>
        <rFont val="Times New Roman"/>
        <family val="1"/>
      </rPr>
      <t xml:space="preserve">Lot 52. </t>
    </r>
    <r>
      <rPr>
        <sz val="10"/>
        <color rgb="FF000000"/>
        <rFont val="Times New Roman"/>
        <family val="1"/>
      </rPr>
      <t>Sensor flow meter</t>
    </r>
  </si>
  <si>
    <r>
      <rPr>
        <b/>
        <sz val="10"/>
        <color rgb="FF000000"/>
        <rFont val="Times New Roman"/>
        <family val="1"/>
      </rPr>
      <t xml:space="preserve">Lot 53. </t>
    </r>
    <r>
      <rPr>
        <sz val="10"/>
        <color rgb="FF000000"/>
        <rFont val="Times New Roman"/>
        <family val="1"/>
      </rPr>
      <t>Lampa Xenon 100W pentru KARL STORZ Xenon 100 SCB</t>
    </r>
  </si>
  <si>
    <r>
      <rPr>
        <b/>
        <sz val="10"/>
        <color rgb="FF000000"/>
        <rFont val="Times New Roman"/>
        <family val="1"/>
      </rPr>
      <t>Lot 54.</t>
    </r>
    <r>
      <rPr>
        <sz val="10"/>
        <color rgb="FF000000"/>
        <rFont val="Times New Roman"/>
        <family val="1"/>
      </rPr>
      <t xml:space="preserve"> Lampa Xenon 150W pentru FUJINON  EPX-2500</t>
    </r>
  </si>
  <si>
    <r>
      <rPr>
        <b/>
        <sz val="10"/>
        <color rgb="FF000000"/>
        <rFont val="Times New Roman"/>
        <family val="1"/>
      </rPr>
      <t xml:space="preserve">Lot 55. </t>
    </r>
    <r>
      <rPr>
        <sz val="10"/>
        <color rgb="FF000000"/>
        <rFont val="Times New Roman"/>
        <family val="1"/>
      </rPr>
      <t>Lampa Xenon 180W  pentru surse de lumina laparoscopica</t>
    </r>
  </si>
  <si>
    <r>
      <rPr>
        <b/>
        <sz val="10"/>
        <color rgb="FF000000"/>
        <rFont val="Times New Roman"/>
        <family val="1"/>
      </rPr>
      <t xml:space="preserve">Lot 56. </t>
    </r>
    <r>
      <rPr>
        <sz val="10"/>
        <color rgb="FF000000"/>
        <rFont val="Times New Roman"/>
        <family val="1"/>
      </rPr>
      <t>Lampa Xenon 300W  pentru surse de lumina endoscopice</t>
    </r>
  </si>
  <si>
    <r>
      <rPr>
        <b/>
        <sz val="10"/>
        <color rgb="FF000000"/>
        <rFont val="Times New Roman"/>
        <family val="1"/>
      </rPr>
      <t xml:space="preserve">Lot 57. </t>
    </r>
    <r>
      <rPr>
        <sz val="10"/>
        <color rgb="FF000000"/>
        <rFont val="Times New Roman"/>
        <family val="1"/>
      </rPr>
      <t xml:space="preserve">Filtru de apă </t>
    </r>
    <r>
      <rPr>
        <sz val="10"/>
        <color rgb="FF000000"/>
        <rFont val="Times New Roman"/>
        <family val="1"/>
      </rPr>
      <t xml:space="preserve">0,2µm petru dispozitiv de spalare și dezinfectarea endoscoapelor </t>
    </r>
  </si>
  <si>
    <r>
      <rPr>
        <b/>
        <sz val="10"/>
        <color rgb="FF000000"/>
        <rFont val="Times New Roman"/>
        <family val="1"/>
      </rPr>
      <t xml:space="preserve">Lot 58. </t>
    </r>
    <r>
      <rPr>
        <sz val="10"/>
        <color rgb="FF000000"/>
        <rFont val="Times New Roman"/>
        <family val="1"/>
      </rPr>
      <t>Filtru  LC241</t>
    </r>
  </si>
  <si>
    <r>
      <rPr>
        <b/>
        <sz val="10"/>
        <color rgb="FF000000"/>
        <rFont val="Times New Roman"/>
        <family val="1"/>
      </rPr>
      <t xml:space="preserve">Lot 59. </t>
    </r>
    <r>
      <rPr>
        <sz val="10"/>
        <color rgb="FF000000"/>
        <rFont val="Times New Roman"/>
        <family val="1"/>
      </rPr>
      <t>Filtru LC274</t>
    </r>
  </si>
  <si>
    <r>
      <rPr>
        <b/>
        <sz val="10"/>
        <color rgb="FF000000"/>
        <rFont val="Times New Roman"/>
        <family val="1"/>
      </rPr>
      <t>Lot 60.</t>
    </r>
    <r>
      <rPr>
        <sz val="10"/>
        <color rgb="FF000000"/>
        <rFont val="Times New Roman"/>
        <family val="1"/>
      </rPr>
      <t xml:space="preserve"> Lampa UV LC285</t>
    </r>
  </si>
  <si>
    <r>
      <rPr>
        <b/>
        <sz val="10"/>
        <color indexed="8"/>
        <rFont val="Times New Roman"/>
        <family val="1"/>
      </rPr>
      <t xml:space="preserve">Lot 61. </t>
    </r>
    <r>
      <rPr>
        <sz val="10"/>
        <color indexed="8"/>
        <rFont val="Times New Roman"/>
        <family val="1"/>
      </rPr>
      <t>Dispozitiv terapeutic de unde șoc/bobine cilindrice pentru emiterea undelor șoc montate în dispozitivul de terapie</t>
    </r>
  </si>
  <si>
    <r>
      <rPr>
        <b/>
        <sz val="10"/>
        <color indexed="8"/>
        <rFont val="Times New Roman"/>
        <family val="1"/>
      </rPr>
      <t xml:space="preserve">Lot 62. </t>
    </r>
    <r>
      <rPr>
        <sz val="10"/>
        <color indexed="8"/>
        <rFont val="Times New Roman"/>
        <family val="1"/>
      </rPr>
      <t>Fixator suport pentru inline ultrasound probe 2.3Hz Aloka</t>
    </r>
  </si>
  <si>
    <r>
      <rPr>
        <b/>
        <sz val="10"/>
        <color indexed="8"/>
        <rFont val="Times New Roman"/>
        <family val="1"/>
      </rPr>
      <t xml:space="preserve">Lot 63. </t>
    </r>
    <r>
      <rPr>
        <sz val="10"/>
        <color indexed="8"/>
        <rFont val="Times New Roman"/>
        <family val="1"/>
      </rPr>
      <t>Reâncărcarea Balonului cu Heliu pentru Maquet CS300</t>
    </r>
  </si>
  <si>
    <r>
      <rPr>
        <b/>
        <sz val="10"/>
        <color indexed="8"/>
        <rFont val="Times New Roman"/>
        <family val="1"/>
      </rPr>
      <t xml:space="preserve">Lot 64. </t>
    </r>
    <r>
      <rPr>
        <sz val="10"/>
        <color indexed="8"/>
        <rFont val="Times New Roman"/>
        <family val="1"/>
      </rPr>
      <t>Acumulator reâncarcabil 12VDC, 17.2 Ah ,Ref : NP18-12B pentru Maquet CS300</t>
    </r>
  </si>
  <si>
    <r>
      <rPr>
        <b/>
        <sz val="10"/>
        <color indexed="8"/>
        <rFont val="Times New Roman"/>
        <family val="1"/>
      </rPr>
      <t xml:space="preserve">Lot 65. </t>
    </r>
    <r>
      <rPr>
        <sz val="10"/>
        <color indexed="8"/>
        <rFont val="Times New Roman"/>
        <family val="1"/>
      </rPr>
      <t>Cablu de interconectare IBP 12 pini Philips-Bbraun,ref 5203406</t>
    </r>
  </si>
  <si>
    <r>
      <rPr>
        <b/>
        <sz val="10"/>
        <color indexed="8"/>
        <rFont val="Times New Roman"/>
        <family val="1"/>
      </rPr>
      <t xml:space="preserve">Lot 66. </t>
    </r>
    <r>
      <rPr>
        <sz val="10"/>
        <color indexed="8"/>
        <rFont val="Times New Roman"/>
        <family val="1"/>
      </rPr>
      <t>Piese pentru dispozitivul Oximetru cerebral COVIDIEN Invosoximeter Cerebral/Somatic 5100C</t>
    </r>
  </si>
  <si>
    <r>
      <rPr>
        <b/>
        <sz val="10"/>
        <color indexed="8"/>
        <rFont val="Times New Roman"/>
        <family val="1"/>
      </rPr>
      <t xml:space="preserve">Lot 67. </t>
    </r>
    <r>
      <rPr>
        <sz val="10"/>
        <color indexed="8"/>
        <rFont val="Times New Roman"/>
        <family val="1"/>
      </rPr>
      <t>Piese pentru dispozitivul Oximetru cerebral COVIDIEN Invosoximeter Cerebral/Somatic 5100C</t>
    </r>
  </si>
  <si>
    <r>
      <rPr>
        <b/>
        <sz val="10"/>
        <color indexed="8"/>
        <rFont val="Times New Roman"/>
        <family val="1"/>
      </rPr>
      <t xml:space="preserve">Lot 68. </t>
    </r>
    <r>
      <rPr>
        <sz val="10"/>
        <color indexed="8"/>
        <rFont val="Times New Roman"/>
        <family val="1"/>
      </rPr>
      <t>Piese pentru dispozitivul Oximetru cerebral COVIDIEN Invosoximeter Cerebral/Somatic 5100C</t>
    </r>
  </si>
  <si>
    <r>
      <rPr>
        <b/>
        <sz val="10"/>
        <color indexed="8"/>
        <rFont val="Times New Roman"/>
        <family val="1"/>
      </rPr>
      <t xml:space="preserve">Lot 69. </t>
    </r>
    <r>
      <rPr>
        <sz val="10"/>
        <color indexed="8"/>
        <rFont val="Times New Roman"/>
        <family val="1"/>
      </rPr>
      <t>Piese pentru dispozitivul Oximetru cerebral COVIDIEN Invosoximeter Cerebral/Somatic 5100C</t>
    </r>
  </si>
  <si>
    <r>
      <rPr>
        <b/>
        <sz val="10"/>
        <color indexed="8"/>
        <rFont val="Times New Roman"/>
        <family val="1"/>
      </rPr>
      <t xml:space="preserve">Lot 70. </t>
    </r>
    <r>
      <rPr>
        <sz val="10"/>
        <color indexed="8"/>
        <rFont val="Times New Roman"/>
        <family val="1"/>
      </rPr>
      <t>Carcasa superioara cu interfața (Top enclosure with membrane panel) pentru Pulsoximetru</t>
    </r>
  </si>
  <si>
    <r>
      <rPr>
        <b/>
        <sz val="10"/>
        <color theme="1"/>
        <rFont val="Times New Roman"/>
        <family val="1"/>
      </rPr>
      <t xml:space="preserve">Lot 71. </t>
    </r>
    <r>
      <rPr>
        <sz val="10"/>
        <color theme="1"/>
        <rFont val="Times New Roman"/>
        <family val="1"/>
      </rPr>
      <t>Kit de mentenanta/calibrare + instalare pentru  dispozitivul Maquet EGB 40 gas blender</t>
    </r>
  </si>
  <si>
    <r>
      <rPr>
        <b/>
        <sz val="10"/>
        <color theme="1"/>
        <rFont val="Times New Roman"/>
        <family val="1"/>
      </rPr>
      <t xml:space="preserve">Lot 72. </t>
    </r>
    <r>
      <rPr>
        <sz val="10"/>
        <color theme="1"/>
        <rFont val="Times New Roman"/>
        <family val="1"/>
      </rPr>
      <t>Kit de mentenanta
 1an + instalare pentru dispoztivul Maquet BMU 40</t>
    </r>
  </si>
  <si>
    <r>
      <rPr>
        <b/>
        <sz val="10"/>
        <color theme="1"/>
        <rFont val="Times New Roman"/>
        <family val="1"/>
      </rPr>
      <t xml:space="preserve">Lot 73. </t>
    </r>
    <r>
      <rPr>
        <sz val="10"/>
        <color theme="1"/>
        <rFont val="Times New Roman"/>
        <family val="1"/>
      </rPr>
      <t>Kit de mentenanta
 1an + instalare pentru  dispozitivul Maquet Cardiohelp System</t>
    </r>
  </si>
  <si>
    <r>
      <rPr>
        <b/>
        <sz val="10"/>
        <color indexed="8"/>
        <rFont val="Times New Roman"/>
        <family val="1"/>
      </rPr>
      <t xml:space="preserve">Lot 74. </t>
    </r>
    <r>
      <rPr>
        <sz val="10"/>
        <color indexed="8"/>
        <rFont val="Times New Roman"/>
        <family val="1"/>
      </rPr>
      <t>Lampa pentru StarDust MC15</t>
    </r>
  </si>
  <si>
    <r>
      <rPr>
        <b/>
        <sz val="10"/>
        <color indexed="8"/>
        <rFont val="Times New Roman"/>
        <family val="1"/>
      </rPr>
      <t xml:space="preserve">Lot 75. </t>
    </r>
    <r>
      <rPr>
        <sz val="10"/>
        <color indexed="8"/>
        <rFont val="Times New Roman"/>
        <family val="1"/>
      </rPr>
      <t>Lampă halogen pentru analizator FLEXOR XL</t>
    </r>
  </si>
  <si>
    <r>
      <rPr>
        <b/>
        <sz val="10"/>
        <color indexed="8"/>
        <rFont val="Times New Roman"/>
        <family val="1"/>
      </rPr>
      <t xml:space="preserve">Lot 76. </t>
    </r>
    <r>
      <rPr>
        <sz val="10"/>
        <color indexed="8"/>
        <rFont val="Times New Roman"/>
        <family val="1"/>
      </rPr>
      <t xml:space="preserve">Membrană pompă vacuum pentru analizator FLEXOR XL </t>
    </r>
  </si>
  <si>
    <r>
      <rPr>
        <b/>
        <sz val="10"/>
        <color indexed="8"/>
        <rFont val="Times New Roman"/>
        <family val="1"/>
      </rPr>
      <t xml:space="preserve">Lot 77. </t>
    </r>
    <r>
      <rPr>
        <sz val="10"/>
        <color indexed="8"/>
        <rFont val="Times New Roman"/>
        <family val="1"/>
      </rPr>
      <t>Kit mentenanță 1 an pentru analizatorul HORIBA Pentra C400</t>
    </r>
  </si>
  <si>
    <r>
      <rPr>
        <b/>
        <sz val="10"/>
        <color indexed="8"/>
        <rFont val="Times New Roman"/>
        <family val="1"/>
      </rPr>
      <t xml:space="preserve">Lot 78. </t>
    </r>
    <r>
      <rPr>
        <sz val="10"/>
        <color indexed="8"/>
        <rFont val="Times New Roman"/>
        <family val="1"/>
      </rPr>
      <t>Lampă pentru microscop</t>
    </r>
  </si>
  <si>
    <r>
      <rPr>
        <b/>
        <sz val="10"/>
        <color indexed="8"/>
        <rFont val="Times New Roman"/>
        <family val="1"/>
      </rPr>
      <t xml:space="preserve">Lot 79. </t>
    </r>
    <r>
      <rPr>
        <sz val="10"/>
        <color indexed="8"/>
        <rFont val="Times New Roman"/>
        <family val="1"/>
      </rPr>
      <t>Piese pentru Architect c8000</t>
    </r>
  </si>
  <si>
    <r>
      <rPr>
        <b/>
        <sz val="10"/>
        <color indexed="8"/>
        <rFont val="Times New Roman"/>
        <family val="1"/>
      </rPr>
      <t xml:space="preserve">Lot 80. </t>
    </r>
    <r>
      <rPr>
        <sz val="10"/>
        <color indexed="8"/>
        <rFont val="Times New Roman"/>
        <family val="1"/>
      </rPr>
      <t>Lamp Halogen Assy 12V/50W</t>
    </r>
  </si>
  <si>
    <r>
      <rPr>
        <b/>
        <sz val="10"/>
        <color indexed="8"/>
        <rFont val="Times New Roman"/>
        <family val="1"/>
      </rPr>
      <t xml:space="preserve">Lot 81. </t>
    </r>
    <r>
      <rPr>
        <sz val="10"/>
        <color indexed="8"/>
        <rFont val="Times New Roman"/>
        <family val="1"/>
      </rPr>
      <t>Set verificare Cobas 6000</t>
    </r>
  </si>
  <si>
    <r>
      <rPr>
        <b/>
        <sz val="10"/>
        <color indexed="8"/>
        <rFont val="Times New Roman"/>
        <family val="1"/>
      </rPr>
      <t xml:space="preserve">Lot 82. </t>
    </r>
    <r>
      <rPr>
        <sz val="10"/>
        <color indexed="8"/>
        <rFont val="Times New Roman"/>
        <family val="1"/>
      </rPr>
      <t>Kit maintenance modular E/E601</t>
    </r>
  </si>
  <si>
    <r>
      <rPr>
        <b/>
        <sz val="10"/>
        <color indexed="8"/>
        <rFont val="Times New Roman"/>
        <family val="1"/>
      </rPr>
      <t xml:space="preserve">Lot 83. </t>
    </r>
    <r>
      <rPr>
        <sz val="10"/>
        <color indexed="8"/>
        <rFont val="Times New Roman"/>
        <family val="1"/>
      </rPr>
      <t>Kit maintenance 1 C501</t>
    </r>
  </si>
  <si>
    <r>
      <rPr>
        <b/>
        <sz val="10"/>
        <color indexed="8"/>
        <rFont val="Times New Roman"/>
        <family val="1"/>
      </rPr>
      <t xml:space="preserve">Lot 84. </t>
    </r>
    <r>
      <rPr>
        <sz val="10"/>
        <color indexed="8"/>
        <rFont val="Times New Roman"/>
        <family val="1"/>
      </rPr>
      <t>Electrod Sodiu</t>
    </r>
  </si>
  <si>
    <r>
      <rPr>
        <b/>
        <sz val="10"/>
        <color indexed="8"/>
        <rFont val="Times New Roman"/>
        <family val="1"/>
      </rPr>
      <t xml:space="preserve">Lot 85. </t>
    </r>
    <r>
      <rPr>
        <sz val="10"/>
        <color indexed="8"/>
        <rFont val="Times New Roman"/>
        <family val="1"/>
      </rPr>
      <t>Electrod Potasiu</t>
    </r>
  </si>
  <si>
    <r>
      <rPr>
        <b/>
        <sz val="10"/>
        <color indexed="8"/>
        <rFont val="Times New Roman"/>
        <family val="1"/>
      </rPr>
      <t xml:space="preserve">Lot 86. </t>
    </r>
    <r>
      <rPr>
        <sz val="10"/>
        <color indexed="8"/>
        <rFont val="Times New Roman"/>
        <family val="1"/>
      </rPr>
      <t>Electrod de referință</t>
    </r>
  </si>
  <si>
    <r>
      <rPr>
        <b/>
        <sz val="10"/>
        <color indexed="8"/>
        <rFont val="Times New Roman"/>
        <family val="1"/>
      </rPr>
      <t>Lot 87.</t>
    </r>
    <r>
      <rPr>
        <sz val="10"/>
        <color indexed="8"/>
        <rFont val="Times New Roman"/>
        <family val="1"/>
      </rPr>
      <t xml:space="preserve"> Sample detector</t>
    </r>
  </si>
  <si>
    <r>
      <rPr>
        <b/>
        <sz val="10"/>
        <color indexed="8"/>
        <rFont val="Times New Roman"/>
        <family val="1"/>
      </rPr>
      <t xml:space="preserve">Lot 88. </t>
    </r>
    <r>
      <rPr>
        <sz val="10"/>
        <color indexed="8"/>
        <rFont val="Times New Roman"/>
        <family val="1"/>
      </rPr>
      <t>Unitatea de dozare a reactivului “ASSY No.73 (RBC SHEATH)”</t>
    </r>
  </si>
  <si>
    <r>
      <rPr>
        <b/>
        <sz val="10"/>
        <color indexed="8"/>
        <rFont val="Times New Roman"/>
        <family val="1"/>
      </rPr>
      <t xml:space="preserve">Lot 89. </t>
    </r>
    <r>
      <rPr>
        <sz val="10"/>
        <color indexed="8"/>
        <rFont val="Times New Roman"/>
        <family val="1"/>
      </rPr>
      <t>Supapa de aer</t>
    </r>
  </si>
  <si>
    <r>
      <rPr>
        <b/>
        <sz val="10"/>
        <color indexed="8"/>
        <rFont val="Times New Roman"/>
        <family val="1"/>
      </rPr>
      <t xml:space="preserve">Lot 90. </t>
    </r>
    <r>
      <rPr>
        <sz val="10"/>
        <color indexed="8"/>
        <rFont val="Times New Roman"/>
        <family val="1"/>
      </rPr>
      <t>Filtru No.532</t>
    </r>
  </si>
  <si>
    <r>
      <rPr>
        <b/>
        <sz val="10"/>
        <color indexed="8"/>
        <rFont val="Times New Roman"/>
        <family val="1"/>
      </rPr>
      <t xml:space="preserve">Lot 91. </t>
    </r>
    <r>
      <rPr>
        <sz val="10"/>
        <color indexed="8"/>
        <rFont val="Times New Roman"/>
        <family val="1"/>
      </rPr>
      <t>Unitatea de burduf "Bellows unit No.7"</t>
    </r>
  </si>
  <si>
    <r>
      <rPr>
        <b/>
        <sz val="10"/>
        <color indexed="8"/>
        <rFont val="Times New Roman"/>
        <family val="1"/>
      </rPr>
      <t xml:space="preserve">Lot 92. </t>
    </r>
    <r>
      <rPr>
        <sz val="10"/>
        <color indexed="8"/>
        <rFont val="Times New Roman"/>
        <family val="1"/>
      </rPr>
      <t>Unitatea de dozare a reactivului SYRINGE NO.27 ASSY</t>
    </r>
  </si>
  <si>
    <r>
      <rPr>
        <b/>
        <sz val="10"/>
        <color indexed="8"/>
        <rFont val="Times New Roman"/>
        <family val="1"/>
      </rPr>
      <t xml:space="preserve">Lot 93. </t>
    </r>
    <r>
      <rPr>
        <sz val="10"/>
        <color indexed="8"/>
        <rFont val="Times New Roman"/>
        <family val="1"/>
      </rPr>
      <t>Unitatea de dozare a reactivului "SYRINGE COMP. No.8 (C4/UF1K)"</t>
    </r>
  </si>
  <si>
    <r>
      <rPr>
        <b/>
        <sz val="10"/>
        <color indexed="8"/>
        <rFont val="Times New Roman"/>
        <family val="1"/>
      </rPr>
      <t>Lot 94.</t>
    </r>
    <r>
      <rPr>
        <sz val="10"/>
        <color indexed="8"/>
        <rFont val="Times New Roman"/>
        <family val="1"/>
      </rPr>
      <t xml:space="preserve"> Membrane Drier IDG1-C06-X467</t>
    </r>
  </si>
  <si>
    <r>
      <rPr>
        <b/>
        <sz val="10"/>
        <color indexed="8"/>
        <rFont val="Times New Roman"/>
        <family val="1"/>
      </rPr>
      <t xml:space="preserve">Lot 95. </t>
    </r>
    <r>
      <rPr>
        <sz val="10"/>
        <color indexed="8"/>
        <rFont val="Times New Roman"/>
        <family val="1"/>
      </rPr>
      <t xml:space="preserve">Tube pharmed BPT 1/8IN X 1/4IN </t>
    </r>
  </si>
  <si>
    <r>
      <rPr>
        <b/>
        <sz val="10"/>
        <color indexed="8"/>
        <rFont val="Times New Roman"/>
        <family val="1"/>
      </rPr>
      <t xml:space="preserve">Lot 96. </t>
    </r>
    <r>
      <rPr>
        <sz val="10"/>
        <color indexed="8"/>
        <rFont val="Times New Roman"/>
        <family val="1"/>
      </rPr>
      <t>Tube pharmed BPT 1/32IN X 5/32</t>
    </r>
  </si>
  <si>
    <r>
      <rPr>
        <b/>
        <sz val="10"/>
        <color indexed="8"/>
        <rFont val="Times New Roman"/>
        <family val="1"/>
      </rPr>
      <t xml:space="preserve">Lot 97. </t>
    </r>
    <r>
      <rPr>
        <sz val="10"/>
        <color indexed="8"/>
        <rFont val="Times New Roman"/>
        <family val="1"/>
      </rPr>
      <t>Lampa halogen JB12V24WF6/SSM</t>
    </r>
  </si>
  <si>
    <r>
      <rPr>
        <b/>
        <sz val="10"/>
        <color theme="1"/>
        <rFont val="Times New Roman"/>
        <family val="1"/>
      </rPr>
      <t xml:space="preserve">Lot 98. </t>
    </r>
    <r>
      <rPr>
        <sz val="10"/>
        <color theme="1"/>
        <rFont val="Times New Roman"/>
        <family val="1"/>
      </rPr>
      <t>„Pneumatic spring” pentru capac Rotixa 50RS</t>
    </r>
  </si>
  <si>
    <r>
      <rPr>
        <b/>
        <sz val="10"/>
        <color theme="1"/>
        <rFont val="Times New Roman"/>
        <family val="1"/>
      </rPr>
      <t xml:space="preserve">Lot 99. </t>
    </r>
    <r>
      <rPr>
        <sz val="10"/>
        <color theme="1"/>
        <rFont val="Times New Roman"/>
        <family val="1"/>
      </rPr>
      <t>Piese pentru Masina de Anestezie Twin stream</t>
    </r>
  </si>
  <si>
    <r>
      <rPr>
        <b/>
        <sz val="10"/>
        <color theme="1"/>
        <rFont val="Times New Roman"/>
        <family val="1"/>
      </rPr>
      <t xml:space="preserve">Lot 100. </t>
    </r>
    <r>
      <rPr>
        <sz val="10"/>
        <color theme="1"/>
        <rFont val="Times New Roman"/>
        <family val="1"/>
      </rPr>
      <t>Piese pentru Masina de Anestezie Twin stream</t>
    </r>
  </si>
  <si>
    <r>
      <rPr>
        <b/>
        <sz val="10"/>
        <color indexed="8"/>
        <rFont val="Times New Roman"/>
        <family val="1"/>
      </rPr>
      <t xml:space="preserve">Lot 101. </t>
    </r>
    <r>
      <rPr>
        <sz val="10"/>
        <color indexed="8"/>
        <rFont val="Times New Roman"/>
        <family val="1"/>
      </rPr>
      <t>Hârtie pentru ECG Nihon Kohden 1350K</t>
    </r>
  </si>
  <si>
    <r>
      <rPr>
        <b/>
        <sz val="10"/>
        <color indexed="8"/>
        <rFont val="Times New Roman"/>
        <family val="1"/>
      </rPr>
      <t xml:space="preserve">Lot 102. </t>
    </r>
    <r>
      <rPr>
        <sz val="10"/>
        <color indexed="8"/>
        <rFont val="Times New Roman"/>
        <family val="1"/>
      </rPr>
      <t>Sistem filtrare pentru Drager VarioAir</t>
    </r>
  </si>
  <si>
    <r>
      <rPr>
        <b/>
        <sz val="10"/>
        <color indexed="8"/>
        <rFont val="Times New Roman"/>
        <family val="1"/>
      </rPr>
      <t xml:space="preserve">Lot 103. </t>
    </r>
    <r>
      <rPr>
        <sz val="10"/>
        <color indexed="8"/>
        <rFont val="Times New Roman"/>
        <family val="1"/>
      </rPr>
      <t>Cap camera full hd tip urologic (pendul cap)</t>
    </r>
  </si>
  <si>
    <r>
      <rPr>
        <b/>
        <sz val="10"/>
        <color indexed="8"/>
        <rFont val="Times New Roman"/>
        <family val="1"/>
      </rPr>
      <t xml:space="preserve">Lot 104. </t>
    </r>
    <r>
      <rPr>
        <sz val="10"/>
        <color indexed="8"/>
        <rFont val="Times New Roman"/>
        <family val="1"/>
      </rPr>
      <t>Filtru ulei, aer (ZT45FF)</t>
    </r>
  </si>
  <si>
    <r>
      <rPr>
        <b/>
        <sz val="10"/>
        <color indexed="8"/>
        <rFont val="Times New Roman"/>
        <family val="1"/>
      </rPr>
      <t xml:space="preserve">Lot 105. </t>
    </r>
    <r>
      <rPr>
        <sz val="10"/>
        <color indexed="8"/>
        <rFont val="Times New Roman"/>
        <family val="1"/>
      </rPr>
      <t>Ulei compresor (ZT45FF)</t>
    </r>
  </si>
  <si>
    <r>
      <rPr>
        <b/>
        <sz val="10"/>
        <color indexed="8"/>
        <rFont val="Times New Roman"/>
        <family val="1"/>
      </rPr>
      <t xml:space="preserve">Lot 106. </t>
    </r>
    <r>
      <rPr>
        <sz val="10"/>
        <color indexed="8"/>
        <rFont val="Times New Roman"/>
        <family val="1"/>
      </rPr>
      <t>Valva de scurgere a apei, 230V, 50Hz</t>
    </r>
  </si>
  <si>
    <r>
      <rPr>
        <b/>
        <sz val="10"/>
        <color indexed="8"/>
        <rFont val="Times New Roman"/>
        <family val="1"/>
      </rPr>
      <t xml:space="preserve">Lot 107. </t>
    </r>
    <r>
      <rPr>
        <sz val="10"/>
        <color indexed="8"/>
        <rFont val="Times New Roman"/>
        <family val="1"/>
      </rPr>
      <t>Presostat aer, 250V, 50Hz</t>
    </r>
  </si>
  <si>
    <r>
      <rPr>
        <b/>
        <sz val="10"/>
        <color indexed="8"/>
        <rFont val="Times New Roman"/>
        <family val="1"/>
      </rPr>
      <t xml:space="preserve">Lot 108. </t>
    </r>
    <r>
      <rPr>
        <sz val="10"/>
        <color indexed="8"/>
        <rFont val="Times New Roman"/>
        <family val="1"/>
      </rPr>
      <t>Pompa de aer, pentru uscare, 230V, 50Hz, Ref: 486.3.207-2</t>
    </r>
  </si>
  <si>
    <r>
      <rPr>
        <b/>
        <sz val="10"/>
        <color indexed="8"/>
        <rFont val="Times New Roman"/>
        <family val="1"/>
      </rPr>
      <t xml:space="preserve">Lot 109. </t>
    </r>
    <r>
      <rPr>
        <sz val="10"/>
        <color indexed="8"/>
        <rFont val="Times New Roman"/>
        <family val="1"/>
      </rPr>
      <t>Conector pentru aer 4x2,5 mm</t>
    </r>
  </si>
  <si>
    <r>
      <rPr>
        <b/>
        <sz val="10"/>
        <color indexed="8"/>
        <rFont val="Times New Roman"/>
        <family val="1"/>
      </rPr>
      <t xml:space="preserve">Lot 110. </t>
    </r>
    <r>
      <rPr>
        <sz val="10"/>
        <color indexed="8"/>
        <rFont val="Times New Roman"/>
        <family val="1"/>
      </rPr>
      <t>Seringa de 2.5ml</t>
    </r>
  </si>
  <si>
    <r>
      <rPr>
        <b/>
        <sz val="10"/>
        <color indexed="8"/>
        <rFont val="Times New Roman"/>
        <family val="1"/>
      </rPr>
      <t xml:space="preserve">Lot 111. </t>
    </r>
    <r>
      <rPr>
        <sz val="10"/>
        <color indexed="8"/>
        <rFont val="Times New Roman"/>
        <family val="1"/>
      </rPr>
      <t>Seringa de 500ul</t>
    </r>
  </si>
  <si>
    <r>
      <rPr>
        <b/>
        <sz val="10"/>
        <color indexed="8"/>
        <rFont val="Times New Roman"/>
        <family val="1"/>
      </rPr>
      <t xml:space="preserve">Lot 112. </t>
    </r>
    <r>
      <rPr>
        <sz val="10"/>
        <color indexed="8"/>
        <rFont val="Times New Roman"/>
        <family val="1"/>
      </rPr>
      <t>Pompa pentru tensiometru cu supapa dubla</t>
    </r>
  </si>
  <si>
    <t>Arterial Connection Cable
Ref: PC80150</t>
  </si>
  <si>
    <t>Compatibil cu dispozitivul PiCCO2, Maquet. Cablu pentru conectarea senzorului de temperatura al cateterului la dispozitiv. Ref: PC80150. Termen de garantie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</si>
  <si>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Injectate Sensor Cable
Ref: PC80109</t>
  </si>
  <si>
    <t>Compatibil cu dispozitivul PiCCO2, Maquet. Cablu sensor-injectare.
Ref: PC80109. Termen de garantie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</si>
  <si>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Pressure Connection Cable
Ref: PMK-206</t>
  </si>
  <si>
    <t>Compatibil cu dispozitivul PiCCO2, Maquet. Cablu pentru masurarea tensiunii arteriale invazive. Ref: PMK-206. Termen de garantie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</si>
  <si>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Sensor de oxigen OOM202</t>
  </si>
  <si>
    <t>Compatibil cu Dispozitiv p/u Respir. Artif. Air Liquide MONNAL T75. Termen de valabilitate minim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</si>
  <si>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Sensor de oxigen (Ref:MX01049)</t>
  </si>
  <si>
    <t>Compatibil cu Dispozitiv p/u Respir. Artif. Drager Savina 300. Termen de valabilitate minim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</si>
  <si>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Senzor SpO2 tip Nellcor</t>
  </si>
  <si>
    <t>Compatibil cu Monitor de pacient Drager Infinity Delta, reutilizabil.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</si>
  <si>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Manseta adult 25-35, cu conector 33059 compatibil cu Drager Infinity Delta</t>
  </si>
  <si>
    <t>Compatibil cu Monitor de pacient Drager Infinity Delta, reutilizabil.Termen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</si>
  <si>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etCO2 sensor set Capnostat-III,cod ref: 4322975</t>
  </si>
  <si>
    <t>Compatibil cu Monitor de pacient Drager Infinity Delta, reutilizabil.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</si>
  <si>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Manseta adult 25-35, cu conector 330091 compatibil cu Nihon Kohden BSM-6501K</t>
  </si>
  <si>
    <t>Compatibil cu Monitor de pacient Nihon Kohden BSM-6501K, reutilizabil.Termen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</si>
  <si>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Borcan reutilizabil 2 L cu capac+accesorii de suport</t>
  </si>
  <si>
    <t>Compatibil cu Aspirator chirurgical Ardo Senator. Diametru portului de aspirare 10mm, Cu protecție supraumplere, cu miner si fixator la troliu.  Volum borcan 2 litri, gradat. Autoclavabil. Furtun de silicon 10mm.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</si>
  <si>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Cablu IBP Conectorul Distal 6 pini,Conectorul Proximal B|Braun</t>
  </si>
  <si>
    <t>Compatibil cu CS300 IABP - Maquet, reutilizabil.Termen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</si>
  <si>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Insert sensor de flux neonatal,PSU,  sterilizabil,              
ref :8410179</t>
  </si>
  <si>
    <t>Compatibil cu neonatal ventilator pulmonar Drager Babylog VN500.Termen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</si>
  <si>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 xml:space="preserve">Element încălzitor compatibil cu Autoclave (sterilizator cu abur)  model (CLG 40L-LDVP)             </t>
  </si>
  <si>
    <t xml:space="preserve">Compatibil cu Autoclave (sterilizator cu abur)  model (CLG 40L-LDVP).  Termen de livrare 30 zile din momentul solicitării.  Să se prezinte copia catalogului cu  piesa de schimb de la producător sau  confirmarea compatibilitatii cu dispozitivul medical, în cazul unui alt producător. (Art Nr. 22001) </t>
  </si>
  <si>
    <t xml:space="preserve">Coș tip plasă inox compatibil cu Autoclav (sterilizator cu abur) seria CLG            </t>
  </si>
  <si>
    <t>Compatibil cu Autoclave (sterilizator cu abur - 105 Litri) seria CLG. Dimensiuni (380x400mm). Termen de livrare 30 zile din momentul solicitării.  Să se prezinte copia catalogului cu  piesa de schimb de la producător sau  confirmarea compatibilitatii cu dispozitivul medical, în cazul unui alt producător. Ref: CLG-40L/LDVP</t>
  </si>
  <si>
    <t>Transmitator de presiune 4 bar. (Ref:404366/024)</t>
  </si>
  <si>
    <t>Compatibil cu  Sterilizator Selectomat PL. Termen de livrare 30 zile din momentul solicitării. Termen de garantie 12 luni din momentul livrarii.  Să se prezinte copia catalogului cu  piesa de schimb de la producător sau  confirmarea compatibilitatii cu dispozitivul medical, în cazul unui alt producător. Certificat de conformitate european. (Ref:404366/024)</t>
  </si>
  <si>
    <t>Safety Valve 3/4", 3,2 bar. st/st</t>
  </si>
  <si>
    <t>Compatibil cu  Sterilizator Selectomat PL. Termen de livrare 30 zile din momentul solicitării.  Termen de garantie 12 luni din momentul livrarii. Să se prezinte copia catalogului cu  piesa de schimb de la producător sau  confirmarea compatibilitatii cu dispozitivul medical, în cazul unui alt producător.  Ref.(010013181)</t>
  </si>
  <si>
    <t>STERILE AIR FILTER AUTOCLAVE SERIES 1000</t>
  </si>
  <si>
    <t>Compatibil cu Sterilizator Matachana  S1008-E2. Termen de livrare 30 zile din momentul solicitării. Să se prezinte copia catalogului cu  piesa de schimb de la producător sau  confirmarea compatibilitatii cu dispozitivul medical, în cazul unui alt producător. Certificat de conformitate european.</t>
  </si>
  <si>
    <t>Comutator de presiune interval 0,2-6 bar</t>
  </si>
  <si>
    <t>Compatibil cu Sterilizator Matachana  S1008-E2. Termen de livrare 30 zile din momentul solicitării. Să se prezinte copia catalogului cu  piesa de schimb de la producător sau  confirmarea compatibilitatii cu dispozitivul medical, în cazul unui alt producător. Certificat de conformitate european. Ref: PN 5612</t>
  </si>
  <si>
    <t>Valva pneumatica de control, parte al butobului de STOP, 9 bar</t>
  </si>
  <si>
    <t>Compatibil cu Sterilizator Matachana  S1008-E2. Termen de livrare 30 zile din momentul solicitării. Să se prezinte copia catalogului cu  piesa de schimb de la producător sau  confirmarea compatibilitatii cu dispozitivul medical, în cazul unui alt producător. Certificat de conformitate european. Ref: PXB-B392</t>
  </si>
  <si>
    <t>Valva de control pneumatica, G3/4" 20mm</t>
  </si>
  <si>
    <t>Compatibil cu Sterilizator Matachana  S1008-E2. Termen de livrare 30 zile din momentul solicitării. Termen de garantie 12 luni din momentul livrarii. Să se prezinte copia catalogului cu  piesa de schimb de la producător sau  confirmarea compatibilitatii cu dispozitivul medical, în cazul unui alt producător. Certificat de conformitate european. Ref: 182750</t>
  </si>
  <si>
    <t>Rolă cu cablu pentru siguranță la ușa față/spate</t>
  </si>
  <si>
    <t>Compatibil cu Sterilizator Selectomat PL. Termen de livrare 30 zile din momentul solicitării.  Să se prezinte copia catalogului cu  piesa de schimb de la producător sau  confirmarea compatibilitatii cu dispozitivul medical, în cazul unui alt producător. Certificat de conformitate european. Cod produs: (S18)</t>
  </si>
  <si>
    <t>Kit de mentenanta pentru 600 de cicluri pentru Sterilizator cu plasma Reno-130D</t>
  </si>
  <si>
    <t>Compatibil cu Sterilizator cu plasma Reno-130D, Garanție 12 luni, inclusiv instalare. Termen de livrare 30 zile din momentul solicitării.  Să se prezinte copia catalogului cu  piesa de schimb de la producător sau  confirmarea compatibilitatii cu dispozitivul medical, în cazul unui alt producător. Certificat de conformitate european.</t>
  </si>
  <si>
    <t>Kit de mentenanta pentru 1200 de cicluri
Sterilizator cu plasma Reno-130D</t>
  </si>
  <si>
    <t>Gel garnitură ușă</t>
  </si>
  <si>
    <t>Compatibil cu Sterilizator Selectomat PL. Termen de livrare 30 zile din momentul solicitării. Să se prezinte copia catalogului cu  piesa de schimb de la producător sau confirmarea compatibilitatii cu dispozitivul medical, în cazul unui alt producător. Certificat de conformitate european.</t>
  </si>
  <si>
    <t xml:space="preserve">Senzor de oxigen </t>
  </si>
  <si>
    <t>Compatibil cu Maşina de  Anestezie Drager, Fabius Plus, Valabile minim 12 luni din data livrării. Termen de livrare 30 zile din momentul solicitării.  Să se prezinte copia catalogului cu  piesa de schimb de la producător sau  confirmarea compatibilitatii cu dispozitivul medical, în cazul unui alt producător. Certificat de conformitate european.</t>
  </si>
  <si>
    <t>Kit mentenanță 1 an pentru mașina de CEC Stockert S III</t>
  </si>
  <si>
    <t xml:space="preserve">Compatibil cu mașina de CEC Stockert S III, instalare + mentenanță, original de la producător, indicarea în oferta tehnică piesele și lucrările de mentenanță planificată, cu prezentarea graficului de îndeplinire a lucrărilor detaliat.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 </t>
  </si>
  <si>
    <t>Analizator de gaze medicale ScioFour</t>
  </si>
  <si>
    <t xml:space="preserve">Pentru monitor pentru pacient Drager Infinity Delta. Original de la producător.  Termen de livrare 30 zile din momentul solicitării.  Să se prezinte copia catalogului cu  piesa de schimb de la producător ce confirmă compatibilitatea cu dispozitivul medical. </t>
  </si>
  <si>
    <t>Partea inferioară a suportului de sensor O2 (Ref: 8608923)</t>
  </si>
  <si>
    <t>Compatibil cu partea superioară a suportului de sensor O2 de la masina de  Anestezie Drager Fabius Plus.Termen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</si>
  <si>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Borcan reutilizabil cu capac 2 L+accesorii de suport</t>
  </si>
  <si>
    <t>Compatibil cu Aspirator chirurgical Cheiron Victoria Thorax. Diametru portului de aspirare 7mm, Cu protecție supraumplere, cu miner si fixator la troliu.  Volum borcan 2 litri, gradat. Autoclavabil. Furtun de silicon 7mm. Termen de livrare 20 zile din momentul solicitării.  Să se prezinte copia catalogului cu  piesa de schimb de la producător ce confirmă compatibilitatea cu dispozitivul medical.</t>
  </si>
  <si>
    <t>Borcan reutilizabil cu capac 3 L+accesorii de suport</t>
  </si>
  <si>
    <t>Compatibil cu Aspirator chirurgical Mizuho, MSP-205A. Diametru portului de aspirare 7mm, Cu protecție supraumplere, cu miner si fixator la troliu.  Volum borcan 3 litri, gradat. Autoclavabil. Furtun de silicon 7mm. Termen de livrare 20 zile din momentul solicitării.  Să se prezinte copia catalogului cu  piesa de schimb de la producător ce confirmă compatibilitatea cu dispozitivul medical.</t>
  </si>
  <si>
    <t>Compatibil cu Aspirator chirurgical Soring, Sonoca 300. Diametru portului de aspirare 7mm, Cu protecție supraumplere, cu miner si fixator la troliu.  Volum borcan 2 litri, gradat. Autoclavabil. Furtun de silicon 7mm. Termen de livrare 20 zile din momentul solicitării.  Să se prezinte copia catalogului cu  piesa de schimb de la producător ce confirmă compatibilitatea cu dispozitivul medical.</t>
  </si>
  <si>
    <t>Set Circuit respirator pentru adulti reutilizabil, silicon</t>
  </si>
  <si>
    <t>Compatibil cu masina de  Anestezie Drager Fabius Plus.Termen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</si>
  <si>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Capcana de apa pentru circuitul analizatorului gazelor anestezice</t>
  </si>
  <si>
    <t>Compatibil cu masina de Anestezie Maquet, Flow ic20.Termen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</si>
  <si>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Compatibil cu masina de Anestezie Maquet, Flow I c20.Termen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</si>
  <si>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Compatibil cu analizatorul de gaze DRAGER SCIOFOUR.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</si>
  <si>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Becuri pentru lamelele de la laringoscop</t>
  </si>
  <si>
    <t xml:space="preserve">Pentru setul de 5 lamele ale laringoscopului  KaWe.Termen de garantie 12 luni din momentul livrarii.  Termen de livrare 30 zile din momentul solicitării.  Să se prezinte copia catalogului cu  piesa de schimb de la producător sau  confirmarea compatibilitatii cu dispozitivul medical, în cazul unui alt producător. </t>
  </si>
  <si>
    <t>Acumulator (Tip nickel-metallhybrid 2,5v /3000 mah)</t>
  </si>
  <si>
    <t>Compatibil cu laringoscop Kawe, data limita a instalarii  de minim 24 luni din data livrarii, minim 500 cicluri,  minim 2200mAh. Termen de garantie 12 luni din momentul livrarii.  Termen de livrare 30 zile din momentul solicitării.  Să se prezinte copia catalogului cu  piesa de schimb de la producător sau  confirmarea compatibilitatii cu dispozitivul medical, în cazul unui alt producător.</t>
  </si>
  <si>
    <t>Electrod neutru reutilizabil</t>
  </si>
  <si>
    <t>Compatibil cu electrocoagulatorul BOWA ARC 350/ARC 303.Termen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</si>
  <si>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Miner autoclavabil
 pentru lampa de operatii</t>
  </si>
  <si>
    <t>Compatibil cu lampa de operatii cu satelit DRAGER POLARIS 
200 LIGHT HEAD.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</si>
  <si>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 xml:space="preserve">Compatibil cu lampa de operatii cu satelit.MERIVAARA MERILED 5.Termen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 </t>
  </si>
  <si>
    <t>Tija pentru litotripsie ultrasonora de contact</t>
  </si>
  <si>
    <t>Compatibila cu Olympus LUS-2.Termen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</si>
  <si>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Compatibila cu Richard Wolf. Ref:2271501.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</si>
  <si>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Lampă pentru oftalmoscop 6V/20W</t>
  </si>
  <si>
    <r>
      <t xml:space="preserve">Compatibil cu  oftalmoscop </t>
    </r>
    <r>
      <rPr>
        <i/>
        <sz val="10"/>
        <color rgb="FF000000"/>
        <rFont val="Times New Roman"/>
        <family val="1"/>
      </rPr>
      <t>Heine Omega 200</t>
    </r>
    <r>
      <rPr>
        <sz val="10"/>
        <color rgb="FF000000"/>
        <rFont val="Times New Roman"/>
        <family val="1"/>
      </rPr>
      <t xml:space="preserve">. 
</t>
    </r>
    <r>
      <rPr>
        <sz val="10"/>
        <color rgb="FF000000"/>
        <rFont val="Times New Roman"/>
        <family val="1"/>
      </rPr>
      <t xml:space="preserve">Timpul de lucru </t>
    </r>
    <r>
      <rPr>
        <sz val="10"/>
        <color rgb="FF000000"/>
        <rFont val="Noto Sans"/>
        <family val="2"/>
      </rPr>
      <t xml:space="preserve">≥ 50h. </t>
    </r>
    <r>
      <rPr>
        <sz val="10"/>
        <color rgb="FF000000"/>
        <rFont val="Times New Roman"/>
        <family val="1"/>
      </rPr>
      <t xml:space="preserve"> 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</si>
  <si>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Sursă de alimentare cu cablul interconector și reglator de tensiune
AC in: 220V
DC out: 1 ÷ 6 V
Dc out: &gt;1.66 A</t>
  </si>
  <si>
    <r>
      <t xml:space="preserve">Compatibil cu oftalmoscop </t>
    </r>
    <r>
      <rPr>
        <i/>
        <sz val="10"/>
        <color rgb="FF000000"/>
        <rFont val="Times New Roman"/>
        <family val="1"/>
      </rPr>
      <t>Heine Omega 200</t>
    </r>
    <r>
      <rPr>
        <sz val="10"/>
        <color rgb="FF000000"/>
        <rFont val="Times New Roman"/>
        <family val="1"/>
      </rPr>
      <t>.  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</si>
  <si>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Lampă pentru oftalmoscop 6V/20W Ref: 1012-P-7006</t>
  </si>
  <si>
    <r>
      <t xml:space="preserve">Compatibil cu  oftalmoscop </t>
    </r>
    <r>
      <rPr>
        <i/>
        <sz val="10"/>
        <color rgb="FF000000"/>
        <rFont val="Times New Roman"/>
        <family val="1"/>
      </rPr>
      <t>Keeler  SL4 4AA</t>
    </r>
    <r>
      <rPr>
        <sz val="10"/>
        <color rgb="FF000000"/>
        <rFont val="Times New Roman"/>
        <family val="1"/>
      </rPr>
      <t xml:space="preserve">. </t>
    </r>
    <r>
      <rPr>
        <sz val="10"/>
        <color rgb="FF000000"/>
        <rFont val="Times New Roman"/>
        <family val="1"/>
      </rPr>
      <t xml:space="preserve">Timpul de lucru </t>
    </r>
    <r>
      <rPr>
        <sz val="10"/>
        <color rgb="FF000000"/>
        <rFont val="Noto Sans"/>
        <family val="2"/>
      </rPr>
      <t xml:space="preserve">≥ 50h.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</si>
  <si>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Lampa pentru oftalmoscop (Ref:xhl#070)</t>
  </si>
  <si>
    <r>
      <t>Compatibil cu oftalmoscop</t>
    </r>
    <r>
      <rPr>
        <i/>
        <sz val="10"/>
        <color rgb="FF000000"/>
        <rFont val="Times New Roman"/>
        <family val="1"/>
      </rPr>
      <t xml:space="preserve"> Heine</t>
    </r>
    <r>
      <rPr>
        <sz val="10"/>
        <color rgb="FF000000"/>
        <rFont val="Times New Roman"/>
        <family val="1"/>
      </rPr>
      <t xml:space="preserve"> </t>
    </r>
    <r>
      <rPr>
        <i/>
        <sz val="10"/>
        <color rgb="FF000000"/>
        <rFont val="Times New Roman"/>
        <family val="1"/>
      </rPr>
      <t>Beta 200.</t>
    </r>
    <r>
      <rPr>
        <sz val="10"/>
        <color rgb="FF000000"/>
        <rFont val="Times New Roman"/>
        <family val="1"/>
      </rPr>
      <t xml:space="preserve"> Timpul de lucru </t>
    </r>
    <r>
      <rPr>
        <sz val="10"/>
        <color rgb="FF000000"/>
        <rFont val="Noto Sans"/>
        <family val="2"/>
      </rPr>
      <t xml:space="preserve">≥ 500h.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</si>
  <si>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Lampă pentru microscop chirurgical 12V/100W</t>
  </si>
  <si>
    <r>
      <t xml:space="preserve">Compatibil cu  microscop chirurgical oftalmologic </t>
    </r>
    <r>
      <rPr>
        <i/>
        <sz val="10"/>
        <color rgb="FF000000"/>
        <rFont val="Times New Roman"/>
        <family val="1"/>
      </rPr>
      <t>ZEISS OPMI Lumera i</t>
    </r>
    <r>
      <rPr>
        <sz val="10"/>
        <color rgb="FF000000"/>
        <rFont val="Times New Roman"/>
        <family val="1"/>
      </rPr>
      <t>. 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</si>
  <si>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 xml:space="preserve">Modul de iluminare (Module Light Bulb)pentru microscop chirurgical OPMI PENTERO 900 </t>
  </si>
  <si>
    <r>
      <t xml:space="preserve">Compatibil cu  microscop chirurgical oftalmologic </t>
    </r>
    <r>
      <rPr>
        <i/>
        <sz val="10"/>
        <color rgb="FF000000"/>
        <rFont val="Times New Roman"/>
        <family val="1"/>
      </rPr>
      <t xml:space="preserve">ZEISS </t>
    </r>
    <r>
      <rPr>
        <sz val="10"/>
        <color rgb="FF000000"/>
        <rFont val="Times New Roman"/>
        <family val="1"/>
      </rPr>
      <t xml:space="preserve"> </t>
    </r>
    <r>
      <rPr>
        <i/>
        <sz val="10"/>
        <color rgb="FF000000"/>
        <rFont val="Times New Roman"/>
        <family val="1"/>
      </rPr>
      <t>OPMI PENTERO 900</t>
    </r>
    <r>
      <rPr>
        <sz val="10"/>
        <color rgb="FF000000"/>
        <rFont val="Times New Roman"/>
        <family val="1"/>
      </rPr>
      <t>. Obligatoriu cu instalare și resetare contor. Conform recomandărilor producătorului.  Termen de garantie: minim 1000 ore de lucru.Termen de livrare 30 zile din momentul solicitării.  Să se prezinte copia catalogului cu  piesa de schimb de la producător sau  confirmarea compatibilitatii cu dispozitivul medical, în cazul unui alt producător.</t>
    </r>
  </si>
  <si>
    <t>Software Upgrade 
pentru spirometrul BTL-08 Spiro Pro</t>
  </si>
  <si>
    <r>
      <t xml:space="preserve">Instalare/Upgrade software </t>
    </r>
    <r>
      <rPr>
        <i/>
        <sz val="10"/>
        <color rgb="FF000000"/>
        <rFont val="Times New Roman"/>
        <family val="1"/>
      </rPr>
      <t>BTL CardioPoint</t>
    </r>
    <r>
      <rPr>
        <sz val="10"/>
        <color rgb="FF000000"/>
        <rFont val="Times New Roman"/>
        <family val="1"/>
      </rPr>
      <t xml:space="preserve"> cu licență și utilizare pe PC minim 12 luni, pentru spirometrul BTL-08 Spiro Pro. Conform recomandărilor producătorului.Termen de instalare 30 zile din data solicitării.</t>
    </r>
  </si>
  <si>
    <t>Sensor spirometrie cu piesa de gura din plastic. Set 4 buc.</t>
  </si>
  <si>
    <t>Compatibil cu spirometrul BTL-08 Spiro Pro. Reutilizabil. Conform recomandărilor producătorului.  Termen de livrare 30 zile din momentul solicitării.  Să se prezinte copia catalogului cu  accesoriu  de la producător sau  confirmarea compatibilitatii cu dispozitivul medical, în cazul unui alt producător.</t>
  </si>
  <si>
    <t>Software Upgrade pentru dispozitiv de spalare și dezinfectarea endoscoapelor ETD-4, Olympus.</t>
  </si>
  <si>
    <t>Instalare/Upgrade software petru dispozitiv de spalare și dezinfectarea endoscoapelor ETD-4, Olympus. Conform recomandărilor producătorului.Termen de instalare 30 zile din data solicitării.</t>
  </si>
  <si>
    <t>Sensor flow meter pentru ETD-4, Olympus.</t>
  </si>
  <si>
    <t>Compatibil cu dispozitiv de spalare și dezinfectarea endoscoapelor ETD-4, Olympus. 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</si>
  <si>
    <t>Lampa Xenon pentru KARL STORZ Xenon 100 SCB</t>
  </si>
  <si>
    <r>
      <t xml:space="preserve">Compatibil cu </t>
    </r>
    <r>
      <rPr>
        <sz val="10"/>
        <color rgb="FF000000"/>
        <rFont val="Times New Roman"/>
        <family val="1"/>
      </rPr>
      <t>surse de lumina endoscopice</t>
    </r>
    <r>
      <rPr>
        <sz val="10"/>
        <color rgb="FF000000"/>
        <rFont val="Times New Roman"/>
        <family val="1"/>
      </rPr>
      <t xml:space="preserve"> KARL STORZ</t>
    </r>
    <r>
      <rPr>
        <i/>
        <sz val="10"/>
        <color rgb="FF000000"/>
        <rFont val="Times New Roman"/>
        <family val="1"/>
      </rPr>
      <t xml:space="preserve"> Xenon 100 SCB</t>
    </r>
    <r>
      <rPr>
        <sz val="10"/>
        <color rgb="FF000000"/>
        <rFont val="Times New Roman"/>
        <family val="1"/>
      </rPr>
      <t xml:space="preserve">. </t>
    </r>
    <r>
      <rPr>
        <sz val="10"/>
        <color rgb="FF000000"/>
        <rFont val="Times New Roman"/>
        <family val="1"/>
      </rPr>
      <t xml:space="preserve">Timpul de lucru </t>
    </r>
    <r>
      <rPr>
        <sz val="10"/>
        <color rgb="FF000000"/>
        <rFont val="Noto Sans"/>
        <family val="2"/>
      </rPr>
      <t xml:space="preserve">≥ 500h.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</si>
  <si>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Lampa Xenon 150W pentru FUJINON  EPX-2500</t>
  </si>
  <si>
    <r>
      <t xml:space="preserve">Compatibil cu </t>
    </r>
    <r>
      <rPr>
        <sz val="10"/>
        <color rgb="FF000000"/>
        <rFont val="Times New Roman"/>
        <family val="1"/>
      </rPr>
      <t>surse de lumina endoscopice</t>
    </r>
    <r>
      <rPr>
        <sz val="10"/>
        <color rgb="FF000000"/>
        <rFont val="Times New Roman"/>
        <family val="1"/>
      </rPr>
      <t xml:space="preserve"> FUJINON </t>
    </r>
    <r>
      <rPr>
        <i/>
        <sz val="10"/>
        <color rgb="FF000000"/>
        <rFont val="Times New Roman"/>
        <family val="1"/>
      </rPr>
      <t xml:space="preserve"> EPX-2500</t>
    </r>
    <r>
      <rPr>
        <sz val="10"/>
        <color rgb="FF000000"/>
        <rFont val="Times New Roman"/>
        <family val="1"/>
      </rPr>
      <t xml:space="preserve">.  
</t>
    </r>
    <r>
      <rPr>
        <sz val="10"/>
        <color rgb="FF000000"/>
        <rFont val="Times New Roman"/>
        <family val="1"/>
      </rPr>
      <t xml:space="preserve">Timpul de lucru </t>
    </r>
    <r>
      <rPr>
        <sz val="10"/>
        <color rgb="FF000000"/>
        <rFont val="Noto Sans"/>
        <family val="2"/>
      </rPr>
      <t xml:space="preserve">≥ 500h.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</si>
  <si>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Lampa Xenon 180W  pentru surse de lumina laparoscopica
Ref: XBO R 180W</t>
  </si>
  <si>
    <r>
      <t xml:space="preserve">Compatibil cu surse de lumina </t>
    </r>
    <r>
      <rPr>
        <i/>
        <sz val="10"/>
        <color rgb="FF000000"/>
        <rFont val="Times New Roman"/>
        <family val="1"/>
      </rPr>
      <t xml:space="preserve"> RICHARD WOLF Auto-LP 5123</t>
    </r>
    <r>
      <rPr>
        <sz val="10"/>
        <color rgb="FF000000"/>
        <rFont val="Times New Roman"/>
        <family val="1"/>
      </rPr>
      <t xml:space="preserve">.
  Timpul de lucru </t>
    </r>
    <r>
      <rPr>
        <sz val="10"/>
        <color rgb="FF000000"/>
        <rFont val="Noto Sans"/>
        <family val="2"/>
      </rPr>
      <t xml:space="preserve">≥ 500h.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</si>
  <si>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t>Lampa Xenon 300W  pentru surse de lumina endoscopice 
Ref: 302917390
(PE300BF, MD-631)</t>
  </si>
  <si>
    <r>
      <t xml:space="preserve">Compatibil cu surse de lumina endoscopice FUJINON </t>
    </r>
    <r>
      <rPr>
        <i/>
        <sz val="10"/>
        <color rgb="FF000000"/>
        <rFont val="Times New Roman"/>
        <family val="1"/>
      </rPr>
      <t xml:space="preserve"> XL-4450, OLYMPUS CLV-S190, RICHARD WOLF Highlight X300</t>
    </r>
    <r>
      <rPr>
        <sz val="10"/>
        <color rgb="FF000000"/>
        <rFont val="Times New Roman"/>
        <family val="1"/>
      </rPr>
      <t xml:space="preserve">.
Timpul de lucru </t>
    </r>
    <r>
      <rPr>
        <sz val="10"/>
        <color rgb="FF000000"/>
        <rFont val="Noto Sans"/>
        <family val="2"/>
      </rPr>
      <t xml:space="preserve">≥ 500h. </t>
    </r>
    <r>
      <rPr>
        <sz val="10"/>
        <color rgb="FF000000"/>
        <rFont val="Times New Roman"/>
        <family val="1"/>
      </rPr>
      <t>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r>
  </si>
  <si>
    <r>
      <t xml:space="preserve">Filtru de apă </t>
    </r>
    <r>
      <rPr>
        <sz val="10"/>
        <color rgb="FF000000"/>
        <rFont val="Times New Roman"/>
        <family val="1"/>
      </rPr>
      <t>0,2µm petru dispozitiv de spalare și dezinfectarea endoscoapelor 
Ref: A1094</t>
    </r>
  </si>
  <si>
    <r>
      <t xml:space="preserve">Compatibil dispozitiv de spalare și dezinfectarea endoscoapelor SOLUSCOPE </t>
    </r>
    <r>
      <rPr>
        <i/>
        <sz val="10"/>
        <color rgb="FF000000"/>
        <rFont val="Times New Roman"/>
        <family val="1"/>
      </rPr>
      <t>Serie 1</t>
    </r>
    <r>
      <rPr>
        <sz val="10"/>
        <color rgb="FF000000"/>
        <rFont val="Times New Roman"/>
        <family val="1"/>
      </rPr>
      <t>. Timpul de lucru = 90 zile (sau 1000cm²). 
Termen de livrare 30 zile din momentul solicitării. Deoarece se află în perioada de garanție de 3 ani, cerem să fie doar de la producator.</t>
    </r>
  </si>
  <si>
    <t>Filtru  LC241</t>
  </si>
  <si>
    <r>
      <t xml:space="preserve">Compatibil cu sistemul de purificare a apei ELGA </t>
    </r>
    <r>
      <rPr>
        <i/>
        <sz val="10"/>
        <color rgb="FF000000"/>
        <rFont val="Times New Roman"/>
        <family val="1"/>
      </rPr>
      <t>PC210DUXXM1.</t>
    </r>
    <r>
      <rPr>
        <sz val="10"/>
        <color rgb="FF000000"/>
        <rFont val="Times New Roman"/>
        <family val="1"/>
      </rPr>
      <t>Timpul de lucru = 6 luni. Termen de livrare 30 zile din momentul solicitării. Deoarece se află în perioada de garanție de 3 ani, cerem să fie doar de la producator.</t>
    </r>
  </si>
  <si>
    <t>Filtru LC274</t>
  </si>
  <si>
    <t>Lampa UV LC285</t>
  </si>
  <si>
    <r>
      <t xml:space="preserve">Compatibil cu sistemul de purificare a apei ELGA.  </t>
    </r>
    <r>
      <rPr>
        <i/>
        <sz val="10"/>
        <color rgb="FF000000"/>
        <rFont val="Times New Roman"/>
        <family val="1"/>
      </rPr>
      <t>PC210DUXXM1.</t>
    </r>
    <r>
      <rPr>
        <sz val="10"/>
        <color rgb="FF000000"/>
        <rFont val="Times New Roman"/>
        <family val="1"/>
      </rPr>
      <t>Timpul de lucru = 12 luni. Termen de livrare 30 zile din momentul solicitării. Deoarece se află în perioada de garanție de 3 ani, cerem să fie doar de la producator.</t>
    </r>
  </si>
  <si>
    <t>Dispozitiv terapeutic de unde șoc/bobine cilindrice pentru emiterea undelor șoc montate în dispozitivul de terapie</t>
  </si>
  <si>
    <t>Dispozitiv terapeutic de unde șoc/bobine cilindrice pentru emiterea undelor șoc montate în dispozitivul de terapie. Compatibil cu Sistemul de litotripsie Extracorporeală ”Modulith SLK”, Storz Medical. Instalare.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</si>
  <si>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Fixator suport pentru inline ultrasound probe 2.3Hz Aloka</t>
  </si>
  <si>
    <t>Fixator suport pentru inline ultrasound probe 2.3Hz Aloka care se introduce in therapy head la utilajul MODULITH SLK STORZ MEDICAL</t>
  </si>
  <si>
    <t>Reâncărcarea Balonului cu Heliu pentru Maquet CS300</t>
  </si>
  <si>
    <t xml:space="preserve">Ref: 0075-00-0024-01, Volum 2 L.; gaz inert; puritatea gazului 99,999%.Compatatibil cu Maquet CS300. Termen de prestare a serviciului 30 zile din momentul solicitării.  </t>
  </si>
  <si>
    <t>Acumulator reâncarcabil 12VDC , 17.2 Ah ,Ref : NP18-12B pentru Maquet CS300</t>
  </si>
  <si>
    <t>Acumulator reâncarcabil 12VDC, 17.2 Ah compatibil cu IABP Maquet CS300. Conform recomandărilor producătorului.  Termen de livrare 30 zile din momentul solicitării.  Să se prezinte copia catalogului cu  piesa de schimb de la producător sau  confirmarea compatibilitatii cu dispozitivul medical, în cazul unui alt producător. Certificat de conformitate european.</t>
  </si>
  <si>
    <t>Cablu de interconectare IBP 12 pini Philips-Bbraun,ref 5203406</t>
  </si>
  <si>
    <t>Cablu de interconectare IBP pentru monitor de pacient IM12,Biocare,compatibil cu seturi de combitrans Bbraun.Conform recomandărilor producătorului.  Termen de livrare 30 zile din momentul solicitării.  Să se prezinte copia catalogului cu  piesa de schimb de la producător sau  confirmarea compatibilitatii cu dispozitivul medical, în cazul unui alt producător.</t>
  </si>
  <si>
    <t>SomaSensor pentru adult(&gt;40kg), ref: SAFB-SM</t>
  </si>
  <si>
    <t>SomaSensor pentru adult compatibil cu Oximetru cerebral COVIDIEN Invosoximeter Cerebral/Somatic 5100C.Termen de livrare 30 zile din momentul solicitării. Să se prezinte copia catalogului cu  piesa de schimb de la producător sau  confirmarea compatibilitatii cu dispozitivul medical, în cazul unui alt producător.</t>
  </si>
  <si>
    <t>SomaSensor pediatric (&lt;40kg), ref: SAFB</t>
  </si>
  <si>
    <t>SomaSensor pediatric compatibil cu Oximetru cerebral COVIDIEN Invosoximeter Cerebral/Somatic 5100C. Termen de livrare 30 zile din momentul solicitării. Să se prezinte copia catalogului cu  piesa de schimb de la producător sau  confirmarea compatibilitatii cu dispozitivul medical, în cazul unui alt producător.</t>
  </si>
  <si>
    <t>Cablu reutilizabil de interconectare între modulul de preamplificare si SomaSensor, Canal 1 albastru RSC-1</t>
  </si>
  <si>
    <t>Cablu reutilizabil de interconectare între modulul de preamplificare si SomaSensor, Canal 1 albastru RSC-1 compatibil cu Oximetru cerebral COVIDIEN Invosoximeter Cerebral/Somatic 5100C.Termen de livrare 30 zile din momentul solicitării.  Să se prezinte copia catalogului cu  piesa de schimb de la producător sau  confirmarea compatibilitatii cu dispozitivul medical, în cazul unui alt producător.</t>
  </si>
  <si>
    <t>Cablu reutilizabil de interconectare între modulul de preamplificare si SomaSensor, Canal 2 gri RSC-2</t>
  </si>
  <si>
    <t>Cablu reutilizabil de interconectare între modulul de preamplificare si SomaSensor, Canal 2 gri RSC-2 compatibil cu Oximetru cerebral COVIDIEN Invosoximeter Cerebral/Somatic 5100C.Termen de livrare 30 zile din momentul solicitării. Să se prezinte copia catalogului cu  piesa de schimb de la producător sau  confirmarea compatibilitatii cu dispozitivul medical, în cazul unui alt producător.</t>
  </si>
  <si>
    <t>Carcasa superioara cu interfața (Top enclosure with membrane panel) pentru Pulsoximetru</t>
  </si>
  <si>
    <t>Carcasa superioara cu interfața (Top enclosure with membrane panel) Compatibila cu Pulsoximetru OxiMax N-65</t>
  </si>
  <si>
    <t>Kit de mentenanta/calibrare + instalare pentru  dispozitivul Maquet EGB 40 gas blender</t>
  </si>
  <si>
    <t>Pentru dispozitivul Maquet EGB 40 gas blender. Termen de garantie 12 luni din momentul livrarii. Instalare. Termen de livrare 30 zile din momentul solicitării. Să se prezinte copia catalogului cu  piesa de schimb de la producător sau  confirmarea compatibilitatii cu dispozitivul medical, în cazul unui alt producător. Certificat de conformitate european.</t>
  </si>
  <si>
    <t>Kit de mentenanta
 1an pentru dispoztivul Maquet BMU 40</t>
  </si>
  <si>
    <t>Pentru dispoztivul Maquet BMU 40. Instalare+mentenanta dispozitiv.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</si>
  <si>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Kit de mentenanta
 1an pentru  dispozitivul Maquet Cardiohelp System</t>
  </si>
  <si>
    <t>Pentru dispozitivul Maquet Cardiohelp System. Instalare + mentenanta dispozitiv.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</si>
  <si>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Lampa pentru StarDust MC15</t>
  </si>
  <si>
    <t>Compatibil cu Analizator biochimic semiautomat Diasys StarDust MC15.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</si>
  <si>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Lampă halogen pentru analizator FLEXOR XL</t>
  </si>
  <si>
    <t>Compatibil cu Analizatorul Vitalab Flexor XL. Soclu G4, Tip filament C-6, 12V/20W, durata de viață min. 2000 h.  REF: L7404.   Termen de livrare 30 zile din momentul solicitării.  Să se prezinte copia catalogului cu  piesa de schimb de la producător sau  confirmarea compatibilitatii cu dispozitivul medical, în cazul unui alt producător. Certificat de conformitate european.</t>
  </si>
  <si>
    <t xml:space="preserve">Membrană pompă vacuum pentru analizator FLEXOR XL </t>
  </si>
  <si>
    <t>Compatibil cu Analizatorul Vitalab Flexor XL. Termen de garantie 6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</si>
  <si>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Kit mentenanță 1 an pentru analizatorul HORIBA Pentra C400</t>
  </si>
  <si>
    <t>Compatibil cu Analizatorul HORIBA Pentra C400. Instalare si mentenanta dispozitiv.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</si>
  <si>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Lampă pentru microscop</t>
  </si>
  <si>
    <t>Halogen, G4, 6V/20W. Durata de viață min 100 h.  Termen de livrare 30 zile din momentul solicitării.  Să se prezinte copia catalogului cu  piesa de schimb de la producător sau  confirmarea compatibilitatii cu dispozitivul medical, în cazul unui alt producător. Certificat de conformitate european.</t>
  </si>
  <si>
    <t>Piese pentru Architect c8000</t>
  </si>
  <si>
    <t>• 2-89165-02  Diaphragms for vacuum pumps– 1 unit, • 2-89359-02  Sheet valve for vacuum pump - 1 unit, • 2-94796-02 Diaphragm, Vacuum Pump New Style (RoHS)– 1 uni, • 2-94797-02 Sheet Valve for Vacuum Pump New Style (RoHS)– 1 unit, • 2-94798-02 O-Ring for Vacuum Pump New Style (RoHS)  – 1 unit, • 2-89561-03 Valve,wash sol pumps and DI fill (RoHS) - 2 unit, • 2-89561-03 Valve,wash sol pumps and DI fill (RoHS) - 2 unit, • 09D51-02  Cuvette Drying Tip  -  2 unit, • 09D42-02   CC CUV WIPER– 1 unit, • 7-93238-01 Tubing sample pipettor inner  -  1 unit, • 7-93246-01 Tubing R1 pipettor inner– 1 unit, • 7-93247-01 Tubing R2 pipettor inner  – 1 unit, • 7-93330-01  Tbg, HC noz-HC pmp (RoHS)  – 1 unit., • 7-93257-02 Nozzle 2 &amp; 3 wash solution– 2 unit, • 7-93286-01 TBG, ADC2, VLV, NC-ACD/ALK – 1 unit, • 7-93288-01 TBG, ALK2, VLV, NC-ACD/ALK – 1 unit, • 7-93289-01 TBG, ALK2, VLV, NO-LC WASTE -1 unit, • 7-93290-01 TBG ACD2 VLV NO-LC WASTE – 1 unit, • 7-93291-01 TBG, ACD/LK MAN-ALK NOZ – 1 unit, • 7-93292-01 TBG, ACD/ALK MAN-ACD NOZ  - 1 unit, • 7-93342-01 TBG, ALK NOZ TO VAC MAN – 1 unit, • 7-93343-01 TBG ACD NOZ TO VAC MAN – 1 unit.
Compatibil cu Analizatorul ARHITECT Ci 8200, Instalare + mentenanță dispozitiv.
 Termen de garanție min. 6 luni Termen de livrare 30 zile din momentul solicitării.  Să se prezinte copia catalogului cu  piesa de schimb de la producător sau  confirmarea compatibilitatii cu dispozitivul medical, în cazul unui alt producător. Certificat de conformitate european.</t>
  </si>
  <si>
    <t>Lamp Halogen Assy 12V/50W</t>
  </si>
  <si>
    <t>Compatatibil cu analizatorul COBAS 6000, durata de viață min. 2000 h. Termen de livrare 30 zile din momentul solicitării.  Să se prezinte copia catalogului cu  piesa de schimb de la producător sau  confirmarea compatibilitatii cu dispozitivul medical, în cazul unui alt producător. Certificat de conformitate european.</t>
  </si>
  <si>
    <t>Set verificare Cobas 6000</t>
  </si>
  <si>
    <t>Setul include: SAP test Elecsys - 1 buc, Blankcell Elecsys- 2 buc., Cell check Elecsys - 2 buc. Compatatibil cu analizatorul COBAS 6000,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</si>
  <si>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Kit maintenance modular E/E601</t>
  </si>
  <si>
    <t>Compatatibil cu analizatorul COBAS 6000, Instalare + mentenanță dispozitiv,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</si>
  <si>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Kit maintenance 1 C501</t>
  </si>
  <si>
    <t>Electrod Sodiu</t>
  </si>
  <si>
    <t>Compatibil cu Analizator EASY/LYTE K/Na.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</si>
  <si>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Electrod Potasiu</t>
  </si>
  <si>
    <t>Compatibil cu Analizator EASY/LYTE K/Na. Termen de garantie 6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</si>
  <si>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Electrod de referință</t>
  </si>
  <si>
    <t>Sample detector</t>
  </si>
  <si>
    <t>Compatibil cu Analizator EASY/LYTE K/Na.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</si>
  <si>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Unitatea de dozare a reactivului “ASSY No.73 (RBC SHEATH)”</t>
  </si>
  <si>
    <t>Compatibil cu analizatorul hematologic Sysmex XN-1000.  Ref: AJ464978.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</si>
  <si>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Supapa de aer</t>
  </si>
  <si>
    <t>Compatibil cu analizatorul hematologic Sysmex XN-1000.  Ref: 44396736.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</si>
  <si>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Filtru No.532</t>
  </si>
  <si>
    <t>Compatibil cu analizatorul Sysmex UX-2000. Ref: AP197694.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</si>
  <si>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Unitatea de burduf "Bellows unit No.7"</t>
  </si>
  <si>
    <t>Compatibil cu analizatorul Sysmex UX-2000.  Ref: 99105423.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</si>
  <si>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Unitatea de dozare a reactivului SYRINGE NO.27 ASSY</t>
  </si>
  <si>
    <t>Compatibil cu analizatorul Sysmex UX-2000. Ref: 05169836.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</si>
  <si>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Unitatea de dozare a reactivului "SYRINGE COMP. No.8 (C4/UF1K)"</t>
  </si>
  <si>
    <t>Compatibil cu analizatorul Sysmex UX-2000.  Ref: 94322341.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</si>
  <si>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Membrane Drier IDG1-C06-X467</t>
  </si>
  <si>
    <t>Compatibil cu analizatorul Sysmex UX-2000. Ref: AY100340.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</si>
  <si>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Tube pharmed BPT 1/8IN X 1/4IN</t>
  </si>
  <si>
    <t>Compatibil cu analizatorul Sysmex UX-2000. Ref: 44264865.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</si>
  <si>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Tube pharmed BPT 1/32IN X 5/32</t>
  </si>
  <si>
    <t>Compatibil cu analizatorul Sysmex UX-2000. Ref: 44264834.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</si>
  <si>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Lampa halogen JB12V24WF6/SSM</t>
  </si>
  <si>
    <t>Compatibil cu analizatorul Sysmex CS-2100i. Ref: CR323182.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</si>
  <si>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”Pneumatic spring” pentru capac Rotixa 50RS</t>
  </si>
  <si>
    <t>Pentru centrifuga Hettich Rotixa 50RS, tip:G6 15 120 1 305 GA20 AB09 180N 09/02. Termen de garantie 12 luni din momentul livrarii.  Termen de livrare 30 zile din momentul solicitării.  Să se prezinte copia catalogului cu  piesa de schimb de la producător sau  confirmarea compatibilitatii cu dispozitivul medical, în cazul unui alt producător. Certificat de conformitate european.</t>
  </si>
  <si>
    <t>Senzor oxigen  
(Type pitm12)</t>
  </si>
  <si>
    <t>Compatibil cu Masina de Anestezie Carl Reiner, Twin stream. Instalare piesă și calibrare dispozitiv. Valabile minim 12 luni din data livrării. Termen de livrare 30 zile din momentul solicitării.  Să se prezinte copia catalogului cu  piesa de schimb de la producător ce confirmă compatibilitatea cu dispozitivul medical. Certificat de conformitate european.</t>
  </si>
  <si>
    <t>Senzor UltraFastOxygen
(Type UFO 130-2)</t>
  </si>
  <si>
    <t>Compatibil cu Masina de Anestezie Carl Reiner, Twin stream. Instalare piesă și calibrare dispozitiv. Valabile minim 12luni din data livrării. Termen de livrare 30 zile din momentul solicitării.  Să se prezinte copia catalogului cu  piesa de schimb de la producător ce confirmă compatibilitatea cu dispozitivul medical. Certificat de conformitate european.</t>
  </si>
  <si>
    <t>Hârtie pentru ECG Nihon Kohden 1350K</t>
  </si>
  <si>
    <t>Ref: NKD-A054, dimensiuni: 210mm x 30m, set 10 bucăți, tip Z- Fold.Compatatibil cu ECG Nihon Kohden 1350K. Termen de livrare 30 zile din momentul solicitării.  Să se prezinte copia catalogului cu  piesa de schimb de la producător sau  confirmarea compatibilitatii cu dispozitivul medical, în cazul unui alt producător. Certificat de conformitate european.</t>
  </si>
  <si>
    <t>Sistem filtrare pentru Drager VarioAir</t>
  </si>
  <si>
    <t>Ref: MP00555, volum 90 ml. Compatatibil cu Drager VarioAir. Termen de livrare 30 zile din momentul solicitării.  Să se prezinte copia catalogului cu  piesa de schimb de la producător sau  confirmarea compatibilitatii cu dispozitivul medical, în cazul unui alt producător. Certificat de conformitate european.</t>
  </si>
  <si>
    <t>Cap camera full hd tip urologic (pendul cap)</t>
  </si>
  <si>
    <t xml:space="preserve">Cap camera Full HD tip urologic (Pendul cap), cu posibilitate NBI si compatibil cu videoprocesorul OTV-S190. Rezoluție: 1080p; Tip sensor: CCD; Greutate: &lt;90 grame; Lungime cablu: ≥4 m; Butoane de control incorporate; Conector tip Card-Edge; Posibilitatea de sterilizare cu oxid de etilena; Grad de protectie: BF; Cerințe de certificare: Conformitate cu directiva 93/42 CEE sau ISO 13485, IEC 60601; Certificat CE sau declarație de conformitate CE cu anexele corespunzătoare pentru produsele oferite, valabil, copie confirmată prin aplicarea semnăturii electronice. Declarație de la Ofertant – confirmată prin aplicarea semnăturii electronice,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t>
  </si>
  <si>
    <t>Filtru ulei, aer (ZT45FF)</t>
  </si>
  <si>
    <t>Pentru compresor (ZT45FF); Cerințe de certificare: Certificat de conformitate corespunzătoare pentru produsele oferite, valabil, copie confirmată prin aplicarea semnăturii electronice.  Declarație de la Ofertant – confirmată prin aplicarea semnăturii electronice, în care să certifice compatibilitatea cu compresorul dat, termenul de garanție nu mai mic de12 luni. Instalare, resetarea intervalului de  service.</t>
  </si>
  <si>
    <t>Ulei compresor (ZT45FF)</t>
  </si>
  <si>
    <t>Pentru compresor (ZT45FF), L; Cerințe de certificare: Certificat de conformitate corespunzătoare pentru produsele oferite, valabil, copie confirmată prin aplicarea semnăturii electronice. Declarație de la Ofertant – confirmată prin aplicarea semnăturii electronice, în care să certifice compatibilitatea cu compresorul dat, termenul de garanție nu mai mic de12 luni. Instalare, resetarea intervalului de  service.</t>
  </si>
  <si>
    <t>Drain valve complete,  230V, 50Hz</t>
  </si>
  <si>
    <t>Compatibil cu Masina de dezinfectat BHT Innova M4. Termen de livrare 30 zile din momentul solicitării. Termen de garantie 12 luni din momentul livrarii. Să se prezinte copia catalogului cu  piesa de schimb de la producător sau  confirmarea compatibilitatii cu dispozitivul medical, în cazul unui alt producător. Certificat de conformitate european. Ref: Z9236</t>
  </si>
  <si>
    <t>Presostat aer, 250V, 50Hz, 75/30, 115/55</t>
  </si>
  <si>
    <t>Compatibil cu Masina de dezinfectat BHT Innova M4. Termen de livrare 30 zile din momentul solicitării. Termen de garantie 12 luni din momentul livrarii. Să se prezinte copia catalogului cu  piesa de schimb de la producător sau  confirmarea compatibilitatii cu dispozitivul medical, în cazul unui alt producător. Certificat de conformitate european. Ref: A2-796</t>
  </si>
  <si>
    <t>Pompa de aer, pentru uscare, 230V, 50Hz, Ref:486.3.207-2</t>
  </si>
  <si>
    <t>Pompa de aer, pentru uscare, 230V, 50Hz, Ref:486.3.207-2 sau analog, compatibil cu Masina de dezinfectat BHT Innova M4. Termen de livrare 30 zile din momentul solicitării.Termen de garantie 12 luni din momentul livrarii. Să se prezinte copia catalogului cu  piesa de schimb de la producător sau  confirmarea compatibilitatii cu dispozitivul medical, în cazul unui alt producător. Certificat de conformitate european.</t>
  </si>
  <si>
    <t>Conector pentru aer 4x2,5 mm</t>
  </si>
  <si>
    <t>Conector pentru alimentarea cu aer a valvei "Gemu" la sterilizatorul Selectomat PL.Termen de livrare 30 zile din momentul solicitării.  Să se prezinte copia catalogului cu  piesa de schimb de la producător sau  confirmarea compatibilitatii cu dispozitivul medical, în cazul unui alt producător. Certificat de conformitate corespunzătoare pentru produsele oferite, valabil, copie confirmată prin aplicarea semnăturii electronice.</t>
  </si>
  <si>
    <t>Seringa de 2.5ml</t>
  </si>
  <si>
    <t>Compatibil cu analizatorul hematologic automat Abbott Cell-Dyn Ruby. Tip conector: Luer lock. Ref: 28561-01. Termen de garanție: minim 12 luni.  Termen de livrare 30 zile din momentul solicitării.  Să se prezinte copia catalogului cu  piesa de schimb de la producător sau confirmarea compatibilitatii cu dispozitivul medical, în cazul unui alt producător. Certificat de conformitate european.</t>
  </si>
  <si>
    <t>Seringa de 500ul</t>
  </si>
  <si>
    <t>Compatibil cu analizatorul hematologic automat Abbott Cell-Dyn Ruby. Tip conector: Luer lock. Ref: 28560-01. Termen de garanție: minim 12 luni. Termen de livrare 30 zile din momentul solicitării.  Să se prezinte copia catalogului cu  piesa de schimb de la producător sau  confirmarea compatibilitatii cu dispozitivul medical, în cazul unui alt producător. Certificat de conformitate european.</t>
  </si>
  <si>
    <t>Pompa pentru tensiometru cu supapa dubla</t>
  </si>
  <si>
    <t>Pompa pentru tensiometru mecanic/manual cu supapa dubla. Termen de livrare 30 zile din momentul solicitării. Certificat de conformitate corespunzătoare pentru produsele oferite, valabil, copie confirmată prin aplicarea semnăturii electronice.</t>
  </si>
  <si>
    <t>bucata</t>
  </si>
  <si>
    <t>set</t>
  </si>
  <si>
    <t>litru</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</si>
</sst>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font>
    <font>
      <b/>
      <sz val="12"/>
      <color theme="0"/>
      <name val="Calibri"/>
      <family val="2"/>
      <scheme val="minor"/>
    </font>
    <font>
      <u val="single"/>
      <sz val="10"/>
      <color theme="10"/>
      <name val="Arial"/>
      <family val="2"/>
    </font>
    <font>
      <u val="single"/>
      <sz val="10"/>
      <color theme="11"/>
      <name val="Arial"/>
      <family val="2"/>
    </font>
    <font>
      <sz val="11"/>
      <name val="Times New Roman"/>
      <family val="1"/>
    </font>
    <font>
      <b/>
      <sz val="11"/>
      <color indexed="8"/>
      <name val="Times New Roman"/>
      <family val="1"/>
    </font>
    <font>
      <sz val="11"/>
      <color indexed="8"/>
      <name val="Times New Roman"/>
      <family val="1"/>
    </font>
    <font>
      <b/>
      <sz val="11"/>
      <name val="Times New Roman"/>
      <family val="1"/>
    </font>
    <font>
      <b/>
      <sz val="12"/>
      <name val="Times New Roman"/>
      <family val="1"/>
    </font>
    <font>
      <sz val="10"/>
      <color indexed="8"/>
      <name val="Times New Roman"/>
      <family val="1"/>
    </font>
    <font>
      <b/>
      <sz val="10"/>
      <color indexed="8"/>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11"/>
      <color theme="1"/>
      <name val="Calibri"/>
      <family val="2"/>
      <scheme val="minor"/>
    </font>
    <font>
      <sz val="11"/>
      <color rgb="FF000000"/>
      <name val="Calibri"/>
      <family val="2"/>
    </font>
    <font>
      <i/>
      <sz val="10"/>
      <color rgb="FF000000"/>
      <name val="Times New Roman"/>
      <family val="1"/>
    </font>
    <font>
      <sz val="10"/>
      <color rgb="FF000000"/>
      <name val="Noto Sans"/>
      <family val="2"/>
    </font>
    <font>
      <sz val="10"/>
      <name val="Arial Cyr"/>
      <family val="2"/>
    </font>
  </fonts>
  <fills count="7">
    <fill>
      <patternFill/>
    </fill>
    <fill>
      <patternFill patternType="gray125"/>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medium"/>
      <top style="medium"/>
      <bottom/>
    </border>
    <border>
      <left style="medium"/>
      <right style="medium">
        <color indexed="8"/>
      </right>
      <top style="medium"/>
      <bottom/>
    </border>
    <border>
      <left style="medium">
        <color indexed="8"/>
      </left>
      <right style="medium">
        <color indexed="8"/>
      </right>
      <top style="medium"/>
      <bottom/>
    </border>
    <border>
      <left style="medium">
        <color indexed="8"/>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thin"/>
      <top style="medium"/>
      <bottom/>
    </border>
    <border>
      <left style="thin"/>
      <right style="medium"/>
      <top style="medium"/>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5" fillId="0" borderId="0">
      <alignment/>
      <protection/>
    </xf>
    <xf numFmtId="0" fontId="0" fillId="0" borderId="0">
      <alignment/>
      <protection/>
    </xf>
    <xf numFmtId="0" fontId="16" fillId="0" borderId="0">
      <alignment/>
      <protection/>
    </xf>
    <xf numFmtId="0" fontId="19" fillId="0" borderId="0">
      <alignment/>
      <protection/>
    </xf>
  </cellStyleXfs>
  <cellXfs count="65">
    <xf numFmtId="0" fontId="0" fillId="0" borderId="0" xfId="0"/>
    <xf numFmtId="0" fontId="6" fillId="0" borderId="0" xfId="0" applyFont="1" applyBorder="1" applyAlignment="1" applyProtection="1">
      <alignment horizontal="left" vertical="top" wrapText="1"/>
      <protection/>
    </xf>
    <xf numFmtId="0" fontId="4" fillId="0" borderId="0" xfId="0" applyFont="1"/>
    <xf numFmtId="0" fontId="4" fillId="0" borderId="2" xfId="0" applyFont="1" applyFill="1" applyBorder="1" applyAlignment="1" applyProtection="1">
      <alignment horizontal="center" vertical="center" wrapText="1"/>
      <protection/>
    </xf>
    <xf numFmtId="0" fontId="6" fillId="0" borderId="3" xfId="0" applyFont="1" applyFill="1" applyBorder="1" applyAlignment="1" applyProtection="1">
      <alignment horizontal="center" vertical="center" wrapText="1"/>
      <protection/>
    </xf>
    <xf numFmtId="0" fontId="4" fillId="0" borderId="4" xfId="0" applyFont="1" applyBorder="1" applyAlignment="1">
      <alignment horizontal="center" vertical="center"/>
    </xf>
    <xf numFmtId="0" fontId="4" fillId="0" borderId="4" xfId="0" applyFont="1" applyFill="1" applyBorder="1" applyAlignment="1" applyProtection="1">
      <alignment horizontal="center" vertical="center" wrapText="1"/>
      <protection/>
    </xf>
    <xf numFmtId="2" fontId="4" fillId="0" borderId="4"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5" xfId="0" applyNumberFormat="1" applyFont="1" applyBorder="1" applyAlignment="1">
      <alignment horizontal="center" vertical="center"/>
    </xf>
    <xf numFmtId="0" fontId="7" fillId="3" borderId="6" xfId="2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xf>
    <xf numFmtId="0" fontId="5" fillId="3" borderId="8" xfId="0" applyFont="1" applyFill="1" applyBorder="1" applyAlignment="1" applyProtection="1">
      <alignment horizontal="center" vertical="center" wrapText="1"/>
      <protection/>
    </xf>
    <xf numFmtId="0" fontId="5" fillId="3" borderId="9" xfId="0" applyFont="1" applyFill="1" applyBorder="1" applyAlignment="1" applyProtection="1">
      <alignment horizontal="center" vertical="center" wrapText="1"/>
      <protection/>
    </xf>
    <xf numFmtId="0" fontId="4" fillId="0" borderId="10" xfId="0" applyFont="1" applyBorder="1"/>
    <xf numFmtId="0" fontId="4" fillId="0" borderId="11" xfId="0" applyFont="1" applyBorder="1"/>
    <xf numFmtId="0" fontId="7" fillId="0" borderId="11" xfId="0" applyFont="1" applyBorder="1"/>
    <xf numFmtId="0" fontId="7" fillId="0" borderId="11" xfId="0" applyFont="1" applyBorder="1" applyAlignment="1">
      <alignment horizontal="center"/>
    </xf>
    <xf numFmtId="2" fontId="7" fillId="0" borderId="11" xfId="0" applyNumberFormat="1" applyFont="1" applyBorder="1"/>
    <xf numFmtId="2" fontId="7" fillId="0" borderId="12" xfId="0" applyNumberFormat="1" applyFont="1" applyBorder="1"/>
    <xf numFmtId="0" fontId="6" fillId="0" borderId="13" xfId="0" applyFont="1" applyFill="1" applyBorder="1" applyAlignment="1" applyProtection="1">
      <alignment horizontal="center" vertical="center" wrapText="1"/>
      <protection/>
    </xf>
    <xf numFmtId="0" fontId="4" fillId="0" borderId="14" xfId="0" applyFont="1" applyBorder="1" applyAlignment="1">
      <alignment horizontal="center" vertical="center"/>
    </xf>
    <xf numFmtId="0" fontId="4" fillId="0" borderId="14" xfId="0" applyFont="1" applyFill="1" applyBorder="1" applyAlignment="1" applyProtection="1">
      <alignment horizontal="center" vertical="center" wrapText="1"/>
      <protection/>
    </xf>
    <xf numFmtId="2" fontId="4" fillId="0" borderId="14"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16" xfId="0" applyNumberFormat="1" applyFont="1" applyBorder="1" applyAlignment="1">
      <alignment horizontal="center" vertical="center"/>
    </xf>
    <xf numFmtId="0" fontId="9" fillId="4"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17" xfId="0" applyFont="1" applyBorder="1" applyAlignment="1" applyProtection="1">
      <alignment horizontal="left" vertical="center" wrapText="1"/>
      <protection/>
    </xf>
    <xf numFmtId="0" fontId="11" fillId="0" borderId="2" xfId="0" applyFont="1" applyBorder="1" applyAlignment="1">
      <alignment vertical="center" wrapText="1"/>
    </xf>
    <xf numFmtId="0" fontId="9" fillId="0" borderId="2" xfId="0" applyFont="1" applyBorder="1" applyAlignment="1">
      <alignment horizontal="left" vertical="center" wrapText="1"/>
    </xf>
    <xf numFmtId="0" fontId="13" fillId="4" borderId="2" xfId="0" applyFont="1" applyFill="1" applyBorder="1" applyAlignment="1">
      <alignment vertical="center" wrapText="1"/>
    </xf>
    <xf numFmtId="0" fontId="13" fillId="0" borderId="2" xfId="0" applyFont="1" applyFill="1" applyBorder="1" applyAlignment="1">
      <alignment vertical="center" wrapText="1"/>
    </xf>
    <xf numFmtId="0" fontId="13" fillId="4" borderId="2" xfId="34" applyFont="1" applyFill="1" applyBorder="1" applyAlignment="1">
      <alignment horizontal="left" vertical="center" wrapText="1"/>
      <protection/>
    </xf>
    <xf numFmtId="0" fontId="13" fillId="0" borderId="18" xfId="35" applyFont="1" applyFill="1" applyBorder="1" applyAlignment="1" applyProtection="1">
      <alignment horizontal="left" vertical="center" wrapText="1"/>
      <protection/>
    </xf>
    <xf numFmtId="0" fontId="9" fillId="0" borderId="2" xfId="0" applyFont="1" applyBorder="1" applyAlignment="1">
      <alignment horizontal="left" vertical="center" wrapText="1"/>
    </xf>
    <xf numFmtId="0" fontId="9" fillId="5"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11" fillId="4" borderId="2" xfId="36" applyFont="1" applyFill="1" applyBorder="1" applyAlignment="1">
      <alignment vertical="center" wrapText="1"/>
      <protection/>
    </xf>
    <xf numFmtId="0" fontId="11" fillId="0" borderId="2" xfId="36" applyFont="1" applyBorder="1" applyAlignment="1">
      <alignment vertical="center" wrapText="1"/>
      <protection/>
    </xf>
    <xf numFmtId="0" fontId="9" fillId="0" borderId="2" xfId="0" applyFont="1" applyFill="1" applyBorder="1" applyAlignment="1">
      <alignment horizontal="left" vertical="center" wrapText="1"/>
    </xf>
    <xf numFmtId="0" fontId="11" fillId="0" borderId="2" xfId="36" applyFont="1" applyFill="1" applyBorder="1" applyAlignment="1">
      <alignment vertical="center" wrapText="1"/>
      <protection/>
    </xf>
    <xf numFmtId="0" fontId="11" fillId="0" borderId="17" xfId="0" applyFont="1" applyBorder="1" applyAlignment="1" applyProtection="1">
      <alignment horizontal="left" vertical="center" wrapText="1"/>
      <protection/>
    </xf>
    <xf numFmtId="0" fontId="11" fillId="0" borderId="2"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vertical="center" wrapText="1"/>
    </xf>
    <xf numFmtId="0" fontId="13" fillId="4" borderId="2" xfId="0" applyFont="1" applyFill="1" applyBorder="1" applyAlignment="1">
      <alignment vertical="center" wrapText="1"/>
    </xf>
    <xf numFmtId="0" fontId="13" fillId="0" borderId="2" xfId="0" applyFont="1" applyFill="1" applyBorder="1" applyAlignment="1">
      <alignment vertical="center" wrapText="1"/>
    </xf>
    <xf numFmtId="0" fontId="13" fillId="4" borderId="2" xfId="34" applyFont="1" applyFill="1" applyBorder="1" applyAlignment="1">
      <alignment horizontal="left" vertical="center" wrapText="1"/>
      <protection/>
    </xf>
    <xf numFmtId="0" fontId="13" fillId="0" borderId="2" xfId="34" applyFont="1" applyFill="1" applyBorder="1" applyAlignment="1" applyProtection="1">
      <alignment horizontal="left" vertical="center" wrapText="1"/>
      <protection/>
    </xf>
    <xf numFmtId="0" fontId="13" fillId="0" borderId="19" xfId="35" applyFont="1" applyFill="1" applyBorder="1" applyAlignment="1" applyProtection="1">
      <alignment horizontal="left" vertical="center" wrapText="1"/>
      <protection/>
    </xf>
    <xf numFmtId="0" fontId="11" fillId="4" borderId="2" xfId="36" applyFont="1" applyFill="1" applyBorder="1" applyAlignment="1">
      <alignment horizontal="center" vertical="center" wrapText="1"/>
      <protection/>
    </xf>
    <xf numFmtId="0" fontId="11" fillId="0" borderId="2" xfId="36" applyFont="1" applyBorder="1" applyAlignment="1">
      <alignment horizontal="center" vertical="center" wrapText="1"/>
      <protection/>
    </xf>
    <xf numFmtId="0" fontId="11" fillId="0" borderId="2" xfId="36" applyFont="1" applyFill="1" applyBorder="1" applyAlignment="1">
      <alignment horizontal="center" vertical="center" wrapText="1"/>
      <protection/>
    </xf>
    <xf numFmtId="0" fontId="11" fillId="6"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0" borderId="2" xfId="37" applyFont="1" applyFill="1" applyBorder="1" applyAlignment="1">
      <alignment horizontal="center" vertical="center"/>
      <protection/>
    </xf>
    <xf numFmtId="0" fontId="9" fillId="5" borderId="2" xfId="37" applyFont="1" applyFill="1" applyBorder="1" applyAlignment="1">
      <alignment horizontal="center" vertical="center"/>
      <protection/>
    </xf>
    <xf numFmtId="0" fontId="9" fillId="4" borderId="2" xfId="37" applyFont="1" applyFill="1" applyBorder="1" applyAlignment="1">
      <alignment horizontal="center" vertical="center"/>
      <protection/>
    </xf>
    <xf numFmtId="0" fontId="13" fillId="4" borderId="2" xfId="0" applyFont="1" applyFill="1" applyBorder="1" applyAlignment="1">
      <alignment horizontal="center" vertical="center"/>
    </xf>
    <xf numFmtId="0" fontId="13" fillId="4" borderId="2" xfId="35" applyFont="1" applyFill="1" applyBorder="1" applyAlignment="1" applyProtection="1">
      <alignment horizontal="center" vertical="center" wrapText="1"/>
      <protection/>
    </xf>
    <xf numFmtId="0" fontId="13" fillId="0" borderId="18" xfId="35" applyFont="1" applyFill="1" applyBorder="1" applyAlignment="1" applyProtection="1">
      <alignment horizontal="center" vertical="center" wrapText="1"/>
      <protection/>
    </xf>
    <xf numFmtId="0" fontId="13" fillId="0" borderId="2" xfId="34" applyFont="1" applyFill="1" applyBorder="1" applyAlignment="1" applyProtection="1">
      <alignment horizontal="center" vertical="center" wrapText="1"/>
      <protection/>
    </xf>
    <xf numFmtId="0" fontId="8" fillId="0" borderId="0" xfId="0" applyFont="1" applyAlignment="1">
      <alignment horizontal="center"/>
    </xf>
  </cellXfs>
  <cellStyles count="24">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 name="Обычный 2" xfId="33"/>
    <cellStyle name="Normal 3" xfId="34"/>
    <cellStyle name="Normal 5 2" xfId="35"/>
    <cellStyle name="Normal 8" xfId="36"/>
    <cellStyle name="Standard_specifications 2004 (version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workbookViewId="0" topLeftCell="A1">
      <pane xSplit="4" ySplit="3" topLeftCell="E113" activePane="bottomRight" state="frozen"/>
      <selection pane="topRight" activeCell="D1" sqref="D1"/>
      <selection pane="bottomLeft" activeCell="A3" sqref="A3"/>
      <selection pane="bottomRight" activeCell="F113" sqref="F113:F115"/>
    </sheetView>
  </sheetViews>
  <sheetFormatPr defaultColWidth="8.8515625" defaultRowHeight="12.75"/>
  <cols>
    <col min="1" max="1" width="3.421875" style="2" customWidth="1"/>
    <col min="2" max="2" width="5.00390625" style="2" customWidth="1"/>
    <col min="3" max="3" width="10.421875" style="2" customWidth="1"/>
    <col min="4" max="4" width="24.57421875" style="2" bestFit="1" customWidth="1"/>
    <col min="5" max="5" width="23.57421875" style="2" customWidth="1"/>
    <col min="6" max="6" width="60.7109375" style="2" customWidth="1"/>
    <col min="7" max="7" width="11.28125" style="2" customWidth="1"/>
    <col min="8" max="8" width="10.7109375" style="2" customWidth="1"/>
    <col min="9" max="9" width="10.140625" style="2" customWidth="1"/>
    <col min="10" max="10" width="8.8515625" style="2" customWidth="1"/>
    <col min="11" max="11" width="12.140625" style="2" customWidth="1"/>
    <col min="12" max="16384" width="8.8515625" style="2" customWidth="1"/>
  </cols>
  <sheetData>
    <row r="1" spans="4:11" ht="15" customHeight="1">
      <c r="D1" s="64" t="s">
        <v>12</v>
      </c>
      <c r="E1" s="64"/>
      <c r="F1" s="64"/>
      <c r="G1" s="64"/>
      <c r="H1" s="64"/>
      <c r="I1" s="64"/>
      <c r="J1" s="64"/>
      <c r="K1" s="64"/>
    </row>
    <row r="2" ht="15.75" thickBot="1"/>
    <row r="3" spans="1:12" ht="35.25" customHeight="1" thickBot="1">
      <c r="A3" s="1"/>
      <c r="B3" s="11" t="s">
        <v>5</v>
      </c>
      <c r="C3" s="12" t="s">
        <v>10</v>
      </c>
      <c r="D3" s="12" t="s">
        <v>0</v>
      </c>
      <c r="E3" s="12" t="s">
        <v>4</v>
      </c>
      <c r="F3" s="12" t="s">
        <v>3</v>
      </c>
      <c r="G3" s="12" t="s">
        <v>1</v>
      </c>
      <c r="H3" s="12" t="s">
        <v>2</v>
      </c>
      <c r="I3" s="13" t="s">
        <v>6</v>
      </c>
      <c r="J3" s="13" t="s">
        <v>8</v>
      </c>
      <c r="K3" s="10" t="s">
        <v>7</v>
      </c>
      <c r="L3" s="10" t="s">
        <v>9</v>
      </c>
    </row>
    <row r="4" spans="2:12" ht="85.5" customHeight="1">
      <c r="B4" s="4">
        <v>1</v>
      </c>
      <c r="C4" s="5" t="s">
        <v>13</v>
      </c>
      <c r="D4" s="26" t="s">
        <v>14</v>
      </c>
      <c r="E4" s="38" t="s">
        <v>126</v>
      </c>
      <c r="F4" s="39" t="s">
        <v>127</v>
      </c>
      <c r="G4" s="52">
        <v>1</v>
      </c>
      <c r="H4" s="6" t="s">
        <v>341</v>
      </c>
      <c r="I4" s="7"/>
      <c r="J4" s="7"/>
      <c r="K4" s="24">
        <f>G4*I4</f>
        <v>0</v>
      </c>
      <c r="L4" s="25">
        <f>G4*J4</f>
        <v>0</v>
      </c>
    </row>
    <row r="5" spans="2:12" ht="66" customHeight="1">
      <c r="B5" s="20">
        <v>2</v>
      </c>
      <c r="C5" s="21" t="s">
        <v>13</v>
      </c>
      <c r="D5" s="26" t="s">
        <v>15</v>
      </c>
      <c r="E5" s="38" t="s">
        <v>128</v>
      </c>
      <c r="F5" s="39" t="s">
        <v>129</v>
      </c>
      <c r="G5" s="52">
        <v>1</v>
      </c>
      <c r="H5" s="22" t="s">
        <v>341</v>
      </c>
      <c r="I5" s="23"/>
      <c r="J5" s="23"/>
      <c r="K5" s="8">
        <f>G5*I5</f>
        <v>0</v>
      </c>
      <c r="L5" s="9">
        <f>G5*J5</f>
        <v>0</v>
      </c>
    </row>
    <row r="6" spans="2:12" ht="83.25" customHeight="1">
      <c r="B6" s="20">
        <v>3</v>
      </c>
      <c r="C6" s="21" t="s">
        <v>13</v>
      </c>
      <c r="D6" s="26" t="s">
        <v>16</v>
      </c>
      <c r="E6" s="38" t="s">
        <v>130</v>
      </c>
      <c r="F6" s="39" t="s">
        <v>131</v>
      </c>
      <c r="G6" s="52">
        <v>1</v>
      </c>
      <c r="H6" s="22" t="s">
        <v>341</v>
      </c>
      <c r="I6" s="23"/>
      <c r="J6" s="23"/>
      <c r="K6" s="8">
        <f aca="true" t="shared" si="0" ref="K6:K69">G6*I6</f>
        <v>0</v>
      </c>
      <c r="L6" s="9">
        <f aca="true" t="shared" si="1" ref="L6:L69">G6*J6</f>
        <v>0</v>
      </c>
    </row>
    <row r="7" spans="2:12" ht="66" customHeight="1">
      <c r="B7" s="20">
        <v>4</v>
      </c>
      <c r="C7" s="21" t="s">
        <v>13</v>
      </c>
      <c r="D7" s="26" t="s">
        <v>17</v>
      </c>
      <c r="E7" s="38" t="s">
        <v>132</v>
      </c>
      <c r="F7" s="39" t="s">
        <v>133</v>
      </c>
      <c r="G7" s="52">
        <v>33</v>
      </c>
      <c r="H7" s="22" t="s">
        <v>341</v>
      </c>
      <c r="I7" s="23"/>
      <c r="J7" s="23"/>
      <c r="K7" s="8">
        <f t="shared" si="0"/>
        <v>0</v>
      </c>
      <c r="L7" s="9">
        <f t="shared" si="1"/>
        <v>0</v>
      </c>
    </row>
    <row r="8" spans="2:12" ht="66" customHeight="1">
      <c r="B8" s="20">
        <v>5</v>
      </c>
      <c r="C8" s="21" t="s">
        <v>13</v>
      </c>
      <c r="D8" s="26" t="s">
        <v>18</v>
      </c>
      <c r="E8" s="38" t="s">
        <v>134</v>
      </c>
      <c r="F8" s="39" t="s">
        <v>135</v>
      </c>
      <c r="G8" s="52">
        <v>52</v>
      </c>
      <c r="H8" s="22" t="s">
        <v>341</v>
      </c>
      <c r="I8" s="23"/>
      <c r="J8" s="23"/>
      <c r="K8" s="8">
        <f t="shared" si="0"/>
        <v>0</v>
      </c>
      <c r="L8" s="9">
        <f t="shared" si="1"/>
        <v>0</v>
      </c>
    </row>
    <row r="9" spans="2:12" ht="66" customHeight="1">
      <c r="B9" s="20">
        <v>6</v>
      </c>
      <c r="C9" s="21" t="s">
        <v>13</v>
      </c>
      <c r="D9" s="26" t="s">
        <v>19</v>
      </c>
      <c r="E9" s="38" t="s">
        <v>136</v>
      </c>
      <c r="F9" s="39" t="s">
        <v>137</v>
      </c>
      <c r="G9" s="52">
        <v>35</v>
      </c>
      <c r="H9" s="22" t="s">
        <v>341</v>
      </c>
      <c r="I9" s="23"/>
      <c r="J9" s="23"/>
      <c r="K9" s="8">
        <f t="shared" si="0"/>
        <v>0</v>
      </c>
      <c r="L9" s="9">
        <f t="shared" si="1"/>
        <v>0</v>
      </c>
    </row>
    <row r="10" spans="2:12" ht="66" customHeight="1">
      <c r="B10" s="20">
        <v>7</v>
      </c>
      <c r="C10" s="21" t="s">
        <v>13</v>
      </c>
      <c r="D10" s="26" t="s">
        <v>20</v>
      </c>
      <c r="E10" s="38" t="s">
        <v>138</v>
      </c>
      <c r="F10" s="39" t="s">
        <v>139</v>
      </c>
      <c r="G10" s="52">
        <v>80</v>
      </c>
      <c r="H10" s="22" t="s">
        <v>341</v>
      </c>
      <c r="I10" s="23"/>
      <c r="J10" s="23"/>
      <c r="K10" s="8">
        <f t="shared" si="0"/>
        <v>0</v>
      </c>
      <c r="L10" s="9">
        <f t="shared" si="1"/>
        <v>0</v>
      </c>
    </row>
    <row r="11" spans="2:12" ht="66" customHeight="1">
      <c r="B11" s="20">
        <v>8</v>
      </c>
      <c r="C11" s="21" t="s">
        <v>13</v>
      </c>
      <c r="D11" s="26" t="s">
        <v>21</v>
      </c>
      <c r="E11" s="38" t="s">
        <v>140</v>
      </c>
      <c r="F11" s="39" t="s">
        <v>141</v>
      </c>
      <c r="G11" s="52">
        <v>10</v>
      </c>
      <c r="H11" s="22" t="s">
        <v>341</v>
      </c>
      <c r="I11" s="23"/>
      <c r="J11" s="23"/>
      <c r="K11" s="8">
        <f t="shared" si="0"/>
        <v>0</v>
      </c>
      <c r="L11" s="9">
        <f t="shared" si="1"/>
        <v>0</v>
      </c>
    </row>
    <row r="12" spans="2:12" ht="66" customHeight="1">
      <c r="B12" s="20">
        <v>9</v>
      </c>
      <c r="C12" s="21" t="s">
        <v>13</v>
      </c>
      <c r="D12" s="26" t="s">
        <v>22</v>
      </c>
      <c r="E12" s="38" t="s">
        <v>142</v>
      </c>
      <c r="F12" s="39" t="s">
        <v>143</v>
      </c>
      <c r="G12" s="52">
        <v>60</v>
      </c>
      <c r="H12" s="22" t="s">
        <v>341</v>
      </c>
      <c r="I12" s="23"/>
      <c r="J12" s="23"/>
      <c r="K12" s="8">
        <f t="shared" si="0"/>
        <v>0</v>
      </c>
      <c r="L12" s="9">
        <f t="shared" si="1"/>
        <v>0</v>
      </c>
    </row>
    <row r="13" spans="2:12" ht="92.25" customHeight="1">
      <c r="B13" s="20">
        <v>10</v>
      </c>
      <c r="C13" s="21" t="s">
        <v>13</v>
      </c>
      <c r="D13" s="27" t="s">
        <v>23</v>
      </c>
      <c r="E13" s="37" t="s">
        <v>144</v>
      </c>
      <c r="F13" s="40" t="s">
        <v>145</v>
      </c>
      <c r="G13" s="53">
        <v>8</v>
      </c>
      <c r="H13" s="22" t="s">
        <v>342</v>
      </c>
      <c r="I13" s="23"/>
      <c r="J13" s="23"/>
      <c r="K13" s="8">
        <f t="shared" si="0"/>
        <v>0</v>
      </c>
      <c r="L13" s="9">
        <f t="shared" si="1"/>
        <v>0</v>
      </c>
    </row>
    <row r="14" spans="2:12" ht="66" customHeight="1">
      <c r="B14" s="20">
        <v>11</v>
      </c>
      <c r="C14" s="21" t="s">
        <v>13</v>
      </c>
      <c r="D14" s="26" t="s">
        <v>24</v>
      </c>
      <c r="E14" s="38" t="s">
        <v>146</v>
      </c>
      <c r="F14" s="39" t="s">
        <v>147</v>
      </c>
      <c r="G14" s="52">
        <v>3</v>
      </c>
      <c r="H14" s="22" t="s">
        <v>341</v>
      </c>
      <c r="I14" s="23"/>
      <c r="J14" s="23"/>
      <c r="K14" s="8">
        <f t="shared" si="0"/>
        <v>0</v>
      </c>
      <c r="L14" s="9">
        <f t="shared" si="1"/>
        <v>0</v>
      </c>
    </row>
    <row r="15" spans="2:12" ht="66" customHeight="1">
      <c r="B15" s="20">
        <v>12</v>
      </c>
      <c r="C15" s="21" t="s">
        <v>13</v>
      </c>
      <c r="D15" s="26" t="s">
        <v>25</v>
      </c>
      <c r="E15" s="38" t="s">
        <v>148</v>
      </c>
      <c r="F15" s="39" t="s">
        <v>149</v>
      </c>
      <c r="G15" s="52">
        <v>10</v>
      </c>
      <c r="H15" s="22" t="s">
        <v>341</v>
      </c>
      <c r="I15" s="23"/>
      <c r="J15" s="23"/>
      <c r="K15" s="8">
        <f t="shared" si="0"/>
        <v>0</v>
      </c>
      <c r="L15" s="9">
        <f t="shared" si="1"/>
        <v>0</v>
      </c>
    </row>
    <row r="16" spans="2:12" ht="66" customHeight="1">
      <c r="B16" s="20">
        <v>13</v>
      </c>
      <c r="C16" s="21" t="s">
        <v>13</v>
      </c>
      <c r="D16" s="27" t="s">
        <v>26</v>
      </c>
      <c r="E16" s="37" t="s">
        <v>150</v>
      </c>
      <c r="F16" s="40" t="s">
        <v>151</v>
      </c>
      <c r="G16" s="54">
        <v>1</v>
      </c>
      <c r="H16" s="22" t="s">
        <v>341</v>
      </c>
      <c r="I16" s="23"/>
      <c r="J16" s="23"/>
      <c r="K16" s="8">
        <f t="shared" si="0"/>
        <v>0</v>
      </c>
      <c r="L16" s="9">
        <f t="shared" si="1"/>
        <v>0</v>
      </c>
    </row>
    <row r="17" spans="2:12" ht="66" customHeight="1">
      <c r="B17" s="20">
        <v>14</v>
      </c>
      <c r="C17" s="21" t="s">
        <v>13</v>
      </c>
      <c r="D17" s="27" t="s">
        <v>27</v>
      </c>
      <c r="E17" s="37" t="s">
        <v>152</v>
      </c>
      <c r="F17" s="40" t="s">
        <v>153</v>
      </c>
      <c r="G17" s="53">
        <v>2</v>
      </c>
      <c r="H17" s="22" t="s">
        <v>341</v>
      </c>
      <c r="I17" s="23"/>
      <c r="J17" s="23"/>
      <c r="K17" s="8">
        <f t="shared" si="0"/>
        <v>0</v>
      </c>
      <c r="L17" s="9">
        <f t="shared" si="1"/>
        <v>0</v>
      </c>
    </row>
    <row r="18" spans="2:12" ht="66" customHeight="1">
      <c r="B18" s="20">
        <v>15</v>
      </c>
      <c r="C18" s="21" t="s">
        <v>13</v>
      </c>
      <c r="D18" s="27" t="s">
        <v>28</v>
      </c>
      <c r="E18" s="37" t="s">
        <v>154</v>
      </c>
      <c r="F18" s="40" t="s">
        <v>155</v>
      </c>
      <c r="G18" s="53">
        <v>2</v>
      </c>
      <c r="H18" s="22" t="s">
        <v>341</v>
      </c>
      <c r="I18" s="23"/>
      <c r="J18" s="23"/>
      <c r="K18" s="8">
        <f t="shared" si="0"/>
        <v>0</v>
      </c>
      <c r="L18" s="9">
        <f t="shared" si="1"/>
        <v>0</v>
      </c>
    </row>
    <row r="19" spans="2:12" ht="66" customHeight="1">
      <c r="B19" s="20">
        <v>16</v>
      </c>
      <c r="C19" s="21" t="s">
        <v>13</v>
      </c>
      <c r="D19" s="27" t="s">
        <v>29</v>
      </c>
      <c r="E19" s="37" t="s">
        <v>156</v>
      </c>
      <c r="F19" s="40" t="s">
        <v>157</v>
      </c>
      <c r="G19" s="53">
        <v>2</v>
      </c>
      <c r="H19" s="22" t="s">
        <v>341</v>
      </c>
      <c r="I19" s="23"/>
      <c r="J19" s="23"/>
      <c r="K19" s="8">
        <f t="shared" si="0"/>
        <v>0</v>
      </c>
      <c r="L19" s="9">
        <f t="shared" si="1"/>
        <v>0</v>
      </c>
    </row>
    <row r="20" spans="2:12" ht="66" customHeight="1">
      <c r="B20" s="20">
        <v>17</v>
      </c>
      <c r="C20" s="21" t="s">
        <v>13</v>
      </c>
      <c r="D20" s="27" t="s">
        <v>30</v>
      </c>
      <c r="E20" s="37" t="s">
        <v>158</v>
      </c>
      <c r="F20" s="40" t="s">
        <v>159</v>
      </c>
      <c r="G20" s="53">
        <v>2</v>
      </c>
      <c r="H20" s="22" t="s">
        <v>341</v>
      </c>
      <c r="I20" s="23"/>
      <c r="J20" s="23"/>
      <c r="K20" s="8">
        <f t="shared" si="0"/>
        <v>0</v>
      </c>
      <c r="L20" s="9">
        <f t="shared" si="1"/>
        <v>0</v>
      </c>
    </row>
    <row r="21" spans="2:12" ht="66" customHeight="1">
      <c r="B21" s="20">
        <v>18</v>
      </c>
      <c r="C21" s="21" t="s">
        <v>13</v>
      </c>
      <c r="D21" s="27" t="s">
        <v>31</v>
      </c>
      <c r="E21" s="37" t="s">
        <v>160</v>
      </c>
      <c r="F21" s="40" t="s">
        <v>161</v>
      </c>
      <c r="G21" s="53">
        <v>1</v>
      </c>
      <c r="H21" s="22" t="s">
        <v>341</v>
      </c>
      <c r="I21" s="23"/>
      <c r="J21" s="23"/>
      <c r="K21" s="8">
        <f t="shared" si="0"/>
        <v>0</v>
      </c>
      <c r="L21" s="9">
        <f t="shared" si="1"/>
        <v>0</v>
      </c>
    </row>
    <row r="22" spans="2:12" ht="66" customHeight="1">
      <c r="B22" s="20">
        <v>19</v>
      </c>
      <c r="C22" s="21" t="s">
        <v>13</v>
      </c>
      <c r="D22" s="27" t="s">
        <v>32</v>
      </c>
      <c r="E22" s="37" t="s">
        <v>162</v>
      </c>
      <c r="F22" s="40" t="s">
        <v>163</v>
      </c>
      <c r="G22" s="53">
        <v>2</v>
      </c>
      <c r="H22" s="22" t="s">
        <v>341</v>
      </c>
      <c r="I22" s="23"/>
      <c r="J22" s="23"/>
      <c r="K22" s="8">
        <f t="shared" si="0"/>
        <v>0</v>
      </c>
      <c r="L22" s="9">
        <f t="shared" si="1"/>
        <v>0</v>
      </c>
    </row>
    <row r="23" spans="2:12" ht="66" customHeight="1">
      <c r="B23" s="20">
        <v>20</v>
      </c>
      <c r="C23" s="21" t="s">
        <v>13</v>
      </c>
      <c r="D23" s="27" t="s">
        <v>33</v>
      </c>
      <c r="E23" s="37" t="s">
        <v>164</v>
      </c>
      <c r="F23" s="40" t="s">
        <v>165</v>
      </c>
      <c r="G23" s="53">
        <v>1</v>
      </c>
      <c r="H23" s="22" t="s">
        <v>341</v>
      </c>
      <c r="I23" s="23"/>
      <c r="J23" s="23"/>
      <c r="K23" s="8">
        <f t="shared" si="0"/>
        <v>0</v>
      </c>
      <c r="L23" s="9">
        <f t="shared" si="1"/>
        <v>0</v>
      </c>
    </row>
    <row r="24" spans="2:12" ht="66" customHeight="1">
      <c r="B24" s="20">
        <v>21</v>
      </c>
      <c r="C24" s="21" t="s">
        <v>13</v>
      </c>
      <c r="D24" s="27" t="s">
        <v>34</v>
      </c>
      <c r="E24" s="37" t="s">
        <v>166</v>
      </c>
      <c r="F24" s="40" t="s">
        <v>167</v>
      </c>
      <c r="G24" s="53">
        <v>2</v>
      </c>
      <c r="H24" s="22" t="s">
        <v>341</v>
      </c>
      <c r="I24" s="23"/>
      <c r="J24" s="23"/>
      <c r="K24" s="8">
        <f t="shared" si="0"/>
        <v>0</v>
      </c>
      <c r="L24" s="9">
        <f t="shared" si="1"/>
        <v>0</v>
      </c>
    </row>
    <row r="25" spans="2:12" ht="66" customHeight="1">
      <c r="B25" s="20">
        <v>22</v>
      </c>
      <c r="C25" s="21" t="s">
        <v>13</v>
      </c>
      <c r="D25" s="27" t="s">
        <v>35</v>
      </c>
      <c r="E25" s="37" t="s">
        <v>168</v>
      </c>
      <c r="F25" s="39" t="s">
        <v>169</v>
      </c>
      <c r="G25" s="53">
        <v>1</v>
      </c>
      <c r="H25" s="22" t="s">
        <v>342</v>
      </c>
      <c r="I25" s="23"/>
      <c r="J25" s="23"/>
      <c r="K25" s="8">
        <f t="shared" si="0"/>
        <v>0</v>
      </c>
      <c r="L25" s="9">
        <f t="shared" si="1"/>
        <v>0</v>
      </c>
    </row>
    <row r="26" spans="2:12" ht="66" customHeight="1">
      <c r="B26" s="20">
        <v>23</v>
      </c>
      <c r="C26" s="21" t="s">
        <v>13</v>
      </c>
      <c r="D26" s="27" t="s">
        <v>36</v>
      </c>
      <c r="E26" s="37" t="s">
        <v>170</v>
      </c>
      <c r="F26" s="39" t="s">
        <v>169</v>
      </c>
      <c r="G26" s="53">
        <v>1</v>
      </c>
      <c r="H26" s="22" t="s">
        <v>342</v>
      </c>
      <c r="I26" s="23"/>
      <c r="J26" s="23"/>
      <c r="K26" s="8">
        <f t="shared" si="0"/>
        <v>0</v>
      </c>
      <c r="L26" s="9">
        <f t="shared" si="1"/>
        <v>0</v>
      </c>
    </row>
    <row r="27" spans="2:12" ht="66" customHeight="1">
      <c r="B27" s="20">
        <v>24</v>
      </c>
      <c r="C27" s="21" t="s">
        <v>13</v>
      </c>
      <c r="D27" s="27" t="s">
        <v>37</v>
      </c>
      <c r="E27" s="37" t="s">
        <v>171</v>
      </c>
      <c r="F27" s="40" t="s">
        <v>172</v>
      </c>
      <c r="G27" s="53">
        <v>10</v>
      </c>
      <c r="H27" s="22" t="s">
        <v>341</v>
      </c>
      <c r="I27" s="23"/>
      <c r="J27" s="23"/>
      <c r="K27" s="8">
        <f t="shared" si="0"/>
        <v>0</v>
      </c>
      <c r="L27" s="9">
        <f t="shared" si="1"/>
        <v>0</v>
      </c>
    </row>
    <row r="28" spans="2:12" ht="66" customHeight="1">
      <c r="B28" s="20">
        <v>25</v>
      </c>
      <c r="C28" s="21" t="s">
        <v>13</v>
      </c>
      <c r="D28" s="27" t="s">
        <v>38</v>
      </c>
      <c r="E28" s="37" t="s">
        <v>173</v>
      </c>
      <c r="F28" s="40" t="s">
        <v>174</v>
      </c>
      <c r="G28" s="53">
        <v>13</v>
      </c>
      <c r="H28" s="22" t="s">
        <v>341</v>
      </c>
      <c r="I28" s="23"/>
      <c r="J28" s="23"/>
      <c r="K28" s="8">
        <f t="shared" si="0"/>
        <v>0</v>
      </c>
      <c r="L28" s="9">
        <f t="shared" si="1"/>
        <v>0</v>
      </c>
    </row>
    <row r="29" spans="2:12" ht="90.75" customHeight="1">
      <c r="B29" s="20">
        <v>26</v>
      </c>
      <c r="C29" s="21" t="s">
        <v>13</v>
      </c>
      <c r="D29" s="27" t="s">
        <v>39</v>
      </c>
      <c r="E29" s="37" t="s">
        <v>175</v>
      </c>
      <c r="F29" s="40" t="s">
        <v>176</v>
      </c>
      <c r="G29" s="53">
        <v>1</v>
      </c>
      <c r="H29" s="22" t="s">
        <v>342</v>
      </c>
      <c r="I29" s="23"/>
      <c r="J29" s="23"/>
      <c r="K29" s="8">
        <f t="shared" si="0"/>
        <v>0</v>
      </c>
      <c r="L29" s="9">
        <f t="shared" si="1"/>
        <v>0</v>
      </c>
    </row>
    <row r="30" spans="2:12" ht="66" customHeight="1">
      <c r="B30" s="20">
        <v>27</v>
      </c>
      <c r="C30" s="21" t="s">
        <v>13</v>
      </c>
      <c r="D30" s="28" t="s">
        <v>40</v>
      </c>
      <c r="E30" s="41" t="s">
        <v>177</v>
      </c>
      <c r="F30" s="42" t="s">
        <v>178</v>
      </c>
      <c r="G30" s="54">
        <v>1</v>
      </c>
      <c r="H30" s="22" t="s">
        <v>341</v>
      </c>
      <c r="I30" s="23"/>
      <c r="J30" s="23"/>
      <c r="K30" s="8">
        <f t="shared" si="0"/>
        <v>0</v>
      </c>
      <c r="L30" s="9">
        <f t="shared" si="1"/>
        <v>0</v>
      </c>
    </row>
    <row r="31" spans="2:12" ht="78" customHeight="1">
      <c r="B31" s="20">
        <v>28</v>
      </c>
      <c r="C31" s="21" t="s">
        <v>13</v>
      </c>
      <c r="D31" s="27" t="s">
        <v>41</v>
      </c>
      <c r="E31" s="37" t="s">
        <v>179</v>
      </c>
      <c r="F31" s="40" t="s">
        <v>180</v>
      </c>
      <c r="G31" s="53">
        <v>20</v>
      </c>
      <c r="H31" s="22" t="s">
        <v>341</v>
      </c>
      <c r="I31" s="23"/>
      <c r="J31" s="23"/>
      <c r="K31" s="8">
        <f t="shared" si="0"/>
        <v>0</v>
      </c>
      <c r="L31" s="9">
        <f t="shared" si="1"/>
        <v>0</v>
      </c>
    </row>
    <row r="32" spans="2:12" ht="66" customHeight="1">
      <c r="B32" s="20">
        <v>29</v>
      </c>
      <c r="C32" s="21" t="s">
        <v>13</v>
      </c>
      <c r="D32" s="27" t="s">
        <v>42</v>
      </c>
      <c r="E32" s="37" t="s">
        <v>181</v>
      </c>
      <c r="F32" s="40" t="s">
        <v>182</v>
      </c>
      <c r="G32" s="53">
        <v>4</v>
      </c>
      <c r="H32" s="22" t="s">
        <v>341</v>
      </c>
      <c r="I32" s="23"/>
      <c r="J32" s="23"/>
      <c r="K32" s="8">
        <f t="shared" si="0"/>
        <v>0</v>
      </c>
      <c r="L32" s="9">
        <f t="shared" si="1"/>
        <v>0</v>
      </c>
    </row>
    <row r="33" spans="2:12" ht="66" customHeight="1">
      <c r="B33" s="20">
        <v>30</v>
      </c>
      <c r="C33" s="21" t="s">
        <v>13</v>
      </c>
      <c r="D33" s="27" t="s">
        <v>43</v>
      </c>
      <c r="E33" s="37" t="s">
        <v>183</v>
      </c>
      <c r="F33" s="40" t="s">
        <v>184</v>
      </c>
      <c r="G33" s="53">
        <v>2</v>
      </c>
      <c r="H33" s="22" t="s">
        <v>341</v>
      </c>
      <c r="I33" s="23"/>
      <c r="J33" s="23"/>
      <c r="K33" s="8">
        <f t="shared" si="0"/>
        <v>0</v>
      </c>
      <c r="L33" s="9">
        <f t="shared" si="1"/>
        <v>0</v>
      </c>
    </row>
    <row r="34" spans="2:12" ht="66" customHeight="1">
      <c r="B34" s="20">
        <v>31</v>
      </c>
      <c r="C34" s="21" t="s">
        <v>13</v>
      </c>
      <c r="D34" s="27" t="s">
        <v>44</v>
      </c>
      <c r="E34" s="37" t="s">
        <v>181</v>
      </c>
      <c r="F34" s="40" t="s">
        <v>185</v>
      </c>
      <c r="G34" s="53">
        <v>6</v>
      </c>
      <c r="H34" s="22" t="s">
        <v>341</v>
      </c>
      <c r="I34" s="23"/>
      <c r="J34" s="23"/>
      <c r="K34" s="8">
        <f t="shared" si="0"/>
        <v>0</v>
      </c>
      <c r="L34" s="9">
        <f t="shared" si="1"/>
        <v>0</v>
      </c>
    </row>
    <row r="35" spans="2:12" ht="66" customHeight="1">
      <c r="B35" s="20">
        <v>32</v>
      </c>
      <c r="C35" s="21" t="s">
        <v>13</v>
      </c>
      <c r="D35" s="27" t="s">
        <v>45</v>
      </c>
      <c r="E35" s="37" t="s">
        <v>186</v>
      </c>
      <c r="F35" s="40" t="s">
        <v>187</v>
      </c>
      <c r="G35" s="53">
        <v>6</v>
      </c>
      <c r="H35" s="22" t="s">
        <v>342</v>
      </c>
      <c r="I35" s="23"/>
      <c r="J35" s="23"/>
      <c r="K35" s="8">
        <f t="shared" si="0"/>
        <v>0</v>
      </c>
      <c r="L35" s="9">
        <f t="shared" si="1"/>
        <v>0</v>
      </c>
    </row>
    <row r="36" spans="2:12" ht="66" customHeight="1">
      <c r="B36" s="20">
        <v>33</v>
      </c>
      <c r="C36" s="21" t="s">
        <v>13</v>
      </c>
      <c r="D36" s="27" t="s">
        <v>46</v>
      </c>
      <c r="E36" s="37" t="s">
        <v>188</v>
      </c>
      <c r="F36" s="40" t="s">
        <v>189</v>
      </c>
      <c r="G36" s="53">
        <v>10</v>
      </c>
      <c r="H36" s="22" t="s">
        <v>341</v>
      </c>
      <c r="I36" s="23"/>
      <c r="J36" s="23"/>
      <c r="K36" s="8">
        <f t="shared" si="0"/>
        <v>0</v>
      </c>
      <c r="L36" s="9">
        <f t="shared" si="1"/>
        <v>0</v>
      </c>
    </row>
    <row r="37" spans="2:12" ht="66" customHeight="1">
      <c r="B37" s="20">
        <v>34</v>
      </c>
      <c r="C37" s="21" t="s">
        <v>13</v>
      </c>
      <c r="D37" s="27" t="s">
        <v>47</v>
      </c>
      <c r="E37" s="37" t="s">
        <v>186</v>
      </c>
      <c r="F37" s="40" t="s">
        <v>190</v>
      </c>
      <c r="G37" s="53">
        <v>5</v>
      </c>
      <c r="H37" s="22" t="s">
        <v>342</v>
      </c>
      <c r="I37" s="23"/>
      <c r="J37" s="23"/>
      <c r="K37" s="8">
        <f t="shared" si="0"/>
        <v>0</v>
      </c>
      <c r="L37" s="9">
        <f t="shared" si="1"/>
        <v>0</v>
      </c>
    </row>
    <row r="38" spans="2:12" ht="66" customHeight="1">
      <c r="B38" s="20">
        <v>35</v>
      </c>
      <c r="C38" s="21" t="s">
        <v>13</v>
      </c>
      <c r="D38" s="27" t="s">
        <v>48</v>
      </c>
      <c r="E38" s="37" t="s">
        <v>188</v>
      </c>
      <c r="F38" s="40" t="s">
        <v>191</v>
      </c>
      <c r="G38" s="53">
        <v>8</v>
      </c>
      <c r="H38" s="22" t="s">
        <v>342</v>
      </c>
      <c r="I38" s="23"/>
      <c r="J38" s="23"/>
      <c r="K38" s="8">
        <f t="shared" si="0"/>
        <v>0</v>
      </c>
      <c r="L38" s="9">
        <f t="shared" si="1"/>
        <v>0</v>
      </c>
    </row>
    <row r="39" spans="2:12" ht="66" customHeight="1">
      <c r="B39" s="20">
        <v>36</v>
      </c>
      <c r="C39" s="21" t="s">
        <v>13</v>
      </c>
      <c r="D39" s="28" t="s">
        <v>49</v>
      </c>
      <c r="E39" s="41" t="s">
        <v>192</v>
      </c>
      <c r="F39" s="42" t="s">
        <v>193</v>
      </c>
      <c r="G39" s="54">
        <v>13</v>
      </c>
      <c r="H39" s="22" t="s">
        <v>342</v>
      </c>
      <c r="I39" s="23"/>
      <c r="J39" s="23"/>
      <c r="K39" s="8">
        <f t="shared" si="0"/>
        <v>0</v>
      </c>
      <c r="L39" s="9">
        <f t="shared" si="1"/>
        <v>0</v>
      </c>
    </row>
    <row r="40" spans="2:12" ht="66" customHeight="1">
      <c r="B40" s="20">
        <v>37</v>
      </c>
      <c r="C40" s="21" t="s">
        <v>13</v>
      </c>
      <c r="D40" s="28" t="s">
        <v>50</v>
      </c>
      <c r="E40" s="41" t="s">
        <v>194</v>
      </c>
      <c r="F40" s="42" t="s">
        <v>195</v>
      </c>
      <c r="G40" s="54">
        <v>13</v>
      </c>
      <c r="H40" s="22" t="s">
        <v>341</v>
      </c>
      <c r="I40" s="23"/>
      <c r="J40" s="23"/>
      <c r="K40" s="8">
        <f t="shared" si="0"/>
        <v>0</v>
      </c>
      <c r="L40" s="9">
        <f t="shared" si="1"/>
        <v>0</v>
      </c>
    </row>
    <row r="41" spans="2:12" ht="66" customHeight="1">
      <c r="B41" s="20">
        <v>38</v>
      </c>
      <c r="C41" s="21" t="s">
        <v>13</v>
      </c>
      <c r="D41" s="27" t="s">
        <v>51</v>
      </c>
      <c r="E41" s="37" t="s">
        <v>196</v>
      </c>
      <c r="F41" s="40" t="s">
        <v>197</v>
      </c>
      <c r="G41" s="53">
        <v>10</v>
      </c>
      <c r="H41" s="22" t="s">
        <v>341</v>
      </c>
      <c r="I41" s="23"/>
      <c r="J41" s="23"/>
      <c r="K41" s="8">
        <f t="shared" si="0"/>
        <v>0</v>
      </c>
      <c r="L41" s="9">
        <f t="shared" si="1"/>
        <v>0</v>
      </c>
    </row>
    <row r="42" spans="2:12" ht="66" customHeight="1">
      <c r="B42" s="20">
        <v>39</v>
      </c>
      <c r="C42" s="21" t="s">
        <v>13</v>
      </c>
      <c r="D42" s="28" t="s">
        <v>52</v>
      </c>
      <c r="E42" s="41" t="s">
        <v>198</v>
      </c>
      <c r="F42" s="42" t="s">
        <v>199</v>
      </c>
      <c r="G42" s="54">
        <v>4</v>
      </c>
      <c r="H42" s="22" t="s">
        <v>341</v>
      </c>
      <c r="I42" s="23"/>
      <c r="J42" s="23"/>
      <c r="K42" s="8">
        <f t="shared" si="0"/>
        <v>0</v>
      </c>
      <c r="L42" s="9">
        <f t="shared" si="1"/>
        <v>0</v>
      </c>
    </row>
    <row r="43" spans="2:12" ht="66" customHeight="1">
      <c r="B43" s="20">
        <v>40</v>
      </c>
      <c r="C43" s="21" t="s">
        <v>13</v>
      </c>
      <c r="D43" s="28" t="s">
        <v>53</v>
      </c>
      <c r="E43" s="41" t="s">
        <v>198</v>
      </c>
      <c r="F43" s="42" t="s">
        <v>200</v>
      </c>
      <c r="G43" s="54">
        <v>4</v>
      </c>
      <c r="H43" s="22" t="s">
        <v>341</v>
      </c>
      <c r="I43" s="23"/>
      <c r="J43" s="23"/>
      <c r="K43" s="8">
        <f t="shared" si="0"/>
        <v>0</v>
      </c>
      <c r="L43" s="9">
        <f t="shared" si="1"/>
        <v>0</v>
      </c>
    </row>
    <row r="44" spans="2:12" ht="66" customHeight="1">
      <c r="B44" s="20">
        <v>41</v>
      </c>
      <c r="C44" s="21" t="s">
        <v>13</v>
      </c>
      <c r="D44" s="28" t="s">
        <v>54</v>
      </c>
      <c r="E44" s="41" t="s">
        <v>201</v>
      </c>
      <c r="F44" s="42" t="s">
        <v>202</v>
      </c>
      <c r="G44" s="54">
        <v>6</v>
      </c>
      <c r="H44" s="22" t="s">
        <v>341</v>
      </c>
      <c r="I44" s="23"/>
      <c r="J44" s="23"/>
      <c r="K44" s="8">
        <f t="shared" si="0"/>
        <v>0</v>
      </c>
      <c r="L44" s="9">
        <f t="shared" si="1"/>
        <v>0</v>
      </c>
    </row>
    <row r="45" spans="2:12" ht="66" customHeight="1">
      <c r="B45" s="20">
        <v>42</v>
      </c>
      <c r="C45" s="21" t="s">
        <v>13</v>
      </c>
      <c r="D45" s="28" t="s">
        <v>55</v>
      </c>
      <c r="E45" s="41" t="s">
        <v>201</v>
      </c>
      <c r="F45" s="42" t="s">
        <v>203</v>
      </c>
      <c r="G45" s="54">
        <v>5</v>
      </c>
      <c r="H45" s="22" t="s">
        <v>341</v>
      </c>
      <c r="I45" s="23"/>
      <c r="J45" s="23"/>
      <c r="K45" s="8">
        <f t="shared" si="0"/>
        <v>0</v>
      </c>
      <c r="L45" s="9">
        <f t="shared" si="1"/>
        <v>0</v>
      </c>
    </row>
    <row r="46" spans="2:12" ht="66" customHeight="1">
      <c r="B46" s="20">
        <v>43</v>
      </c>
      <c r="C46" s="21" t="s">
        <v>13</v>
      </c>
      <c r="D46" s="29" t="s">
        <v>56</v>
      </c>
      <c r="E46" s="43" t="s">
        <v>204</v>
      </c>
      <c r="F46" s="43" t="s">
        <v>205</v>
      </c>
      <c r="G46" s="55">
        <v>5</v>
      </c>
      <c r="H46" s="22" t="s">
        <v>341</v>
      </c>
      <c r="I46" s="23"/>
      <c r="J46" s="23"/>
      <c r="K46" s="8">
        <f t="shared" si="0"/>
        <v>0</v>
      </c>
      <c r="L46" s="9">
        <f t="shared" si="1"/>
        <v>0</v>
      </c>
    </row>
    <row r="47" spans="2:12" ht="83.25" customHeight="1">
      <c r="B47" s="20">
        <v>44</v>
      </c>
      <c r="C47" s="21" t="s">
        <v>13</v>
      </c>
      <c r="D47" s="29" t="s">
        <v>57</v>
      </c>
      <c r="E47" s="43" t="s">
        <v>206</v>
      </c>
      <c r="F47" s="29" t="s">
        <v>207</v>
      </c>
      <c r="G47" s="56">
        <v>1</v>
      </c>
      <c r="H47" s="22" t="s">
        <v>341</v>
      </c>
      <c r="I47" s="23"/>
      <c r="J47" s="23"/>
      <c r="K47" s="8">
        <f t="shared" si="0"/>
        <v>0</v>
      </c>
      <c r="L47" s="9">
        <f t="shared" si="1"/>
        <v>0</v>
      </c>
    </row>
    <row r="48" spans="2:12" ht="66" customHeight="1">
      <c r="B48" s="20">
        <v>45</v>
      </c>
      <c r="C48" s="21" t="s">
        <v>13</v>
      </c>
      <c r="D48" s="29" t="s">
        <v>58</v>
      </c>
      <c r="E48" s="43" t="s">
        <v>208</v>
      </c>
      <c r="F48" s="43" t="s">
        <v>209</v>
      </c>
      <c r="G48" s="56">
        <v>3</v>
      </c>
      <c r="H48" s="22" t="s">
        <v>341</v>
      </c>
      <c r="I48" s="23"/>
      <c r="J48" s="23"/>
      <c r="K48" s="8">
        <f t="shared" si="0"/>
        <v>0</v>
      </c>
      <c r="L48" s="9">
        <f t="shared" si="1"/>
        <v>0</v>
      </c>
    </row>
    <row r="49" spans="2:12" ht="66" customHeight="1">
      <c r="B49" s="20">
        <v>46</v>
      </c>
      <c r="C49" s="21" t="s">
        <v>13</v>
      </c>
      <c r="D49" s="29" t="s">
        <v>59</v>
      </c>
      <c r="E49" s="43" t="s">
        <v>210</v>
      </c>
      <c r="F49" s="43" t="s">
        <v>211</v>
      </c>
      <c r="G49" s="56">
        <v>5</v>
      </c>
      <c r="H49" s="22" t="s">
        <v>341</v>
      </c>
      <c r="I49" s="23"/>
      <c r="J49" s="23"/>
      <c r="K49" s="8">
        <f t="shared" si="0"/>
        <v>0</v>
      </c>
      <c r="L49" s="9">
        <f t="shared" si="1"/>
        <v>0</v>
      </c>
    </row>
    <row r="50" spans="2:12" ht="66" customHeight="1">
      <c r="B50" s="20">
        <v>47</v>
      </c>
      <c r="C50" s="21" t="s">
        <v>13</v>
      </c>
      <c r="D50" s="29" t="s">
        <v>60</v>
      </c>
      <c r="E50" s="43" t="s">
        <v>212</v>
      </c>
      <c r="F50" s="29" t="s">
        <v>213</v>
      </c>
      <c r="G50" s="56">
        <v>20</v>
      </c>
      <c r="H50" s="22" t="s">
        <v>341</v>
      </c>
      <c r="I50" s="23"/>
      <c r="J50" s="23"/>
      <c r="K50" s="8">
        <f t="shared" si="0"/>
        <v>0</v>
      </c>
      <c r="L50" s="9">
        <f t="shared" si="1"/>
        <v>0</v>
      </c>
    </row>
    <row r="51" spans="2:12" ht="80.25" customHeight="1">
      <c r="B51" s="20">
        <v>48</v>
      </c>
      <c r="C51" s="21" t="s">
        <v>13</v>
      </c>
      <c r="D51" s="29" t="s">
        <v>61</v>
      </c>
      <c r="E51" s="43" t="s">
        <v>214</v>
      </c>
      <c r="F51" s="29" t="s">
        <v>215</v>
      </c>
      <c r="G51" s="56">
        <v>1</v>
      </c>
      <c r="H51" s="22" t="s">
        <v>341</v>
      </c>
      <c r="I51" s="23"/>
      <c r="J51" s="23"/>
      <c r="K51" s="8">
        <f t="shared" si="0"/>
        <v>0</v>
      </c>
      <c r="L51" s="9">
        <f t="shared" si="1"/>
        <v>0</v>
      </c>
    </row>
    <row r="52" spans="2:12" ht="66" customHeight="1">
      <c r="B52" s="20">
        <v>49</v>
      </c>
      <c r="C52" s="21" t="s">
        <v>13</v>
      </c>
      <c r="D52" s="30" t="s">
        <v>62</v>
      </c>
      <c r="E52" s="44" t="s">
        <v>216</v>
      </c>
      <c r="F52" s="45" t="s">
        <v>217</v>
      </c>
      <c r="G52" s="56">
        <v>1</v>
      </c>
      <c r="H52" s="22" t="s">
        <v>341</v>
      </c>
      <c r="I52" s="23"/>
      <c r="J52" s="23"/>
      <c r="K52" s="8">
        <f t="shared" si="0"/>
        <v>0</v>
      </c>
      <c r="L52" s="9">
        <f t="shared" si="1"/>
        <v>0</v>
      </c>
    </row>
    <row r="53" spans="2:12" ht="66" customHeight="1">
      <c r="B53" s="20">
        <v>50</v>
      </c>
      <c r="C53" s="21" t="s">
        <v>13</v>
      </c>
      <c r="D53" s="30" t="s">
        <v>63</v>
      </c>
      <c r="E53" s="44" t="s">
        <v>218</v>
      </c>
      <c r="F53" s="45" t="s">
        <v>219</v>
      </c>
      <c r="G53" s="56">
        <v>1</v>
      </c>
      <c r="H53" s="22" t="s">
        <v>342</v>
      </c>
      <c r="I53" s="23"/>
      <c r="J53" s="23"/>
      <c r="K53" s="8">
        <f t="shared" si="0"/>
        <v>0</v>
      </c>
      <c r="L53" s="9">
        <f t="shared" si="1"/>
        <v>0</v>
      </c>
    </row>
    <row r="54" spans="2:12" ht="66" customHeight="1">
      <c r="B54" s="20">
        <v>51</v>
      </c>
      <c r="C54" s="21" t="s">
        <v>13</v>
      </c>
      <c r="D54" s="30" t="s">
        <v>64</v>
      </c>
      <c r="E54" s="44" t="s">
        <v>220</v>
      </c>
      <c r="F54" s="45" t="s">
        <v>221</v>
      </c>
      <c r="G54" s="56">
        <v>2</v>
      </c>
      <c r="H54" s="22" t="s">
        <v>341</v>
      </c>
      <c r="I54" s="23"/>
      <c r="J54" s="23"/>
      <c r="K54" s="8">
        <f t="shared" si="0"/>
        <v>0</v>
      </c>
      <c r="L54" s="9">
        <f t="shared" si="1"/>
        <v>0</v>
      </c>
    </row>
    <row r="55" spans="2:12" ht="66" customHeight="1">
      <c r="B55" s="20">
        <v>52</v>
      </c>
      <c r="C55" s="21" t="s">
        <v>13</v>
      </c>
      <c r="D55" s="30" t="s">
        <v>65</v>
      </c>
      <c r="E55" s="44" t="s">
        <v>222</v>
      </c>
      <c r="F55" s="45" t="s">
        <v>223</v>
      </c>
      <c r="G55" s="56">
        <v>1</v>
      </c>
      <c r="H55" s="22" t="s">
        <v>341</v>
      </c>
      <c r="I55" s="23"/>
      <c r="J55" s="23"/>
      <c r="K55" s="8">
        <f t="shared" si="0"/>
        <v>0</v>
      </c>
      <c r="L55" s="9">
        <f t="shared" si="1"/>
        <v>0</v>
      </c>
    </row>
    <row r="56" spans="2:12" ht="66" customHeight="1">
      <c r="B56" s="20">
        <v>53</v>
      </c>
      <c r="C56" s="21" t="s">
        <v>13</v>
      </c>
      <c r="D56" s="30" t="s">
        <v>66</v>
      </c>
      <c r="E56" s="44" t="s">
        <v>224</v>
      </c>
      <c r="F56" s="44" t="s">
        <v>225</v>
      </c>
      <c r="G56" s="56">
        <v>3</v>
      </c>
      <c r="H56" s="22" t="s">
        <v>341</v>
      </c>
      <c r="I56" s="23"/>
      <c r="J56" s="23"/>
      <c r="K56" s="8">
        <f t="shared" si="0"/>
        <v>0</v>
      </c>
      <c r="L56" s="9">
        <f t="shared" si="1"/>
        <v>0</v>
      </c>
    </row>
    <row r="57" spans="2:12" ht="66" customHeight="1">
      <c r="B57" s="20">
        <v>54</v>
      </c>
      <c r="C57" s="21" t="s">
        <v>13</v>
      </c>
      <c r="D57" s="30" t="s">
        <v>67</v>
      </c>
      <c r="E57" s="44" t="s">
        <v>226</v>
      </c>
      <c r="F57" s="44" t="s">
        <v>227</v>
      </c>
      <c r="G57" s="56">
        <v>1</v>
      </c>
      <c r="H57" s="22" t="s">
        <v>341</v>
      </c>
      <c r="I57" s="23"/>
      <c r="J57" s="23"/>
      <c r="K57" s="8">
        <f t="shared" si="0"/>
        <v>0</v>
      </c>
      <c r="L57" s="9">
        <f t="shared" si="1"/>
        <v>0</v>
      </c>
    </row>
    <row r="58" spans="2:12" ht="66" customHeight="1">
      <c r="B58" s="20">
        <v>55</v>
      </c>
      <c r="C58" s="21" t="s">
        <v>13</v>
      </c>
      <c r="D58" s="30" t="s">
        <v>68</v>
      </c>
      <c r="E58" s="44" t="s">
        <v>228</v>
      </c>
      <c r="F58" s="46" t="s">
        <v>229</v>
      </c>
      <c r="G58" s="56">
        <v>5</v>
      </c>
      <c r="H58" s="22" t="s">
        <v>341</v>
      </c>
      <c r="I58" s="23"/>
      <c r="J58" s="23"/>
      <c r="K58" s="8">
        <f t="shared" si="0"/>
        <v>0</v>
      </c>
      <c r="L58" s="9">
        <f t="shared" si="1"/>
        <v>0</v>
      </c>
    </row>
    <row r="59" spans="2:12" ht="84.75" customHeight="1">
      <c r="B59" s="20">
        <v>56</v>
      </c>
      <c r="C59" s="21" t="s">
        <v>13</v>
      </c>
      <c r="D59" s="30" t="s">
        <v>69</v>
      </c>
      <c r="E59" s="44" t="s">
        <v>230</v>
      </c>
      <c r="F59" s="46" t="s">
        <v>231</v>
      </c>
      <c r="G59" s="56">
        <v>3</v>
      </c>
      <c r="H59" s="22" t="s">
        <v>341</v>
      </c>
      <c r="I59" s="23"/>
      <c r="J59" s="23"/>
      <c r="K59" s="8">
        <f t="shared" si="0"/>
        <v>0</v>
      </c>
      <c r="L59" s="9">
        <f t="shared" si="1"/>
        <v>0</v>
      </c>
    </row>
    <row r="60" spans="2:12" ht="66" customHeight="1">
      <c r="B60" s="20">
        <v>57</v>
      </c>
      <c r="C60" s="21" t="s">
        <v>13</v>
      </c>
      <c r="D60" s="30" t="s">
        <v>70</v>
      </c>
      <c r="E60" s="44" t="s">
        <v>232</v>
      </c>
      <c r="F60" s="45" t="s">
        <v>233</v>
      </c>
      <c r="G60" s="56">
        <v>8</v>
      </c>
      <c r="H60" s="22" t="s">
        <v>341</v>
      </c>
      <c r="I60" s="23"/>
      <c r="J60" s="23"/>
      <c r="K60" s="8">
        <f t="shared" si="0"/>
        <v>0</v>
      </c>
      <c r="L60" s="9">
        <f t="shared" si="1"/>
        <v>0</v>
      </c>
    </row>
    <row r="61" spans="2:12" ht="66" customHeight="1">
      <c r="B61" s="20">
        <v>58</v>
      </c>
      <c r="C61" s="21" t="s">
        <v>13</v>
      </c>
      <c r="D61" s="30" t="s">
        <v>71</v>
      </c>
      <c r="E61" s="44" t="s">
        <v>234</v>
      </c>
      <c r="F61" s="45" t="s">
        <v>235</v>
      </c>
      <c r="G61" s="56">
        <v>1</v>
      </c>
      <c r="H61" s="22" t="s">
        <v>341</v>
      </c>
      <c r="I61" s="23"/>
      <c r="J61" s="23"/>
      <c r="K61" s="8">
        <f t="shared" si="0"/>
        <v>0</v>
      </c>
      <c r="L61" s="9">
        <f t="shared" si="1"/>
        <v>0</v>
      </c>
    </row>
    <row r="62" spans="2:12" ht="66" customHeight="1">
      <c r="B62" s="20">
        <v>59</v>
      </c>
      <c r="C62" s="21" t="s">
        <v>13</v>
      </c>
      <c r="D62" s="30" t="s">
        <v>72</v>
      </c>
      <c r="E62" s="44" t="s">
        <v>236</v>
      </c>
      <c r="F62" s="45" t="s">
        <v>235</v>
      </c>
      <c r="G62" s="56">
        <v>1</v>
      </c>
      <c r="H62" s="22" t="s">
        <v>341</v>
      </c>
      <c r="I62" s="23"/>
      <c r="J62" s="23"/>
      <c r="K62" s="8">
        <f t="shared" si="0"/>
        <v>0</v>
      </c>
      <c r="L62" s="9">
        <f t="shared" si="1"/>
        <v>0</v>
      </c>
    </row>
    <row r="63" spans="2:12" ht="66" customHeight="1">
      <c r="B63" s="20">
        <v>60</v>
      </c>
      <c r="C63" s="21" t="s">
        <v>13</v>
      </c>
      <c r="D63" s="30" t="s">
        <v>73</v>
      </c>
      <c r="E63" s="44" t="s">
        <v>237</v>
      </c>
      <c r="F63" s="45" t="s">
        <v>238</v>
      </c>
      <c r="G63" s="56">
        <v>1</v>
      </c>
      <c r="H63" s="22" t="s">
        <v>341</v>
      </c>
      <c r="I63" s="23"/>
      <c r="J63" s="23"/>
      <c r="K63" s="8">
        <f t="shared" si="0"/>
        <v>0</v>
      </c>
      <c r="L63" s="9">
        <f t="shared" si="1"/>
        <v>0</v>
      </c>
    </row>
    <row r="64" spans="2:12" ht="99" customHeight="1">
      <c r="B64" s="20">
        <v>61</v>
      </c>
      <c r="C64" s="21" t="s">
        <v>13</v>
      </c>
      <c r="D64" s="28" t="s">
        <v>74</v>
      </c>
      <c r="E64" s="41" t="s">
        <v>239</v>
      </c>
      <c r="F64" s="41" t="s">
        <v>240</v>
      </c>
      <c r="G64" s="57">
        <v>1</v>
      </c>
      <c r="H64" s="22" t="s">
        <v>341</v>
      </c>
      <c r="I64" s="23"/>
      <c r="J64" s="23"/>
      <c r="K64" s="8">
        <f t="shared" si="0"/>
        <v>0</v>
      </c>
      <c r="L64" s="9">
        <f t="shared" si="1"/>
        <v>0</v>
      </c>
    </row>
    <row r="65" spans="2:12" ht="66" customHeight="1">
      <c r="B65" s="20">
        <v>62</v>
      </c>
      <c r="C65" s="21" t="s">
        <v>13</v>
      </c>
      <c r="D65" s="31" t="s">
        <v>75</v>
      </c>
      <c r="E65" s="36" t="s">
        <v>241</v>
      </c>
      <c r="F65" s="40" t="s">
        <v>242</v>
      </c>
      <c r="G65" s="58">
        <v>1</v>
      </c>
      <c r="H65" s="22" t="s">
        <v>341</v>
      </c>
      <c r="I65" s="23"/>
      <c r="J65" s="23"/>
      <c r="K65" s="8">
        <f t="shared" si="0"/>
        <v>0</v>
      </c>
      <c r="L65" s="9">
        <f t="shared" si="1"/>
        <v>0</v>
      </c>
    </row>
    <row r="66" spans="2:12" ht="66" customHeight="1">
      <c r="B66" s="20">
        <v>63</v>
      </c>
      <c r="C66" s="21" t="s">
        <v>13</v>
      </c>
      <c r="D66" s="28" t="s">
        <v>76</v>
      </c>
      <c r="E66" s="41" t="s">
        <v>243</v>
      </c>
      <c r="F66" s="42" t="s">
        <v>244</v>
      </c>
      <c r="G66" s="57">
        <v>3</v>
      </c>
      <c r="H66" s="22" t="s">
        <v>341</v>
      </c>
      <c r="I66" s="23"/>
      <c r="J66" s="23"/>
      <c r="K66" s="8">
        <f t="shared" si="0"/>
        <v>0</v>
      </c>
      <c r="L66" s="9">
        <f t="shared" si="1"/>
        <v>0</v>
      </c>
    </row>
    <row r="67" spans="2:12" ht="66" customHeight="1">
      <c r="B67" s="20">
        <v>64</v>
      </c>
      <c r="C67" s="21" t="s">
        <v>13</v>
      </c>
      <c r="D67" s="26" t="s">
        <v>77</v>
      </c>
      <c r="E67" s="38" t="s">
        <v>245</v>
      </c>
      <c r="F67" s="39" t="s">
        <v>246</v>
      </c>
      <c r="G67" s="59">
        <v>4</v>
      </c>
      <c r="H67" s="22" t="s">
        <v>341</v>
      </c>
      <c r="I67" s="23"/>
      <c r="J67" s="23"/>
      <c r="K67" s="8">
        <f t="shared" si="0"/>
        <v>0</v>
      </c>
      <c r="L67" s="9">
        <f t="shared" si="1"/>
        <v>0</v>
      </c>
    </row>
    <row r="68" spans="2:12" ht="66" customHeight="1">
      <c r="B68" s="20">
        <v>65</v>
      </c>
      <c r="C68" s="21" t="s">
        <v>13</v>
      </c>
      <c r="D68" s="31" t="s">
        <v>78</v>
      </c>
      <c r="E68" s="36" t="s">
        <v>247</v>
      </c>
      <c r="F68" s="40" t="s">
        <v>248</v>
      </c>
      <c r="G68" s="58">
        <v>2</v>
      </c>
      <c r="H68" s="22" t="s">
        <v>341</v>
      </c>
      <c r="I68" s="23"/>
      <c r="J68" s="23"/>
      <c r="K68" s="8">
        <f t="shared" si="0"/>
        <v>0</v>
      </c>
      <c r="L68" s="9">
        <f t="shared" si="1"/>
        <v>0</v>
      </c>
    </row>
    <row r="69" spans="2:12" ht="66" customHeight="1">
      <c r="B69" s="20">
        <v>66</v>
      </c>
      <c r="C69" s="21" t="s">
        <v>13</v>
      </c>
      <c r="D69" s="28" t="s">
        <v>79</v>
      </c>
      <c r="E69" s="36" t="s">
        <v>249</v>
      </c>
      <c r="F69" s="40" t="s">
        <v>250</v>
      </c>
      <c r="G69" s="58">
        <v>100</v>
      </c>
      <c r="H69" s="22" t="s">
        <v>341</v>
      </c>
      <c r="I69" s="23"/>
      <c r="J69" s="23"/>
      <c r="K69" s="8">
        <f t="shared" si="0"/>
        <v>0</v>
      </c>
      <c r="L69" s="9">
        <f t="shared" si="1"/>
        <v>0</v>
      </c>
    </row>
    <row r="70" spans="2:12" ht="66" customHeight="1">
      <c r="B70" s="20">
        <v>67</v>
      </c>
      <c r="C70" s="21" t="s">
        <v>13</v>
      </c>
      <c r="D70" s="28" t="s">
        <v>80</v>
      </c>
      <c r="E70" s="36" t="s">
        <v>251</v>
      </c>
      <c r="F70" s="40" t="s">
        <v>252</v>
      </c>
      <c r="G70" s="58">
        <v>20</v>
      </c>
      <c r="H70" s="22" t="s">
        <v>341</v>
      </c>
      <c r="I70" s="23"/>
      <c r="J70" s="23"/>
      <c r="K70" s="8">
        <f aca="true" t="shared" si="2" ref="K70:K115">G70*I70</f>
        <v>0</v>
      </c>
      <c r="L70" s="9">
        <f aca="true" t="shared" si="3" ref="L70:L115">G70*J70</f>
        <v>0</v>
      </c>
    </row>
    <row r="71" spans="2:12" ht="82.5" customHeight="1">
      <c r="B71" s="20">
        <v>68</v>
      </c>
      <c r="C71" s="21" t="s">
        <v>13</v>
      </c>
      <c r="D71" s="28" t="s">
        <v>81</v>
      </c>
      <c r="E71" s="36" t="s">
        <v>253</v>
      </c>
      <c r="F71" s="40" t="s">
        <v>254</v>
      </c>
      <c r="G71" s="58">
        <v>1</v>
      </c>
      <c r="H71" s="22" t="s">
        <v>341</v>
      </c>
      <c r="I71" s="23"/>
      <c r="J71" s="23"/>
      <c r="K71" s="8">
        <f t="shared" si="2"/>
        <v>0</v>
      </c>
      <c r="L71" s="9">
        <f t="shared" si="3"/>
        <v>0</v>
      </c>
    </row>
    <row r="72" spans="2:12" ht="82.5" customHeight="1">
      <c r="B72" s="20">
        <v>69</v>
      </c>
      <c r="C72" s="21" t="s">
        <v>13</v>
      </c>
      <c r="D72" s="28" t="s">
        <v>82</v>
      </c>
      <c r="E72" s="36" t="s">
        <v>255</v>
      </c>
      <c r="F72" s="40" t="s">
        <v>256</v>
      </c>
      <c r="G72" s="58">
        <v>1</v>
      </c>
      <c r="H72" s="22" t="s">
        <v>341</v>
      </c>
      <c r="I72" s="23"/>
      <c r="J72" s="23"/>
      <c r="K72" s="8">
        <f t="shared" si="2"/>
        <v>0</v>
      </c>
      <c r="L72" s="9">
        <f t="shared" si="3"/>
        <v>0</v>
      </c>
    </row>
    <row r="73" spans="2:12" ht="66" customHeight="1">
      <c r="B73" s="20">
        <v>70</v>
      </c>
      <c r="C73" s="21" t="s">
        <v>13</v>
      </c>
      <c r="D73" s="31" t="s">
        <v>83</v>
      </c>
      <c r="E73" s="36" t="s">
        <v>257</v>
      </c>
      <c r="F73" s="36" t="s">
        <v>258</v>
      </c>
      <c r="G73" s="58">
        <v>3</v>
      </c>
      <c r="H73" s="22" t="s">
        <v>341</v>
      </c>
      <c r="I73" s="23"/>
      <c r="J73" s="23"/>
      <c r="K73" s="8">
        <f t="shared" si="2"/>
        <v>0</v>
      </c>
      <c r="L73" s="9">
        <f t="shared" si="3"/>
        <v>0</v>
      </c>
    </row>
    <row r="74" spans="2:12" ht="66" customHeight="1">
      <c r="B74" s="20">
        <v>71</v>
      </c>
      <c r="C74" s="21" t="s">
        <v>13</v>
      </c>
      <c r="D74" s="32" t="s">
        <v>84</v>
      </c>
      <c r="E74" s="47" t="s">
        <v>259</v>
      </c>
      <c r="F74" s="47" t="s">
        <v>260</v>
      </c>
      <c r="G74" s="60">
        <v>1</v>
      </c>
      <c r="H74" s="22" t="s">
        <v>342</v>
      </c>
      <c r="I74" s="23"/>
      <c r="J74" s="23"/>
      <c r="K74" s="8">
        <f t="shared" si="2"/>
        <v>0</v>
      </c>
      <c r="L74" s="9">
        <f t="shared" si="3"/>
        <v>0</v>
      </c>
    </row>
    <row r="75" spans="2:12" ht="79.5" customHeight="1">
      <c r="B75" s="20">
        <v>72</v>
      </c>
      <c r="C75" s="21" t="s">
        <v>13</v>
      </c>
      <c r="D75" s="33" t="s">
        <v>85</v>
      </c>
      <c r="E75" s="48" t="s">
        <v>261</v>
      </c>
      <c r="F75" s="48" t="s">
        <v>262</v>
      </c>
      <c r="G75" s="60">
        <v>2</v>
      </c>
      <c r="H75" s="3" t="s">
        <v>342</v>
      </c>
      <c r="I75" s="8"/>
      <c r="J75" s="8"/>
      <c r="K75" s="8">
        <f t="shared" si="2"/>
        <v>0</v>
      </c>
      <c r="L75" s="9">
        <f t="shared" si="3"/>
        <v>0</v>
      </c>
    </row>
    <row r="76" spans="2:12" ht="79.5" customHeight="1">
      <c r="B76" s="20">
        <v>73</v>
      </c>
      <c r="C76" s="21" t="s">
        <v>13</v>
      </c>
      <c r="D76" s="33" t="s">
        <v>86</v>
      </c>
      <c r="E76" s="48" t="s">
        <v>263</v>
      </c>
      <c r="F76" s="48" t="s">
        <v>264</v>
      </c>
      <c r="G76" s="60">
        <v>1</v>
      </c>
      <c r="H76" s="3" t="s">
        <v>342</v>
      </c>
      <c r="I76" s="8"/>
      <c r="J76" s="8"/>
      <c r="K76" s="8">
        <f t="shared" si="2"/>
        <v>0</v>
      </c>
      <c r="L76" s="9">
        <f t="shared" si="3"/>
        <v>0</v>
      </c>
    </row>
    <row r="77" spans="2:12" ht="79.5" customHeight="1">
      <c r="B77" s="20">
        <v>74</v>
      </c>
      <c r="C77" s="21" t="s">
        <v>13</v>
      </c>
      <c r="D77" s="27" t="s">
        <v>87</v>
      </c>
      <c r="E77" s="37" t="s">
        <v>265</v>
      </c>
      <c r="F77" s="40" t="s">
        <v>266</v>
      </c>
      <c r="G77" s="53">
        <v>2</v>
      </c>
      <c r="H77" s="3" t="s">
        <v>341</v>
      </c>
      <c r="I77" s="8"/>
      <c r="J77" s="8"/>
      <c r="K77" s="8">
        <f t="shared" si="2"/>
        <v>0</v>
      </c>
      <c r="L77" s="9">
        <f t="shared" si="3"/>
        <v>0</v>
      </c>
    </row>
    <row r="78" spans="2:12" ht="79.5" customHeight="1">
      <c r="B78" s="20">
        <v>75</v>
      </c>
      <c r="C78" s="21" t="s">
        <v>13</v>
      </c>
      <c r="D78" s="27" t="s">
        <v>88</v>
      </c>
      <c r="E78" s="37" t="s">
        <v>267</v>
      </c>
      <c r="F78" s="40" t="s">
        <v>268</v>
      </c>
      <c r="G78" s="53">
        <v>4</v>
      </c>
      <c r="H78" s="3" t="s">
        <v>341</v>
      </c>
      <c r="I78" s="8"/>
      <c r="J78" s="8"/>
      <c r="K78" s="8">
        <f t="shared" si="2"/>
        <v>0</v>
      </c>
      <c r="L78" s="9">
        <f t="shared" si="3"/>
        <v>0</v>
      </c>
    </row>
    <row r="79" spans="2:12" ht="79.5" customHeight="1">
      <c r="B79" s="20">
        <v>76</v>
      </c>
      <c r="C79" s="21" t="s">
        <v>13</v>
      </c>
      <c r="D79" s="27" t="s">
        <v>89</v>
      </c>
      <c r="E79" s="37" t="s">
        <v>269</v>
      </c>
      <c r="F79" s="40" t="s">
        <v>270</v>
      </c>
      <c r="G79" s="53">
        <v>4</v>
      </c>
      <c r="H79" s="3" t="s">
        <v>341</v>
      </c>
      <c r="I79" s="8"/>
      <c r="J79" s="8"/>
      <c r="K79" s="8">
        <f t="shared" si="2"/>
        <v>0</v>
      </c>
      <c r="L79" s="9">
        <f t="shared" si="3"/>
        <v>0</v>
      </c>
    </row>
    <row r="80" spans="2:12" ht="79.5" customHeight="1">
      <c r="B80" s="20">
        <v>77</v>
      </c>
      <c r="C80" s="21" t="s">
        <v>13</v>
      </c>
      <c r="D80" s="27" t="s">
        <v>90</v>
      </c>
      <c r="E80" s="37" t="s">
        <v>271</v>
      </c>
      <c r="F80" s="40" t="s">
        <v>272</v>
      </c>
      <c r="G80" s="53">
        <v>1</v>
      </c>
      <c r="H80" s="3" t="s">
        <v>342</v>
      </c>
      <c r="I80" s="8"/>
      <c r="J80" s="8"/>
      <c r="K80" s="8">
        <f t="shared" si="2"/>
        <v>0</v>
      </c>
      <c r="L80" s="9">
        <f t="shared" si="3"/>
        <v>0</v>
      </c>
    </row>
    <row r="81" spans="2:12" ht="79.5" customHeight="1">
      <c r="B81" s="20">
        <v>78</v>
      </c>
      <c r="C81" s="21" t="s">
        <v>13</v>
      </c>
      <c r="D81" s="27" t="s">
        <v>91</v>
      </c>
      <c r="E81" s="37" t="s">
        <v>273</v>
      </c>
      <c r="F81" s="40" t="s">
        <v>274</v>
      </c>
      <c r="G81" s="53">
        <v>12</v>
      </c>
      <c r="H81" s="3" t="s">
        <v>341</v>
      </c>
      <c r="I81" s="8"/>
      <c r="J81" s="8"/>
      <c r="K81" s="8">
        <f t="shared" si="2"/>
        <v>0</v>
      </c>
      <c r="L81" s="9">
        <f t="shared" si="3"/>
        <v>0</v>
      </c>
    </row>
    <row r="82" spans="2:12" ht="303" customHeight="1">
      <c r="B82" s="20">
        <v>79</v>
      </c>
      <c r="C82" s="21" t="s">
        <v>13</v>
      </c>
      <c r="D82" s="27" t="s">
        <v>92</v>
      </c>
      <c r="E82" s="37" t="s">
        <v>275</v>
      </c>
      <c r="F82" s="40" t="s">
        <v>276</v>
      </c>
      <c r="G82" s="53">
        <v>1</v>
      </c>
      <c r="H82" s="3" t="s">
        <v>342</v>
      </c>
      <c r="I82" s="8"/>
      <c r="J82" s="8"/>
      <c r="K82" s="8">
        <f t="shared" si="2"/>
        <v>0</v>
      </c>
      <c r="L82" s="9">
        <f t="shared" si="3"/>
        <v>0</v>
      </c>
    </row>
    <row r="83" spans="2:12" ht="79.5" customHeight="1">
      <c r="B83" s="20">
        <v>80</v>
      </c>
      <c r="C83" s="21" t="s">
        <v>13</v>
      </c>
      <c r="D83" s="27" t="s">
        <v>93</v>
      </c>
      <c r="E83" s="37" t="s">
        <v>277</v>
      </c>
      <c r="F83" s="40" t="s">
        <v>278</v>
      </c>
      <c r="G83" s="53">
        <v>2</v>
      </c>
      <c r="H83" s="3" t="s">
        <v>341</v>
      </c>
      <c r="I83" s="8"/>
      <c r="J83" s="8"/>
      <c r="K83" s="8">
        <f t="shared" si="2"/>
        <v>0</v>
      </c>
      <c r="L83" s="9">
        <f t="shared" si="3"/>
        <v>0</v>
      </c>
    </row>
    <row r="84" spans="2:12" ht="79.5" customHeight="1">
      <c r="B84" s="20">
        <v>81</v>
      </c>
      <c r="C84" s="21" t="s">
        <v>13</v>
      </c>
      <c r="D84" s="27" t="s">
        <v>94</v>
      </c>
      <c r="E84" s="37" t="s">
        <v>279</v>
      </c>
      <c r="F84" s="40" t="s">
        <v>280</v>
      </c>
      <c r="G84" s="53">
        <v>1</v>
      </c>
      <c r="H84" s="3" t="s">
        <v>342</v>
      </c>
      <c r="I84" s="8"/>
      <c r="J84" s="8"/>
      <c r="K84" s="8">
        <f t="shared" si="2"/>
        <v>0</v>
      </c>
      <c r="L84" s="9">
        <f t="shared" si="3"/>
        <v>0</v>
      </c>
    </row>
    <row r="85" spans="2:12" ht="79.5" customHeight="1">
      <c r="B85" s="20">
        <v>82</v>
      </c>
      <c r="C85" s="21" t="s">
        <v>13</v>
      </c>
      <c r="D85" s="27" t="s">
        <v>95</v>
      </c>
      <c r="E85" s="37" t="s">
        <v>281</v>
      </c>
      <c r="F85" s="40" t="s">
        <v>282</v>
      </c>
      <c r="G85" s="53">
        <v>1</v>
      </c>
      <c r="H85" s="3" t="s">
        <v>342</v>
      </c>
      <c r="I85" s="8"/>
      <c r="J85" s="8"/>
      <c r="K85" s="8">
        <f t="shared" si="2"/>
        <v>0</v>
      </c>
      <c r="L85" s="9">
        <f t="shared" si="3"/>
        <v>0</v>
      </c>
    </row>
    <row r="86" spans="2:12" ht="79.5" customHeight="1">
      <c r="B86" s="20">
        <v>83</v>
      </c>
      <c r="C86" s="21" t="s">
        <v>13</v>
      </c>
      <c r="D86" s="27" t="s">
        <v>96</v>
      </c>
      <c r="E86" s="37" t="s">
        <v>283</v>
      </c>
      <c r="F86" s="40" t="s">
        <v>282</v>
      </c>
      <c r="G86" s="53">
        <v>1</v>
      </c>
      <c r="H86" s="3" t="s">
        <v>341</v>
      </c>
      <c r="I86" s="8"/>
      <c r="J86" s="8"/>
      <c r="K86" s="8">
        <f t="shared" si="2"/>
        <v>0</v>
      </c>
      <c r="L86" s="9">
        <f t="shared" si="3"/>
        <v>0</v>
      </c>
    </row>
    <row r="87" spans="2:12" ht="79.5" customHeight="1">
      <c r="B87" s="20">
        <v>84</v>
      </c>
      <c r="C87" s="21" t="s">
        <v>13</v>
      </c>
      <c r="D87" s="27" t="s">
        <v>97</v>
      </c>
      <c r="E87" s="37" t="s">
        <v>284</v>
      </c>
      <c r="F87" s="40" t="s">
        <v>285</v>
      </c>
      <c r="G87" s="53">
        <v>1</v>
      </c>
      <c r="H87" s="3" t="s">
        <v>341</v>
      </c>
      <c r="I87" s="8"/>
      <c r="J87" s="8"/>
      <c r="K87" s="8">
        <f t="shared" si="2"/>
        <v>0</v>
      </c>
      <c r="L87" s="9">
        <f t="shared" si="3"/>
        <v>0</v>
      </c>
    </row>
    <row r="88" spans="2:12" ht="79.5" customHeight="1">
      <c r="B88" s="20">
        <v>85</v>
      </c>
      <c r="C88" s="21" t="s">
        <v>13</v>
      </c>
      <c r="D88" s="27" t="s">
        <v>98</v>
      </c>
      <c r="E88" s="37" t="s">
        <v>286</v>
      </c>
      <c r="F88" s="40" t="s">
        <v>287</v>
      </c>
      <c r="G88" s="53">
        <v>1</v>
      </c>
      <c r="H88" s="3" t="s">
        <v>341</v>
      </c>
      <c r="I88" s="8"/>
      <c r="J88" s="8"/>
      <c r="K88" s="8">
        <f t="shared" si="2"/>
        <v>0</v>
      </c>
      <c r="L88" s="9">
        <f t="shared" si="3"/>
        <v>0</v>
      </c>
    </row>
    <row r="89" spans="2:12" ht="79.5" customHeight="1">
      <c r="B89" s="20">
        <v>86</v>
      </c>
      <c r="C89" s="21" t="s">
        <v>13</v>
      </c>
      <c r="D89" s="27" t="s">
        <v>99</v>
      </c>
      <c r="E89" s="37" t="s">
        <v>288</v>
      </c>
      <c r="F89" s="40" t="s">
        <v>285</v>
      </c>
      <c r="G89" s="53">
        <v>1</v>
      </c>
      <c r="H89" s="3" t="s">
        <v>341</v>
      </c>
      <c r="I89" s="8"/>
      <c r="J89" s="8"/>
      <c r="K89" s="8">
        <f t="shared" si="2"/>
        <v>0</v>
      </c>
      <c r="L89" s="9">
        <f t="shared" si="3"/>
        <v>0</v>
      </c>
    </row>
    <row r="90" spans="2:12" ht="79.5" customHeight="1">
      <c r="B90" s="20">
        <v>87</v>
      </c>
      <c r="C90" s="21" t="s">
        <v>13</v>
      </c>
      <c r="D90" s="27" t="s">
        <v>100</v>
      </c>
      <c r="E90" s="37" t="s">
        <v>289</v>
      </c>
      <c r="F90" s="40" t="s">
        <v>290</v>
      </c>
      <c r="G90" s="53">
        <v>1</v>
      </c>
      <c r="H90" s="3" t="s">
        <v>341</v>
      </c>
      <c r="I90" s="8"/>
      <c r="J90" s="8"/>
      <c r="K90" s="8">
        <f t="shared" si="2"/>
        <v>0</v>
      </c>
      <c r="L90" s="9">
        <f t="shared" si="3"/>
        <v>0</v>
      </c>
    </row>
    <row r="91" spans="2:12" ht="79.5" customHeight="1">
      <c r="B91" s="20">
        <v>88</v>
      </c>
      <c r="C91" s="21" t="s">
        <v>13</v>
      </c>
      <c r="D91" s="27" t="s">
        <v>101</v>
      </c>
      <c r="E91" s="37" t="s">
        <v>291</v>
      </c>
      <c r="F91" s="40" t="s">
        <v>292</v>
      </c>
      <c r="G91" s="53">
        <v>2</v>
      </c>
      <c r="H91" s="3" t="s">
        <v>341</v>
      </c>
      <c r="I91" s="8"/>
      <c r="J91" s="8"/>
      <c r="K91" s="8">
        <f t="shared" si="2"/>
        <v>0</v>
      </c>
      <c r="L91" s="9">
        <f t="shared" si="3"/>
        <v>0</v>
      </c>
    </row>
    <row r="92" spans="2:12" ht="79.5" customHeight="1">
      <c r="B92" s="20">
        <v>89</v>
      </c>
      <c r="C92" s="21" t="s">
        <v>13</v>
      </c>
      <c r="D92" s="27" t="s">
        <v>102</v>
      </c>
      <c r="E92" s="37" t="s">
        <v>293</v>
      </c>
      <c r="F92" s="40" t="s">
        <v>294</v>
      </c>
      <c r="G92" s="53">
        <v>1</v>
      </c>
      <c r="H92" s="3" t="s">
        <v>341</v>
      </c>
      <c r="I92" s="8"/>
      <c r="J92" s="8"/>
      <c r="K92" s="8">
        <f t="shared" si="2"/>
        <v>0</v>
      </c>
      <c r="L92" s="9">
        <f t="shared" si="3"/>
        <v>0</v>
      </c>
    </row>
    <row r="93" spans="2:12" ht="79.5" customHeight="1">
      <c r="B93" s="20">
        <v>90</v>
      </c>
      <c r="C93" s="21" t="s">
        <v>13</v>
      </c>
      <c r="D93" s="27" t="s">
        <v>103</v>
      </c>
      <c r="E93" s="37" t="s">
        <v>295</v>
      </c>
      <c r="F93" s="40" t="s">
        <v>296</v>
      </c>
      <c r="G93" s="53">
        <v>2</v>
      </c>
      <c r="H93" s="3" t="s">
        <v>341</v>
      </c>
      <c r="I93" s="8"/>
      <c r="J93" s="8"/>
      <c r="K93" s="8">
        <f t="shared" si="2"/>
        <v>0</v>
      </c>
      <c r="L93" s="9">
        <f t="shared" si="3"/>
        <v>0</v>
      </c>
    </row>
    <row r="94" spans="2:12" ht="79.5" customHeight="1">
      <c r="B94" s="20">
        <v>91</v>
      </c>
      <c r="C94" s="21" t="s">
        <v>13</v>
      </c>
      <c r="D94" s="27" t="s">
        <v>104</v>
      </c>
      <c r="E94" s="37" t="s">
        <v>297</v>
      </c>
      <c r="F94" s="40" t="s">
        <v>298</v>
      </c>
      <c r="G94" s="53">
        <v>2</v>
      </c>
      <c r="H94" s="3" t="s">
        <v>341</v>
      </c>
      <c r="I94" s="8"/>
      <c r="J94" s="8"/>
      <c r="K94" s="8">
        <f t="shared" si="2"/>
        <v>0</v>
      </c>
      <c r="L94" s="9">
        <f t="shared" si="3"/>
        <v>0</v>
      </c>
    </row>
    <row r="95" spans="2:12" ht="79.5" customHeight="1">
      <c r="B95" s="20">
        <v>92</v>
      </c>
      <c r="C95" s="21" t="s">
        <v>13</v>
      </c>
      <c r="D95" s="27" t="s">
        <v>105</v>
      </c>
      <c r="E95" s="37" t="s">
        <v>299</v>
      </c>
      <c r="F95" s="40" t="s">
        <v>300</v>
      </c>
      <c r="G95" s="53">
        <v>4</v>
      </c>
      <c r="H95" s="3" t="s">
        <v>341</v>
      </c>
      <c r="I95" s="8"/>
      <c r="J95" s="8"/>
      <c r="K95" s="8">
        <f t="shared" si="2"/>
        <v>0</v>
      </c>
      <c r="L95" s="9">
        <f t="shared" si="3"/>
        <v>0</v>
      </c>
    </row>
    <row r="96" spans="2:12" ht="79.5" customHeight="1">
      <c r="B96" s="20">
        <v>93</v>
      </c>
      <c r="C96" s="21" t="s">
        <v>13</v>
      </c>
      <c r="D96" s="27" t="s">
        <v>106</v>
      </c>
      <c r="E96" s="37" t="s">
        <v>301</v>
      </c>
      <c r="F96" s="40" t="s">
        <v>302</v>
      </c>
      <c r="G96" s="53">
        <v>2</v>
      </c>
      <c r="H96" s="3" t="s">
        <v>341</v>
      </c>
      <c r="I96" s="8"/>
      <c r="J96" s="8"/>
      <c r="K96" s="8">
        <f t="shared" si="2"/>
        <v>0</v>
      </c>
      <c r="L96" s="9">
        <f t="shared" si="3"/>
        <v>0</v>
      </c>
    </row>
    <row r="97" spans="2:12" ht="79.5" customHeight="1">
      <c r="B97" s="20">
        <v>94</v>
      </c>
      <c r="C97" s="21" t="s">
        <v>13</v>
      </c>
      <c r="D97" s="27" t="s">
        <v>107</v>
      </c>
      <c r="E97" s="37" t="s">
        <v>303</v>
      </c>
      <c r="F97" s="40" t="s">
        <v>304</v>
      </c>
      <c r="G97" s="53">
        <v>2</v>
      </c>
      <c r="H97" s="3" t="s">
        <v>341</v>
      </c>
      <c r="I97" s="8"/>
      <c r="J97" s="8"/>
      <c r="K97" s="8">
        <f t="shared" si="2"/>
        <v>0</v>
      </c>
      <c r="L97" s="9">
        <f t="shared" si="3"/>
        <v>0</v>
      </c>
    </row>
    <row r="98" spans="2:12" ht="79.5" customHeight="1">
      <c r="B98" s="20">
        <v>95</v>
      </c>
      <c r="C98" s="21" t="s">
        <v>13</v>
      </c>
      <c r="D98" s="27" t="s">
        <v>108</v>
      </c>
      <c r="E98" s="37" t="s">
        <v>305</v>
      </c>
      <c r="F98" s="40" t="s">
        <v>306</v>
      </c>
      <c r="G98" s="53">
        <v>1</v>
      </c>
      <c r="H98" s="3" t="s">
        <v>341</v>
      </c>
      <c r="I98" s="8"/>
      <c r="J98" s="8"/>
      <c r="K98" s="8">
        <f t="shared" si="2"/>
        <v>0</v>
      </c>
      <c r="L98" s="9">
        <f t="shared" si="3"/>
        <v>0</v>
      </c>
    </row>
    <row r="99" spans="2:12" ht="79.5" customHeight="1">
      <c r="B99" s="20">
        <v>96</v>
      </c>
      <c r="C99" s="21" t="s">
        <v>13</v>
      </c>
      <c r="D99" s="27" t="s">
        <v>109</v>
      </c>
      <c r="E99" s="37" t="s">
        <v>307</v>
      </c>
      <c r="F99" s="40" t="s">
        <v>308</v>
      </c>
      <c r="G99" s="53">
        <v>2</v>
      </c>
      <c r="H99" s="3" t="s">
        <v>341</v>
      </c>
      <c r="I99" s="8"/>
      <c r="J99" s="8"/>
      <c r="K99" s="8">
        <f t="shared" si="2"/>
        <v>0</v>
      </c>
      <c r="L99" s="9">
        <f t="shared" si="3"/>
        <v>0</v>
      </c>
    </row>
    <row r="100" spans="2:12" ht="79.5" customHeight="1">
      <c r="B100" s="20">
        <v>97</v>
      </c>
      <c r="C100" s="21" t="s">
        <v>13</v>
      </c>
      <c r="D100" s="27" t="s">
        <v>110</v>
      </c>
      <c r="E100" s="37" t="s">
        <v>309</v>
      </c>
      <c r="F100" s="40" t="s">
        <v>310</v>
      </c>
      <c r="G100" s="53">
        <v>1</v>
      </c>
      <c r="H100" s="3" t="s">
        <v>341</v>
      </c>
      <c r="I100" s="8"/>
      <c r="J100" s="8"/>
      <c r="K100" s="8">
        <f t="shared" si="2"/>
        <v>0</v>
      </c>
      <c r="L100" s="9">
        <f t="shared" si="3"/>
        <v>0</v>
      </c>
    </row>
    <row r="101" spans="2:12" ht="79.5" customHeight="1">
      <c r="B101" s="20">
        <v>98</v>
      </c>
      <c r="C101" s="21" t="s">
        <v>13</v>
      </c>
      <c r="D101" s="34" t="s">
        <v>111</v>
      </c>
      <c r="E101" s="49" t="s">
        <v>311</v>
      </c>
      <c r="F101" s="49" t="s">
        <v>312</v>
      </c>
      <c r="G101" s="61">
        <v>2</v>
      </c>
      <c r="H101" s="3" t="s">
        <v>341</v>
      </c>
      <c r="I101" s="8"/>
      <c r="J101" s="8"/>
      <c r="K101" s="8">
        <f t="shared" si="2"/>
        <v>0</v>
      </c>
      <c r="L101" s="9">
        <f t="shared" si="3"/>
        <v>0</v>
      </c>
    </row>
    <row r="102" spans="2:12" ht="79.5" customHeight="1">
      <c r="B102" s="20">
        <v>99</v>
      </c>
      <c r="C102" s="21" t="s">
        <v>13</v>
      </c>
      <c r="D102" s="35" t="s">
        <v>112</v>
      </c>
      <c r="E102" s="50" t="s">
        <v>313</v>
      </c>
      <c r="F102" s="51" t="s">
        <v>314</v>
      </c>
      <c r="G102" s="62">
        <v>2</v>
      </c>
      <c r="H102" s="3" t="s">
        <v>341</v>
      </c>
      <c r="I102" s="8"/>
      <c r="J102" s="8"/>
      <c r="K102" s="8">
        <f t="shared" si="2"/>
        <v>0</v>
      </c>
      <c r="L102" s="9">
        <f t="shared" si="3"/>
        <v>0</v>
      </c>
    </row>
    <row r="103" spans="2:12" ht="79.5" customHeight="1">
      <c r="B103" s="20">
        <v>100</v>
      </c>
      <c r="C103" s="21" t="s">
        <v>13</v>
      </c>
      <c r="D103" s="35" t="s">
        <v>113</v>
      </c>
      <c r="E103" s="50" t="s">
        <v>315</v>
      </c>
      <c r="F103" s="51" t="s">
        <v>316</v>
      </c>
      <c r="G103" s="63">
        <v>2</v>
      </c>
      <c r="H103" s="3" t="s">
        <v>341</v>
      </c>
      <c r="I103" s="8"/>
      <c r="J103" s="8"/>
      <c r="K103" s="8">
        <f t="shared" si="2"/>
        <v>0</v>
      </c>
      <c r="L103" s="9">
        <f t="shared" si="3"/>
        <v>0</v>
      </c>
    </row>
    <row r="104" spans="2:12" ht="79.5" customHeight="1">
      <c r="B104" s="20">
        <v>101</v>
      </c>
      <c r="C104" s="21" t="s">
        <v>13</v>
      </c>
      <c r="D104" s="36" t="s">
        <v>114</v>
      </c>
      <c r="E104" s="36" t="s">
        <v>317</v>
      </c>
      <c r="F104" s="40" t="s">
        <v>318</v>
      </c>
      <c r="G104" s="58">
        <v>10</v>
      </c>
      <c r="H104" s="3" t="s">
        <v>342</v>
      </c>
      <c r="I104" s="8"/>
      <c r="J104" s="8"/>
      <c r="K104" s="8">
        <f t="shared" si="2"/>
        <v>0</v>
      </c>
      <c r="L104" s="9">
        <f t="shared" si="3"/>
        <v>0</v>
      </c>
    </row>
    <row r="105" spans="2:12" ht="79.5" customHeight="1">
      <c r="B105" s="20">
        <v>102</v>
      </c>
      <c r="C105" s="21" t="s">
        <v>13</v>
      </c>
      <c r="D105" s="36" t="s">
        <v>115</v>
      </c>
      <c r="E105" s="36" t="s">
        <v>319</v>
      </c>
      <c r="F105" s="40" t="s">
        <v>320</v>
      </c>
      <c r="G105" s="58">
        <v>30</v>
      </c>
      <c r="H105" s="3" t="s">
        <v>341</v>
      </c>
      <c r="I105" s="8"/>
      <c r="J105" s="8"/>
      <c r="K105" s="8">
        <f t="shared" si="2"/>
        <v>0</v>
      </c>
      <c r="L105" s="9">
        <f t="shared" si="3"/>
        <v>0</v>
      </c>
    </row>
    <row r="106" spans="2:12" ht="79.5" customHeight="1">
      <c r="B106" s="20">
        <v>103</v>
      </c>
      <c r="C106" s="21" t="s">
        <v>13</v>
      </c>
      <c r="D106" s="36" t="s">
        <v>116</v>
      </c>
      <c r="E106" s="36" t="s">
        <v>321</v>
      </c>
      <c r="F106" s="40" t="s">
        <v>322</v>
      </c>
      <c r="G106" s="58">
        <v>1</v>
      </c>
      <c r="H106" s="3" t="s">
        <v>341</v>
      </c>
      <c r="I106" s="8"/>
      <c r="J106" s="8"/>
      <c r="K106" s="8">
        <f t="shared" si="2"/>
        <v>0</v>
      </c>
      <c r="L106" s="9">
        <f t="shared" si="3"/>
        <v>0</v>
      </c>
    </row>
    <row r="107" spans="2:12" ht="79.5" customHeight="1">
      <c r="B107" s="20">
        <v>104</v>
      </c>
      <c r="C107" s="21" t="s">
        <v>13</v>
      </c>
      <c r="D107" s="36" t="s">
        <v>117</v>
      </c>
      <c r="E107" s="36" t="s">
        <v>323</v>
      </c>
      <c r="F107" s="40" t="s">
        <v>324</v>
      </c>
      <c r="G107" s="58">
        <v>1</v>
      </c>
      <c r="H107" s="3" t="s">
        <v>342</v>
      </c>
      <c r="I107" s="8"/>
      <c r="J107" s="8"/>
      <c r="K107" s="8">
        <f t="shared" si="2"/>
        <v>0</v>
      </c>
      <c r="L107" s="9">
        <f t="shared" si="3"/>
        <v>0</v>
      </c>
    </row>
    <row r="108" spans="2:12" ht="79.5" customHeight="1">
      <c r="B108" s="20">
        <v>105</v>
      </c>
      <c r="C108" s="21" t="s">
        <v>13</v>
      </c>
      <c r="D108" s="36" t="s">
        <v>118</v>
      </c>
      <c r="E108" s="36" t="s">
        <v>325</v>
      </c>
      <c r="F108" s="40" t="s">
        <v>326</v>
      </c>
      <c r="G108" s="58">
        <v>5</v>
      </c>
      <c r="H108" s="3" t="s">
        <v>343</v>
      </c>
      <c r="I108" s="8"/>
      <c r="J108" s="8"/>
      <c r="K108" s="8">
        <f t="shared" si="2"/>
        <v>0</v>
      </c>
      <c r="L108" s="9">
        <f t="shared" si="3"/>
        <v>0</v>
      </c>
    </row>
    <row r="109" spans="2:12" ht="79.5" customHeight="1">
      <c r="B109" s="20">
        <v>106</v>
      </c>
      <c r="C109" s="21" t="s">
        <v>13</v>
      </c>
      <c r="D109" s="37" t="s">
        <v>119</v>
      </c>
      <c r="E109" s="37" t="s">
        <v>327</v>
      </c>
      <c r="F109" s="40" t="s">
        <v>328</v>
      </c>
      <c r="G109" s="53">
        <v>1</v>
      </c>
      <c r="H109" s="3" t="s">
        <v>341</v>
      </c>
      <c r="I109" s="8"/>
      <c r="J109" s="8"/>
      <c r="K109" s="8">
        <f t="shared" si="2"/>
        <v>0</v>
      </c>
      <c r="L109" s="9">
        <f t="shared" si="3"/>
        <v>0</v>
      </c>
    </row>
    <row r="110" spans="2:12" ht="79.5" customHeight="1">
      <c r="B110" s="20">
        <v>107</v>
      </c>
      <c r="C110" s="21" t="s">
        <v>13</v>
      </c>
      <c r="D110" s="37" t="s">
        <v>120</v>
      </c>
      <c r="E110" s="37" t="s">
        <v>329</v>
      </c>
      <c r="F110" s="40" t="s">
        <v>330</v>
      </c>
      <c r="G110" s="53">
        <v>1</v>
      </c>
      <c r="H110" s="3" t="s">
        <v>341</v>
      </c>
      <c r="I110" s="8"/>
      <c r="J110" s="8"/>
      <c r="K110" s="8">
        <f t="shared" si="2"/>
        <v>0</v>
      </c>
      <c r="L110" s="9">
        <f t="shared" si="3"/>
        <v>0</v>
      </c>
    </row>
    <row r="111" spans="2:12" ht="79.5" customHeight="1">
      <c r="B111" s="20">
        <v>108</v>
      </c>
      <c r="C111" s="21" t="s">
        <v>13</v>
      </c>
      <c r="D111" s="37" t="s">
        <v>121</v>
      </c>
      <c r="E111" s="37" t="s">
        <v>331</v>
      </c>
      <c r="F111" s="40" t="s">
        <v>332</v>
      </c>
      <c r="G111" s="53">
        <v>3</v>
      </c>
      <c r="H111" s="3" t="s">
        <v>341</v>
      </c>
      <c r="I111" s="8"/>
      <c r="J111" s="8"/>
      <c r="K111" s="8">
        <f t="shared" si="2"/>
        <v>0</v>
      </c>
      <c r="L111" s="9">
        <f t="shared" si="3"/>
        <v>0</v>
      </c>
    </row>
    <row r="112" spans="2:12" ht="79.5" customHeight="1">
      <c r="B112" s="20">
        <v>109</v>
      </c>
      <c r="C112" s="21" t="s">
        <v>13</v>
      </c>
      <c r="D112" s="37" t="s">
        <v>122</v>
      </c>
      <c r="E112" s="37" t="s">
        <v>333</v>
      </c>
      <c r="F112" s="40" t="s">
        <v>334</v>
      </c>
      <c r="G112" s="53">
        <v>5</v>
      </c>
      <c r="H112" s="3" t="s">
        <v>341</v>
      </c>
      <c r="I112" s="8"/>
      <c r="J112" s="8"/>
      <c r="K112" s="8"/>
      <c r="L112" s="9"/>
    </row>
    <row r="113" spans="2:12" ht="79.5" customHeight="1">
      <c r="B113" s="20">
        <v>110</v>
      </c>
      <c r="C113" s="21" t="s">
        <v>13</v>
      </c>
      <c r="D113" s="37" t="s">
        <v>123</v>
      </c>
      <c r="E113" s="37" t="s">
        <v>335</v>
      </c>
      <c r="F113" s="40" t="s">
        <v>336</v>
      </c>
      <c r="G113" s="53">
        <v>2</v>
      </c>
      <c r="H113" s="3" t="s">
        <v>341</v>
      </c>
      <c r="I113" s="8"/>
      <c r="J113" s="8"/>
      <c r="K113" s="8"/>
      <c r="L113" s="9"/>
    </row>
    <row r="114" spans="2:12" ht="79.5" customHeight="1">
      <c r="B114" s="20">
        <v>111</v>
      </c>
      <c r="C114" s="21" t="s">
        <v>13</v>
      </c>
      <c r="D114" s="37" t="s">
        <v>124</v>
      </c>
      <c r="E114" s="37" t="s">
        <v>337</v>
      </c>
      <c r="F114" s="40" t="s">
        <v>338</v>
      </c>
      <c r="G114" s="53">
        <v>1</v>
      </c>
      <c r="H114" s="3" t="s">
        <v>341</v>
      </c>
      <c r="I114" s="8"/>
      <c r="J114" s="8"/>
      <c r="K114" s="8"/>
      <c r="L114" s="9"/>
    </row>
    <row r="115" spans="2:12" ht="79.5" customHeight="1" thickBot="1">
      <c r="B115" s="20">
        <v>112</v>
      </c>
      <c r="C115" s="21" t="s">
        <v>13</v>
      </c>
      <c r="D115" s="37" t="s">
        <v>125</v>
      </c>
      <c r="E115" s="37" t="s">
        <v>339</v>
      </c>
      <c r="F115" s="40" t="s">
        <v>340</v>
      </c>
      <c r="G115" s="53">
        <v>20</v>
      </c>
      <c r="H115" s="3" t="s">
        <v>341</v>
      </c>
      <c r="I115" s="8"/>
      <c r="J115" s="8"/>
      <c r="K115" s="8">
        <f t="shared" si="2"/>
        <v>0</v>
      </c>
      <c r="L115" s="9">
        <f t="shared" si="3"/>
        <v>0</v>
      </c>
    </row>
    <row r="116" spans="2:12" ht="15.75" thickBot="1">
      <c r="B116" s="14"/>
      <c r="C116" s="15"/>
      <c r="D116" s="16" t="s">
        <v>11</v>
      </c>
      <c r="E116" s="15"/>
      <c r="F116" s="15"/>
      <c r="G116" s="17"/>
      <c r="H116" s="15"/>
      <c r="I116" s="15"/>
      <c r="J116" s="15"/>
      <c r="K116" s="18">
        <f>SUM(K4:K115)</f>
        <v>0</v>
      </c>
      <c r="L116" s="19">
        <f>SUM(L4:L115)</f>
        <v>0</v>
      </c>
    </row>
  </sheetData>
  <mergeCells count="1">
    <mergeCell ref="D1:K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USER2</cp:lastModifiedBy>
  <dcterms:created xsi:type="dcterms:W3CDTF">2018-11-14T14:32:12Z</dcterms:created>
  <dcterms:modified xsi:type="dcterms:W3CDTF">2019-06-24T05:25:45Z</dcterms:modified>
  <cp:category/>
  <cp:version/>
  <cp:contentType/>
  <cp:contentStatus/>
</cp:coreProperties>
</file>