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Consumabile Oftalmologice 2019" sheetId="1" r:id="rId1"/>
  </sheets>
  <calcPr calcId="152511"/>
</workbook>
</file>

<file path=xl/calcChain.xml><?xml version="1.0" encoding="utf-8"?>
<calcChain xmlns="http://schemas.openxmlformats.org/spreadsheetml/2006/main">
  <c r="I4" i="1" l="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135" i="1"/>
  <c r="I136" i="1"/>
  <c r="I137"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69" i="1"/>
  <c r="I170" i="1"/>
  <c r="I171"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201" i="1"/>
  <c r="I202" i="1"/>
  <c r="I20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3" i="1"/>
</calcChain>
</file>

<file path=xl/sharedStrings.xml><?xml version="1.0" encoding="utf-8"?>
<sst xmlns="http://schemas.openxmlformats.org/spreadsheetml/2006/main" count="1246" uniqueCount="426">
  <si>
    <t>Nr.</t>
  </si>
  <si>
    <t>Denumire Lot</t>
  </si>
  <si>
    <t>UM</t>
  </si>
  <si>
    <t>Denumire obiectului lotului</t>
  </si>
  <si>
    <t>Cantitatea Totala</t>
  </si>
  <si>
    <t>IMSP IMsiC</t>
  </si>
  <si>
    <t>Cantitate</t>
  </si>
  <si>
    <t>1</t>
  </si>
  <si>
    <t>Bucată</t>
  </si>
  <si>
    <t>2</t>
  </si>
  <si>
    <t>3</t>
  </si>
  <si>
    <t>Plăci și șuruburi pentru osteosinteza fracturilor</t>
  </si>
  <si>
    <t xml:space="preserve">Fixatoarele pentru fracturile de col femural </t>
  </si>
  <si>
    <t>Fixatoare  externe</t>
  </si>
  <si>
    <t>Plăci și șuruburi,brose, pentru osteosinteza fracturilor extremitatii superioare a humerusului.</t>
  </si>
  <si>
    <t>Broșe pentru osteosinteza fragmentelor osoase și atrosinteză</t>
  </si>
  <si>
    <t>Placă Blocată Diafizară Radius – Cubitus</t>
  </si>
  <si>
    <t>FIXATOARE PENTRU RADIUSUL DISTAL</t>
  </si>
  <si>
    <t>FIXATOARE PENTRU FRACTURILE MÎINII</t>
  </si>
  <si>
    <t>Placă Blocată Laterală Proximală de Tibie</t>
  </si>
  <si>
    <t>Placă Blocată Femurală Diafizară</t>
  </si>
  <si>
    <t>Placă Blocată Femurală Laterală Distală</t>
  </si>
  <si>
    <t>Placă Blocată Calcaneu</t>
  </si>
  <si>
    <t>Tijă Centromedulară femurală blocată, anatomica, reconstructiva, canulată</t>
  </si>
  <si>
    <t>Tijă Centramedulară de Tibie Zăvorîtă Canulată de Reconstrucție</t>
  </si>
  <si>
    <t>Pensă Schultz (autor)</t>
  </si>
  <si>
    <t>Plăci pentru Hallux valgus universal cu lateralizare</t>
  </si>
  <si>
    <t>Implanturi traumatologice</t>
  </si>
  <si>
    <t xml:space="preserve">Șurub poliaxial (Polyaxial pedicle Screw)  TiAIV ‐ Ø (diametru) 3,5-4,0-5,5mm
</t>
  </si>
  <si>
    <t>Piulițe (standarte diametru 9mm, confotm şuruburilor aplicate)</t>
  </si>
  <si>
    <t xml:space="preserve">Cîrlig pentru bară transversală (Transvers Connector Hook) (Cross link hook) 
</t>
  </si>
  <si>
    <t xml:space="preserve">Tijă longitudinală  diametru 6 mm, lungime 490mm
</t>
  </si>
  <si>
    <t>Set de instrumente livrat în custodie</t>
  </si>
  <si>
    <t xml:space="preserve">Pectus Bar Stabilizer Universal, Lăţimea -15 - 20mm Lungimea 240-340mm </t>
  </si>
  <si>
    <t xml:space="preserve">Set standart pentru osteosinteza fragmente mici  conține implanturi și instrumentele aferente necesare pentru osteosinteza cu placi standard si cu compresie de 3,5 mm și 4,0 mm  </t>
  </si>
  <si>
    <t xml:space="preserve">Set osteosinteza placi cu stabilitate unghiulara pentru fragmente mici  </t>
  </si>
  <si>
    <t xml:space="preserve">Set standart pentru osteosinteza fragmente mari  conține implanturi și instrumentele aferente necesare pentru osteosinteza cu placi standard, si cu placi blocate cu compresie, șuruburi de 4,5 mm și 5,0 mm  </t>
  </si>
  <si>
    <t>Fixatoarele pentru fracturile de col femural</t>
  </si>
  <si>
    <t>Sistem de osteosinteză fixator DHS/DCS</t>
  </si>
  <si>
    <t>Tijă Centromedulară femurală blocată, anatomica, pentru femur proximal, canulată tip PFN</t>
  </si>
  <si>
    <t>Instrumente chirurgicale pentru traumatologie</t>
  </si>
  <si>
    <t xml:space="preserve">Bară transversală (Transvers Connector Link TiAIV)
Lăţimea 3mm, lung. 70 mm
</t>
  </si>
  <si>
    <t>Pereche</t>
  </si>
  <si>
    <t>Bucata</t>
  </si>
  <si>
    <t>Set</t>
  </si>
  <si>
    <t>bucată</t>
  </si>
  <si>
    <t xml:space="preserve">Lungimea-18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</si>
  <si>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</si>
  <si>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</si>
  <si>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</si>
  <si>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</si>
  <si>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Lungimea-46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</si>
  <si>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</si>
  <si>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Lungimea-32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</si>
  <si>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Lungimea-34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</si>
  <si>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</si>
  <si>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</si>
  <si>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Lungimea-70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</si>
  <si>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</si>
  <si>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Lungimea-45mm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</si>
  <si>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</si>
  <si>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Lungimea-55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</si>
  <si>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Lungimea-65mm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</si>
  <si>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1. Material: Inox;
2. Să aibă marcajul producătorului; 3.Certificat CE sau declaratiție de conformitate în funcție de evaluarea conformității cu anexele corespunzătoare pentru produsul oferit
4. Certificat ISO 13485 cu anexele corespunzătoare pentru produsul oferit
5. Catalogul produsului de la producător în limba Engleză, Rusă sau traducere în limba de stat.</t>
  </si>
  <si>
    <t xml:space="preserve">Lungimea-35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</si>
  <si>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</si>
  <si>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1. Material: Inox;
3. Orificiile să permită  folosirea şuruburilor convenţionale.
4. Orificiile diafizare să permită autocompresia fragmentelor de os;
5. Să fie cu contact limitat;
6. Placa să aibă marcajul producătorului;
7. Certificat CE sau declaratiție de conformitate în funcție de evaluarea conformității cu anexele corespunzătoare pentru produsul oferit
8. Certificat ISO 13485 cu anexele corespunzătoare pentru produsul oferit
9. Catalogul produsului de la producător în limba Engleză, Rusă sau traducere în limba de stat.</t>
  </si>
  <si>
    <t xml:space="preserve">Grosime 4,2mm., lăţime 13,5 mm cu 9 orificii fixare cu şurub ø 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</si>
  <si>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4,2mm., lăţime 13,5 mm, cu 12 orificii fixare cu şurub ø 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</si>
  <si>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5,8mm., lăţime 17,5 mm,  cu 10 orificii fixare cu şurub ø 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</si>
  <si>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Grosime 5,8mm., lăţime 17,5 mm,  cu 12 orificii fixare cu şurub ø 4,5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</si>
  <si>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-73 mm, cu 6 orificiii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</si>
  <si>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- 85 mm, cu 7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</si>
  <si>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- 95 mm, cu 8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</si>
  <si>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6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</si>
  <si>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7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</si>
  <si>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8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</si>
  <si>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Cu 10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</si>
  <si>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 81 mm cu 7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</si>
  <si>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raza curbei 60mm, latimea 10mm., grosimea 3,4mm cu 6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</si>
  <si>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diametru 2 mm, lungimea 400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</si>
  <si>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diametru 1mm, lungimea 300mm.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</si>
  <si>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Lungimea-105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</si>
  <si>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Lungimea-100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</si>
  <si>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Lungimea-95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</si>
  <si>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Lungimea-85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</si>
  <si>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Filet 32 mm Lungimea-80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</si>
  <si>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ø 7,3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</si>
  <si>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filetată 200 mm., diam. 6,5 mm.
- Implanturile traumatologo ortopedice să fie confecţionate din inox;
- Marcajul producatorului sa fie indicat pe fiecare placa;
- Fiecare lot  să fie produs de un singur producător;
- Pentru evaluarea obiectivă a ofertelor participanţii vor prezenta cataloagele producătorilor.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</si>
  <si>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12 orificii(Rt:Lt-1:1)
- Implanturile traumatologo ortopedice să fie confecţionate din inox;                                          
- Marcajul producatorului sa fie indicat pe fiecare placa;
- Fiecare lot  să fie produs de un singur producător;
Pentru evaluarea obiectivă a ofertelor participanţii vor prezenta cataloagele producătorilor.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</si>
  <si>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24,0-40.0mm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</si>
  <si>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</si>
  <si>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1. Implanturile să fie confecționate din inox (aliaj medical) cu certificate de calitate
2. Fiecare lot să fie produs de un singur producător
3. Pentru evaluarea obiectivă a ofertelor participanții vor prezenta catalogele producătorilor și mostre.
4. Certificat CE sau declaratiție de conformitate în funcție de evaluarea conformității cu anexele corespunzătoare pentru produsul oferit
5. Certificat ISO 13485 cu anexele corespunzătoare pentru produsul oferit
6. Catalogul produsului de la producător în limba Engleză, Rusă sau traducere în limba de stat.
</t>
  </si>
  <si>
    <t xml:space="preserve">cu lungimi cuprinse între 70 mm - 120 mm, cu 7 - 10 orificii, lăţime 9 mm - 11 mm, grosimea 3,0 mm
- Material: Inox
- Să permită folosirea şuruburilor blocate cu diametru de 3,5 mm;
- Orificiile să permită folosirea şuruburilor corticale convenţionale cu diametru de 3,5 mm;
- Orificiile să permită auto-compresia fragmentelor de os;
- Placa să fie ascuţită la un capat  pentru a putea fi introdusă miniinvaziv;
- Să fie cu contact limitat;
- Placa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</si>
  <si>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16,0-24.0mm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</si>
  <si>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5 orificii
- Implanturile traumatologo ortopedice să fie confecţionate din inox ;
-  Marcajul producatorului sa fie indicat pe fiecare placa și surub;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</si>
  <si>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6 orificii
- Implanturile traumatologo ortopedice să fie confecţionate din inox ;
-  Marcajul producatorului sa fie indicat pe fiecare placa și surub;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</si>
  <si>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22,0-28.0mm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</si>
  <si>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16,0-22.0mm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</si>
  <si>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20,0-28.0mm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</si>
  <si>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Cutie pentru instrumente
• Instrumente pentru îndoirea plăcilor (flexor dreapta si stînga)
• Retractor mare si mic de tip Farabeuf
• Razusa (elevator)  drept, elevator rotungit
• Burghiu 3.0
• Burghiu 2.5
• Burghiu 2.8mm L-250mm
• Burghiu canulat 2,5
• Tarod canulat 3,5
• Fixator de os mic
• Extractor de suruburi deteriorate
• Extractor de suruburi 2.5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penru DCP 2.5
• Ghidaj (Drill sleeve) dublu 2.5/3.0 
• Ghidaj(Drill sleeve)  dublu 2.5/3.5
• Ghidaj (Drill sleeve) pentru plăcile blocate, pentru burghiu 2,8mm.
</t>
  </si>
  <si>
    <t xml:space="preserve">lungimea-16,0mm.
- Implanturile traumatologo ortopedice să fie confecţionate din inox ;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</si>
  <si>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lungimea-18,0mm.
- Implanturile traumatologo ortopedice să fie confecţionate din inox ;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</si>
  <si>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lungimea-20,0mm.
- Implanturile traumatologo ortopedice să fie confecţionate din inox ;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</si>
  <si>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lungimea-22,0mm.
- Implanturile traumatologo ortopedice să fie confecţionate din inox ;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</si>
  <si>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Material: Inox
Lungimi între 80 şi 150 mm, cu 4-8 orificii 
Variante anatomice: pentru stînga
Să permită folosirea şuruburilor blocate diametru 5,0 mm
Orificiile diafizare să permită folosirea şuruburilor corticale convenţionale diametru 4,5 mm
Orificiile diafizare să permită auto-compresia fragmentelor de os
Placa să fie ascuţită la capătul de inserţie pentru a putea fi introdusă miniinvaziv
În partea proximală plăcile trebuie să aibă trei orificii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t>
  </si>
  <si>
    <t>Material: Inox
Lungimi între 80 şi 150 mm, cu 4-8 orificii 
Variante anatomice: pentru dreapta
Să permită folosirea şuruburilor blocate diametru 5,0 mm
Orificiile diafizare să permită folosirea şuruburilor corticale convenţionale diametru 4,5 mm
Orificiile diafizare să permită auto-compresia fragmentelor de os
Placa să fie ascuţită la capătul de inserţie pentru a putea fi introdusă miniinvaziv
În partea proximală plăcile trebuie să aibă trei orificii 
Şuruburile de blocaj să fie cu vărful tăietor (self tapping)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placilor dreapta/stinga si lungimea lor
Sa se accepte schimbarea lugimii a șuruburilor și a plăcilor.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t>
  </si>
  <si>
    <t xml:space="preserve">1. Material: Inox
.Şuruburile de blocaj să fie cu vărful tăietor (self tapping)
 Pentru evaluarea obiectivă a ofertelor, participanţii la licitaţie vor prezenta mostre de fixatoare, utilaj de aplicare şi cataloagele producătorilor.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
</t>
  </si>
  <si>
    <t xml:space="preserve"> cu lungimi cuprinse între 170 mm - 230 mm, cu 10– 12orificii, latimea 17,5mm, grosimea 6,0 mm
- Material: Inox
- Să permita folosirea şuruburilor blocate de diametrul 5,0 mm;
- Orificiile diafizare să permită  folosirea şuruburilor corticale convenţionale cu diametru de 4,5 mm;
- Orificiile diafizare să  permita auto-compresia fragmentelor pe os;
- Placa să fie ascuţită în capătul de inserţie pentru a putea fi introdusă miniinvaziv;
- Să fie cu contact limitat;
- Plăcile să fie livrate cu ghid de protecţie şi de ochire pentru burghiu şi cu burghie;
- Placa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</si>
  <si>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38,0-44.0mm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</si>
  <si>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Material: Inox
3. Să permită folosirea şuruburilor blocate diametru 5 mm
4. Orificiile diafizare să permită si folosirea şuruburilor corticale convenţionale diametru 3,5 mm
5. Orificiile diafizare să permită auto-compresia fragmentelor de os
6. Placa să fie ascuţită la capătul de inserţie pentru a putea fi introdusă miniinvaziv
7. Şuruburile de blocaj să fie cu vărful tăietor (self tapping)
8. Plăcile să fie livrate cu ghid de protecţie şi ochire pentru burghiu şi cu burghie
9. Placa să aibă marcajul producătorului
10. Pentru evaluarea obiectivă a ofertelor, participanţii la licitaţie vor prezenta mostre de fixatoare, utilaj de aplicare şi cataloagele producătorilor. 
11. Certificat CE sau declaratiție de conformitate în funcție de evaluarea conformității cu anexele corespunzătoare pentru produsul oferit
12. Certificat ISO 13485 cu anexele corespunzătoare pentru produsul oferit
13. Catalogul produsului de la producător în limba Engleză, Rusă sau traducere în limba de stat.
</t>
  </si>
  <si>
    <t xml:space="preserve">1. Material: Inox
2.Şuruburile de blocaj să fie cu vărful tăietor (self tapping)
 3.Pentru evaluarea obiectivă a ofertelor, participanţii la licitaţie vor prezenta mostre de fixatoare, utilaj de aplicare şi cataloagele producătorilor. 
 4.Certificat CE sau declaratiție de conformitate în funcție de evaluarea conformității cu anexele corespunzătoare pentru produsul oferit
 5.Certificat ISO 13485 cu anexele corespunzătoare pentru produsul oferit
 6.Catalogul produsului de la producător în limba Engleză, Rusă sau traducere în limba de stat.
</t>
  </si>
  <si>
    <t>1.Material: Inox
2.Certificat CE sau declaratiție de conformitate în funcție de evaluarea conformității cu anexele corespunzătoare pentru produsul oferit
3.Certificat ISO 13485 cu anexele corespunzătoare pentru produsul oferit
4.Catalogul produsului de la producător în limba Engleză, Rusă sau traducere în limba de stat.</t>
  </si>
  <si>
    <t xml:space="preserve">1. Material: Inox
 Să aibă marcajul producătorului
10. Pentru evaluarea obiectivă a ofertelor, participanţii la licitaţie vor prezenta mostre de fixatoare, utilaj de aplicare şi cataloagele producătorilor. 
11. Certificat CE sau declaratiție de conformitate în funcție de evaluarea conformității cu anexele corespunzătoare pentru produsul oferit
12. Certificat ISO 13485 cu anexele corespunzătoare pentru produsul oferit
13. Catalogul produsului de la producător în limba Engleză, Rusă sau traducere în limba de stat.
</t>
  </si>
  <si>
    <t>Material: Inox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t>
  </si>
  <si>
    <t xml:space="preserve"> cu  9 – 14 orificii, pentru stînga  LISS
- Material: Inox;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Placa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</si>
  <si>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cu  9 – 14 orificii, pentru dreapta  LISS
- Material: Inox;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Placa să aibă marcajul producătorului;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</si>
  <si>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38,0-85.0mm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</si>
  <si>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60,0-85.0mm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</si>
  <si>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Componentele setului de instrumente
• Cutie pentru instrumente
• Instrument pentru indoirea placilor (flexor dreapta și stînga)
• Retractor mare si mic de tip Farabeuf
• Retractor de tip Muller
• Razușa  (elevator) drept, elevator rotungit
• Burghiu 4.5mm L.250mm
• Burghiu 3.2 
• Extractor de suruburi deteriorate 
• Extractor de suruburi 4.5
• Fixator de os mare de tip Lambotte
• Fixator de repozitie de tip forceps
• Fixator de mentinere dinamic
• Surubelnita hexagonal mare 3.5 ,
• Corpul surubelnitei hexagonale mare 3.5 
• Penceta pentru suruburi 
• Sablon lung/ sablon scurt 
• Tarod pentru suruburi spongioase 6.5 
• Tarod pentru suruburi corticale 4.5 
• Dispozitiv pentru măsurarea suruburilor
• Ghidaj (Drill sleeve) DCP pentru pentru burghiu 3.2
• Ghidaj(Drill sleeve)  dublu 3.2/6.5
• Ghidaj(Drill sleeve)  dublu 3.2/4.5
• Ghidaj (Drill sleeve) pentru plăcile blocate, pentru burghiu 4,3mm
</t>
  </si>
  <si>
    <t>Material: Inox
Variante anatomice: pentru dreapta
Grosimea plăcilor: 1,8-2,0 mm
Să permită folosirea şuruburilor blocate diametru 3,5 mm
Placa să permită modelarea în funcţie de particularităţile anatomice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Sa se accepte schimbarea placilor dreapta/stinga si lungimea lor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t>
  </si>
  <si>
    <t>Material: Inox
Variante anatomice: pentru stînga
Grosimea plăcilor: 1,8-2,0 mm
Să permită folosirea şuruburilor blocate diametru 3,5 mm
Placa să permită modelarea în funcţie de particularităţile anatomice
Plăcile să fie livrate cu ghid de protecţie şi ochire pentru burghiu şi cu burghie
Placa să aibă marcajul productorului
Pentru evaluarea obiectivă a ofertelor, participanţii la licitaţie vor prezenta mostre de fixatoare, utilaj de aplicare şi cataloagele producătorilor.
Sa se accepte schimbarea lugimii a șuruburilor
Sa se accepte schimbarea placilor dreapta/stinga si lungimea lor
Certificat CE sau declaratiție de conformitate în funcție de evaluarea conformității cu anexele corespunzătoare pentru produsul oferit
Certificat ISO 13485 cu anexele corespunzătoare pentru produsul oferit
Catalogul produsului de la producător în limba Engleză, Rusă sau traducere în limba de stat.</t>
  </si>
  <si>
    <t xml:space="preserve">360 Left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</si>
  <si>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 Left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</si>
  <si>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 Left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</si>
  <si>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 Right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</si>
  <si>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 Right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</si>
  <si>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L 60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</si>
  <si>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360 Left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</si>
  <si>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 Left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</si>
  <si>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 Left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</si>
  <si>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360 Right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</si>
  <si>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380 Right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</si>
  <si>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400 Right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</si>
  <si>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 45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</si>
  <si>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 50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</si>
  <si>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L 60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</si>
  <si>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 65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inox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</si>
  <si>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300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</si>
  <si>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320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</si>
  <si>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340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</si>
  <si>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360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</si>
  <si>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35 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</si>
  <si>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40 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</si>
  <si>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45 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</si>
  <si>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35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</si>
  <si>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marimea 40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</si>
  <si>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￠11.5 – 0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inox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</si>
  <si>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t>
  </si>
  <si>
    <t xml:space="preserve">1. Material: Inox;
2. Pentru evaluarea obiectivă a ofertelor, participanții la licitație vor prezenta mostre de fixatoare, utilaj de aplicare și cataloagele producătorilor.
3. Setul de instrumente in custodie.
4. Să se accepte schimbarea lungimelor a șuruburilor și plăcilor.
5. Certificat CE sau declaratiție de conformitate în funcție de evaluarea conformității cu anexele corespunzătoare pentru produsul oferit
6. Certificat ISO 13485 cu anexele corespunzătoare pentru produsul oferit.
7. Catalogul produsului de la producător în limba Engleză, Rusă sau traducere în limba de stat.
</t>
  </si>
  <si>
    <t xml:space="preserve">Lungimea- 50 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</si>
  <si>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Lungimea-100 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</si>
  <si>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Lungimea-150 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</si>
  <si>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Lungimea-200mm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</si>
  <si>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Lungimea-15 mm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</si>
  <si>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
- Implanturile traumatologic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t>
  </si>
  <si>
    <t xml:space="preserve">1. Material de confecţionare - Titan Ti6AI4V ;
2. Piulițe (standarte diametru 9mm, confotm şuruburilor aplicate)
3. Variante anatomice: pentru stînga/dreapta;
4. Colorate diferit pentru diferite diametre;
5. Marcajul producatorului sa fie indicat pe fiecare placa;
6.  Fiecare lot să fie produs de un singur producător; 
7. Să fie cu contact limitat; 
8. Certificat CE sau declaratiție de conformitate în funcție de evaluarea conformității cu anexele corespunzătoare pentru produsul oferit;  
9. Certificat ISO 13485 pentru produsele oferite;
10. Catalogul produsului de la producător în limba Engleză, Rusă sau traducere în limba de stat.
11. Prezentarea de dovezi privind conformitatea produselor, identificată prin referire la specificații sau standard relevante - corespunderea fiecărui parametru tehnic și standard de calitate, pentru fiecare poziție în mod individual va fi confirmată în mod obligatoriu, prin prezentarea documentelor confirmative, cu indicarea paginei din pașaportul tehnic, manualul utilizatorului, pliantul produsului (emise de producător). Ofertantul va evidenția, marca în pagina indicată, din fișa tehnică textul care confirmă specificația în cauză. Certificatele de calitate/standartizare vor fi prezentate inclusiv cu anexele corespunzătoare
</t>
  </si>
  <si>
    <t>1. Material de confecţionare - Titan Ti6AI4V; 
2. Variantă anatomică stînga / dreapta colorate diferit
3. Fiecare lot să fie produs de un singur producător; 
4. Să fie cu contact limitat; 
5. Certificat CE sau declaratiție de conformitate în funcție de evaluarea conformității cu anexele corespunzătoare pentru produsul oferit;  
6. Certificat ISO 13485 pentru produsele oferite;
7. Catalogul produsului de la producător în limba Engleză, Rusă sau traducere în limba de stat.
8. Prezentarea de dovezi privind conformitatea produselor, identificată prin referire la specificații sau standard relevante - corespunderea fiecărui parametru tehnic și standard de calitate, pentru fiecare poziție în mod individual va fi confirmată în mod obligatoriu, prin prezentarea documentelor confirmative, cu indicarea paginei din pașaportul tehnic, manualul utilizatorului, pliantul produsului (emise de producător). Ofertantul va evidenția, marca în pagina indicată, din fișa tehnică textul care confirmă specificația în cauză. Certificatele de calitate/standartizare vor fi prezentate inclusiv cu anexele corespunzătoare.</t>
  </si>
  <si>
    <t xml:space="preserve">1. Material de confecţionare - Titan Ti6AI4V; 
2. Lărgimea 3mm, lung. 70 mm  Variantă anatomică stînga / dreapta;
3.  Fiecare lot să fie produs de un singur producător; 
4. Să fie cu contact limitat; 
5. Certificat CE sau declaratiție de conformitate în funcție de evaluarea conformității cu anexele corespunzătoare pentru produsul oferit;  
6. Certificat ISO 13485 pentru produsele oferite;
7. Catalogul produsului de la producător în limba Engleză, Rusă sau traducere în limba de stat.
8. Prezentarea de dovezi privind conformitatea produselor, identificată prin referire la specificații sau standard relevante - corespunderea fiecărui parametru tehnic și standard de calitate, pentru fiecare poziție în mod individual va fi confirmată în mod obligatoriu, prin prezentarea documentelor confirmative, cu indicarea paginei din pașaportul tehnic, manualul utilizatorului, pliantul produsului (emise de producător). Ofertantul va evidenția, marca în pagina indicată, din fișa tehnică textul care confirmă specificația în cauză. Certificatele de calitate/standartizare vor fi prezentate inclusiv cu anexele corespunzătoare.
</t>
  </si>
  <si>
    <t>Setul de instrumente oferit gratuit în folosință va corespunde următoarelor cerințe:
1. compatibil cu implanturile livrate și să fie de la același producător. 
2. va fi livrat în termen de 10 zile de la solicitare. 
3. va fi oferit pe toată perioada derulării contractului pînă la implantarea ultimului implant existent în stocul beneficiarului. 
4. va fi în trusă de sterilizare specială cu indicarea codurilor de instrumente din catalog și desenelor pentru acestea. 
5. va fi nou (neutilizat), în caz de deteriorare sau uzare excesivă a unui component a setului să fie reamplasat. 
6. componentele pieselor de instrumentar să aibă poziţii bine definite în trusă. 
În caz de defecțiune, instrumentele vor fi deservite în termen de 20 zile lucrătoare de la solicitare.</t>
  </si>
  <si>
    <t>1. Material: Inox sau Titan rezistent la coroziune;
2. Pectus Bar Stabilizer să aibă gauri Ø10mm pe ambele părți pentru fixarea stabilizatorului cu musculatură;
3. Pectus Bar Stabilizer Universal, Lăţimea -15 - 20mm Lungimea 240-340mm 
4. Trebuie să fie compatibil cu toate Pectus Bari; 
5. Să fie cu contact limitat; 
6. Certificat CE sau declaratiție de conformitate în funcție de evaluarea conformității cu anexele corespunzătoare pentru produsul oferit 
7. Certificat ISO 13485 cu anexele corespunzătoare pentru produsul oferit 
8. Catalogul produsului de la producător în limba Engleză, Rusă sau traducere în limba de stat.
9. Prezentarea de dovezi privind conformitatea produselor, identificată prin referire la specificații sau standard relevante - corespunderea fiecărui parametru tehnic și standard de calitate, pentru fiecare poziție în mod individual va fi confirmată în mod obligatoriu, prin prezentarea documentelor confirmative, cu indicarea paginei din pașaportul tehnic, manualul utilizatorului, pliantul produsului (emise de producător). Ofertantul va evidenția, marca în pagina indicată, din fișa tehnică textul care confirmă specificația în cauză. Certificatele de calitate/standartizare vor fi prezentate inclusiv cu anexele corespunzătoare.</t>
  </si>
  <si>
    <t>Lungimea 14 - 50 mm
- Implanturile traumatologo ortopedice să fie confecţionate din inox;
- Marcajul producatorului sa fie indicat pe fiecare surub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</si>
  <si>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Lungimea-24-50 mm
- Implanturile traumatologo ortopedice să fie confecţionate din inox;
- Marcajul producatorului sa fie indicat pe fiecare șurub;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</si>
  <si>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</si>
  <si>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Pentru evaluarea obiectivă a ofertelor, participanții la licitație vor prezenta mostre de fixatoare, utilaj de aplicare și cataloagele producătorilor.</t>
  </si>
  <si>
    <t xml:space="preserve"> Implanturile traumatologo ortopedice să fie confecţionate din inox;
- Marcajul producatorului sa fie indicat pe fiecare piuliță;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</si>
  <si>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</si>
  <si>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Implanturile traumatologo ortopedice să fie confecţionate din inox;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</si>
  <si>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Cutie pentru instrumente
• Instrumente pentru îndoirea plăcilor (flexor dreapta si stînga)
• Retractor mare si mic de tip Farabeuf
• Razusa (elevator)  drept, elevator rotungit
• Burghiu 3.0
• Burghiu 2.5
• Burghiu 2.8mm L-250mm
• Burghiu canulat 2,5
• Tarod canulat 3,5
• Fixator de os mic
• Extractor de suruburi deteriorate
• Extractor de suruburi 2.5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penru DCP 2.5
• Ghidaj (Drill sleeve) dublu 2.5/3.0 
• Ghidaj(Drill sleeve)  dublu 2.5/3.5
• Ghidaj (Drill sleeve) pentru plăcile blocate, pentru burghiu 2,8mm.
</t>
  </si>
  <si>
    <t>Lungimea- 14-50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</si>
  <si>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Lungimea- 24-50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</si>
  <si>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Lungimea-14-50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</si>
  <si>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Lungimea- 14-50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</si>
  <si>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</si>
  <si>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</si>
  <si>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</si>
  <si>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Case set instrumente placa directionata humerus proximal cu stabilitate unghiulara si compresie dinamica 
Bloc proximal de tintire      1                                     
Conductor pentru surub    2
Conductor burghiu              2
Conductor brosa                  2
Masurator lungime surub     1
Brose 1.5x150mm                    3
Surubelnita cu cuplu de limitare a rotatiei (Torque-limiting screwdriver)   1
- Pentru evaluarea obiectivă a ofertelor, participanții la licitație vor prezenta mostre de fixatoare, utilaj de aplicare și cataloagele producătorilor.</t>
  </si>
  <si>
    <t>• Cutie pentru instrumente
• Instrumente pentru îndoirea plăcilor (flexor dreapta si stînga)
• Retractor mare si mic de tip Farabeuf
• Razusa (elevator)  drept, elevator rotungit
• Burghiu 3.0
• Burghiu 2.5
• Burghiu 2.8mm L-250mm
• Burghiu canulat 2,5
• Tarod canulat 3,5
• Fixator de os mic
• Extractor de suruburi deteriorate
• Extractor de suruburi 2.5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pentru DCP 2.5
• Ghidaj (Drill sleeve) dublu 2.5/3.0 
• Ghidaj(Drill sleeve)  dublu 2.5/3.5
• Ghidaj (Drill sleeve) pentru plăcile blocate, pentru burghiu 2,8mm.
- Pentru evaluarea obiectivă a ofertelor, participanții la licitație vor prezenta mostre de fixatoare, utilaj de aplicare și cataloagele producătorilor.</t>
  </si>
  <si>
    <t>Lungimea-20-60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</si>
  <si>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Lungimea-30-80mm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</si>
  <si>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Lungimea-40-80mm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</si>
  <si>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Lungimea-50-55mm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</si>
  <si>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pentru șurub de 4,5mm, latime 12mm, grosime 3,5mm cu 16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</si>
  <si>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raza curbei 60mm, latimea 10mm., grosimea 3,4mm cu 6 orificii  pentru șuruburi 4,5mm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</si>
  <si>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Lungimea-20-80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</si>
  <si>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Lungimea-50-80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</si>
  <si>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Lăţimea 13,5 mm, grosimea 4,2 mm.  8 - 14 orificii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</si>
  <si>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cu 12– 16 orificii, latimea 17,5mm, grosimea 6,0 mm
- Implanturile traumatologo ortopedice să fie confecţionate din inox;
- - Să permita folosirea şuruburilor blocate de diametrul 5,0 mm;
- Orificiile diafizare să permită  folosirea şuruburilor corticale convenţionale cu diametru de 4,5 mm;
- Orificiile diafizare să  permita auto-compresia fragmentelor pe os;
- Placa să fie ascuţită în capătul de inserţie pentru a putea fi introdusă miniinvaziv;
- Să fie cu contact limitat;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</si>
  <si>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</si>
  <si>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Variante anatomice: pentru stînga/dreapta;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În partea proximală plăcile trebuie să aibă trei orificii;
- Şuruburile de blocaj să fie cu vărf tăietor (self tapping);
- Placile sa fie livrate cu ghid de protecție și ochire pentru burghiu și cu burghie;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</si>
  <si>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Componentele setului de instrumente
• Cutie pentru instrumente
• Instrument pentru indoirea placilor (flexor dreapta și stînga)
• Retractor mare si mic de tip Farabeuf
• Retractor de tip Muller
• Razușa  (elevator) drept, elevator rotungit
• Burghiu 4.5mm L.250mm
• Burghiu 3.2 
• Extractor de suruburi deteriorate 
• Extractor de suruburi 4.5
• Fixator de os mare de tip Lambotte
• Fixator de repozitie de tip forceps
• Fixator de mentinere dinamic
• Surubelnita hexagonal mare 3.5 ,
• Corpul surubelnitei hexagonale mare 3.5 
• Penceta pentru suruburi 
• Sablon lung/ sablon scurt 
• Tarod pentru suruburi spongioase 6.5 
• Tarod pentru suruburi corticale 4.5 
• Dispozitiv pentru măsurarea suruburilor
• Ghidaj (Drill sleeve) DCP pentru pentru burghiu 3.2
• Ghidaj(Drill sleeve)  dublu 3.2/6.5
• Ghidaj(Drill sleeve)  dublu 3.2/4.5
• Ghidaj (Drill sleeve) pentru plăcile blocate, pentru burghiu 4,3mm
- Pentru evaluarea obiectivă a ofertelor, participanții la licitație vor prezenta mostre de fixatoare, utilaj de aplicare și cataloagele producătorilor.
</t>
  </si>
  <si>
    <t>Lungimea70-120 mm
- Implanturile traumatologo ortopedice să fie confecţionate din inox;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</si>
  <si>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Cutie pentru instrumente
• Cheie pentru fixator
• Fixator pentru burghiu canulat 5,0
• Brose 2,5mm cu capătul filetat L.250mm
• Brose 2,5mm L.250mm
• Țintitor pentru broșe 2,5mm
• Burghiu canulat 5,0 L-250mm.
• Cheie pentru șuruburi 7,3
• Cheie canulată pentru șuruburi 7,3
• Tarod canulat pentru șuruburi 7,3
- Pentru evaluarea obiectivă a ofertelor, participanții la licitație vor prezenta mostre de fixatoare, utilaj de aplicare și cataloagele producătorilor.</t>
  </si>
  <si>
    <t xml:space="preserve"> Marcajul producatorului sa fie indicat pe fiecare bara;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</si>
  <si>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 Marcajul producatorului sa fie indicat pe fiecare piesa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</si>
  <si>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piesa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</si>
  <si>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piesa;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</si>
  <si>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</si>
  <si>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 xml:space="preserve"> Atît pentru fixatorul DHS cît şi cel pentru DCS să fie livrat (în custodie)  în seturi comune de instrumentar cu locuri bine determinate în trusă, fixatoarele şi instrumentariul să aibă acelaşi producător;
-  Atît setul de instrumentar cît şi fixatoarele DHS şi DCS să aibă marcajul producătorului;
-  Seturile de instrumentar să fie noi (neutilizate), în caz de deteriorare sau uzare excesivă a unui component a setului să fie reamplasat;
- Marcajul producatorului sa fie indicat pe fiecare placa;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</si>
  <si>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-1,5 mm, lungimea - 250mm.
- Implanturile traumatologo ortopedice să fie confecţionate din inox ;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</si>
  <si>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-1,8mm, lungimea - 250mm.
- Implanturile traumatologo ortopedice să fie confecţionate din inox ;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</si>
  <si>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Diametru -2,0mm. lungimea - 300mm.
- Implanturile traumatologo ortopedice să fie confecţionate din inox ;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</si>
  <si>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lungimea-14,0- 24,0mm.
- Implanturile traumatologo ortopedice să fie confecţionate din inox ;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</si>
  <si>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lungimea-16,0- 24,0mm.
- Implanturile traumatologo ortopedice să fie confecţionate din inox ;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</si>
  <si>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Setul de instrumente oferit gratuit în folosință va corespunde următoarelor cerințe: 
1. compatibil cu implantele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24 ore de la solicitarea scrisă a beneficiarului.
5. fixatoarele și instrumentele vor fi de la același producător
6. instrumentarul va fi cu locuri bine determinate în trusă
• Cutie pentru instrumente
• Instrumente pentru îndoirea plăcilor (flexor dreapta si stînga)
• Retractor mare si mic de tip Farabeuf
• Razusa (elevator)  drept, elevator rotungit
• Burghiu 3.0
• Burghiu 2.5
• Burghiu 2.8mm L-250mm
• Burghiu canulat 2,5
• Tarod canulat 3,5
• Fixator de os mic
• Extractor de suruburi deteriorate
• Extractor de suruburi 2.5
• Fixator de repozitie (fixator de os)
• Surubelnita hexagonala 2.5 
• Sablon placii reconstructive 3.5 
• Sablon DCP 3.5 si LC-DCP 3.5
• Penceta pentru suruburi
• Tarod pentru suruburi spongioase 4 
• Tarod pentru suruburi corticale 3.5 
• Dispozitiv pentru masurarea suruburilor
• Ghidaj(Drill sleeve)  penru DCP 2.5
• Ghidaj (Drill sleeve) dublu 2.5/3.0 
• Ghidaj(Drill sleeve)  dublu 2.5/3.5
• Ghidaj (Drill sleeve) pentru plăcile blocate, pentru burghiu 2,8mm.
- Pentru evaluarea obiectivă a ofertelor, participanții la licitație vor prezenta mostre de fixatoare, utilaj de aplicare și cataloagele producătorilor.</t>
  </si>
  <si>
    <t xml:space="preserve">Diametrul 9,0- 10,0mm. Lungimea 360,0- 420,0mm, varianta stînga/dreapta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</si>
  <si>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80,0-105,0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</si>
  <si>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60-65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</si>
  <si>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L 40 - 65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</si>
  <si>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￠11.5 – 0, +5,+10mm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titan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</si>
  <si>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Diametrul 10,0-11,0mm. Lungimea 240mm-380mm. Varianta stînga/dreapta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</si>
  <si>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40- 46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</si>
  <si>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90-105 mm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</si>
  <si>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
- Ofertantul va prezenta variant electronica sau pe support hîrtie a tehnicii de aplicare a tijei centromedulare.
- Tija să fie canulată  cu design, care să permită implantarea fără alezaj;
- Să poată fi introdusă  anterogradvariantă standart (să permită zăvorîrea cu şuruburi de 4,5 mm), să poată fi introdusă anterograd,varianta de reconstrucţie (să permită zăvorîrea cu şuruburi de reconstrucţie canulate de diametru 6,5 mm în colul femural) şi să poată fi introdusă retrograd (să permită zăvorîrea condiliană cu şuruburi de zăvorîte de diametru 6,5 mm sau cu sistem de bulonaj de diametru 6,5 cu reglare – obligatoriu în acest caz trusa trebuie să conţină sistemul de introducere şi fixare a buloanelor);
- Variantă anatomică stînga/dreapta  colorate diferit cu posibilitate de zăvorăre şi către micul trohanter;
- Diametre tije cuprinse între 8 – 19 mm şi lungimi cuprinse între 300 şi 600 mm;
- Material de confecţionare titan 
- În partea proximală să prezinte 2 găuri pentru zăvorîre orizontală, dintre care una ovală pentru compactare;
- Găurile oblice pentru şuruburile de reconstrucţie să fie la un unghi de 130º - 135º faţă de axa tijei centromedulare;
- Să prezinte şurub  de compresiune;
- Să prezinte obturatoare de 5dimensiuni cu increment de 5 mm;
- Să prezinte găurii distale la cel mult 5 mm de vîrful tijei pentru posibilitatea fixării fragmentelor foarte distal;
- Blocarea distală să se realizeze în 2 planuri perpendiculare şi să prezinte o gaură ovală de dinamizare;
- Fixatoarele să fie livrate cu două seturi  de instrumente în custodie, componentele pieselor de instrumentar să aibă poziţii bine definite în trusă;
- Instrumentarul să fie de acelaşi producător cu tijele;
- Instrumentariu cît şi tijele şi şuruburile să aibă marcajul producătorului;
- Instrumentariul să conţină elemnte de ochire distală cu reglaj fin atît pentru găurile din plan orizontal cît şi pentru cele din plan sagital;
- Instrumentariul să conţină alezatoare cu diametru de la 8 la 12mm și pasul de 5mm.
- Instrumentarul să conţină tub de teflonsau silicon pentru schimbarea ghidului de alezor cu cel de introducere a tijelor;
- Instrumentariul să conţină elemente care să permită identificarea joncţiunii tijă-cadru;
- Zăvorîrea să se realizeze cu şuruburi de zăvorăre de diametru 4,5 mm;
- Toate şuruburile de blocaj să fie cu vărf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</si>
  <si>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Diametrul 9,0-10,0mm. Lungimea 280mm-360mm.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titan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</si>
  <si>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30- 50 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titan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</si>
  <si>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marimea 30-70mm
- Ofertantul va prezenta variant electronica sau pe support hîrtie a tehnicii de aplicare a tijei centromedulare.
- Tija să fie canulată (cu canal de minim 4 mm ) cu un design care  să permită implantarea fără aşezaj ;
- Să poată fi folosită şi ca tija de reconstrucţie (pentru reconstrucţia platoului tibial) cu posibilitate de zăvorăre în partea proximală în 3 planuri (frontal şi în două planuii de 450 (grade) perpendiculare între ele cu şuruburi de diametru  4,5 mm și 5,0 mm) ;
- Diametre cuprinse intre 8 şi 11 mm şi lungimi cuprinse între 285 şi 400 mm, fiecare diametru să aibă culoare distinct ;
- Material  titan
- Să prezinte şurub de compresie care să realizeze compactarea în focar;
- Să prezinte obturatoare de 5 dimensiuni cu increment de 5 mm ;
- Să prezinte o gaură ovală atît în extremitatea proximală cît şi în cea distală a tijei pentru compactare şi dinamizare ;
- Să prezinte găurii distale la cel mult 5 mm de vărful tijei pentru posibilitatea fixării fragmentelor foarte distal, găurile de blocaj să fie filetate ;
- Posibilitatea de a zăvorî  în partea distală în 4 planuri (sagital, frontal şi două în unghi de 450, perpendiculare.) ;
- Zăvorărea să se realizeze cu şuruburi de 4,5 mm şi 5,0 mm ;
- Tijele vor fi livrate cu 2 seturi de instrumentar (în custodie), componentele pieselor de instrumentar să aibă poziţii bine definite în trusă ;
- Instrumentarul  şi tijele să fie de acelaşi producător ;
- Instrumentariul, tijele, şuruburile să aibă marcajul producătorului;
- Instrumentarul să conţină elemente de ochire distală cu reglaj fin pentru găurile din toate planurile ;
- Instrumentariul să conţină alezatoare cu diametru de la 8 la 12mm și pasul de 5mm.
- Instrumentarul să conţină elemente care să permită identificarea joncţiunii tijă – cadru;
- Şuruburile pentru blocaj să fie cu vîrf tăietor (self tapping);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</si>
  <si>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</si>
  <si>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 
</t>
  </si>
  <si>
    <t xml:space="preserve">  - Pentru asigurarea compatibilității instrumentarului la dezinfecție, spălare și sterilizare,  toate instrumentele din fiecare lot să fie fabricate de unul și același producător, iar evaluarea ofertelor se va face pe tot lotul;
- Instrumentele trebuie să posede rezistență sporită la uzura mecanică;
- Instrumentele trebuie să posede termorezistență la sterilizarea în pupinel până la temperatura 200°C, precum și rezistență la sterilizarea cu vapori până la temperatura 134°C;
- Instrumentele trebuie să posede rezistență la prelucrarea cu soluțiile dezinfectante, utilizate in instituția medicală;
- Suprafața instrumentelor trebuie să fie mată (pentru a nu reflecta lumina în ochii personalului medical);
- Pe fiecare instrument în mod obligatoriu să fie înscrisă cu laser următoarea informație:
- Producătorul sau logo-ul producătorului
- Codul instrumentului
- Țara de origine
- Stainless (oțel inox)
- Marcajul CE
- Instrumentele trebuie să fie confecționate din oțel inox, având următoarea componență (minimum – maximum):
- C (carbon): 0,30 – 0,45%
- Cr (crom): 15,00 – 18,00%
- Mo (molibden): 0,90 – 1,30%
- Ni (nichel): ≤ 1,00%
- Si (siliciu): ≤ 1,00%
- Mn (mangan): ≤ 1,00%
- P (fosfor): ≤ 0,05%
- Pentru a facilita evaluarea descrierii tehnice a fiecărui instrument propus în parte, la momentul deschiderii licitației obligatoriu se va prezenta originalul catalogului poligrafic al producătorului (prezentarea copiilor xerox sau tipărite la imprimantă nu se acceptă);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 Pentru evaluarea obiectivă a ofertelor, participanții la licitație vor prezenta mostre de fixatoare, utilaj de aplicare și cataloagele producătorilor.
</t>
  </si>
  <si>
    <t xml:space="preserve">1.Material de confecţionare - Titan Ti6AI4V 
2. Șurubul să aibă Ø(diametru) 3,5-4,0-5,5 mm"  lungimе - 35-40-55 mm
3. Colorate diferit pentru diferite diametre;
4. Marcajul producatorului sa fie indicat pe fiecare placa;
5.  Fiecare lot să fie produs de un singur producător; 
 6. Să fie cu contact limitat; 
7. Certificat CE sau declaratiție de conformitate în funcție de evaluarea conformității cu anexele corespunzătoare pentru produsul oferit;  
8. Certificat ISO 13485 pentru produsele oferite;
9. Catalogul produsului de la producător în limba Engleză, Rusă sau traducere în limba de stat.
10. Prezentarea de dovezi privind conformitatea produselor, identificată prin referire la specificații sau standard relevante - corespunderea fiecărui parametru tehnic și standard de calitate, pentru fiecare poziție în mod individual va fi confirmată în mod obligatoriu, prin prezentarea documentelor confirmative, cu indicarea paginei din pașaportul tehnic, manualul utilizatorului, pliantul produsului (emise de producător). Ofertantul va evidenția, marca în pagina indicată, din fișa tehnică textul care confirmă specificația în cauză. Certificatele de calitate/standartizare vor fi prezentate inclusiv cu anexele corespunzătoare.
</t>
  </si>
  <si>
    <t xml:space="preserve">1. Material de confecţionare - Titan Ti6AI4V
2. Diametre tije cuprinse 6 mm şi lungimi cuprinse 400 mm;
3. Fiecare lot să fie produs de un singur producător; 
4. Să fie cu contact limitat; 
5. Certificat CE sau declaratiție de conformitate în funcție de evaluarea conformității cu anexele corespunzătoare pentru produsul oferit;  
6. Certificat ISO 13485 pentru produsele oferite;
7. Catalogul produsului de la producător în limba Engleză, Rusă sau traducere în limba de stat.
8. Prezentarea de dovezi privind conformitatea produselor, identificată prin referire la specificații sau standard relevante - corespunderea fiecărui parametru tehnic și standard de calitate, pentru fiecare poziție în mod individual va fi confirmată în mod obligatoriu, prin prezentarea documentelor confirmative, cu indicarea paginei din pașaportul tehnic, manualul utilizatorului, pliantul produsului (emise de producător). Ofertantul va evidenția, marca în pagina indicată, din fișa tehnică textul care confirmă specificația în cauză. Certificatele de calitate/standartizare vor fi prezentate inclusiv cu anexele corespunzătoare.
</t>
  </si>
  <si>
    <t>Material: Inox
- - Să permită folosirea şuruburilor blocate cu diametrul 5,0 mm;
- Orificiile diafizare să permită şi folosirea şuruburilor corticale convenţionale de 4,5 mm;
- Orificiile diafizaresă permită auto-compresia fragmentelor de os;
- Placa să fie ascuţită în capătul de inserţie pentru a putea fi introdusă miniinvaziv;
- Placa să fie cu contact limitat;
- Şuruburile de blocaj să fie cu vărf tăietor (self tapping);
- Placile sa fie livrate cu set de instrumentar LISS(în custodie);
- Componentele pieselor de instrumentar sa aiba pozitii bine definite în trusă;
- Cadrul extern de insertie a placii cu varianta anatomica stanga/dreapta;
- Fiecare lot  să fie produs de un singur producător;
- Ofertantul se obligă să accepte schimbul  de implante după dimensiuni, la necesitatea instituției, în caz de adjudecare a contractului
- Certificat CE și/sau declarație de conformitate în funcție de evaluarea conformității cu anexele corespunzătoare pentru produsele oferite 
- Certificat ISO 13485 pentru produsele oferite 
- Catalogul producătorului pentru produsele oferite - catalog și/sau pliant original sau copie pentru produsele oferite confirmat prin semnătura și ștampila participantului, pe suport hârtie sau în format electronic pe CD (împreună cu fișierul ofertei electronice) 
- Instrucțiunea de utilizare tradusă în limba de stat sau altă limbă de circulație internațională (Engleză/Rusă) - la livrare 
- Instruirea specialiștilor în centre de referință specializate a producătorului și/sau la sediul beneficiarului final pentru produsele care nu au fost folosite anterior, în termen de o lună de la solicitare. - Pentru evaluarea obiectivă a ofertelor, participanții la licitație vor prezenta mostre de fixatoare, utilaj de aplicare și cataloagele producătorilor.</t>
  </si>
  <si>
    <t>IMSP SCTO</t>
  </si>
  <si>
    <t>IMSP IMU</t>
  </si>
  <si>
    <t>Șurub cortical cap hexagonal, autotarodant diam. 3,5mm</t>
  </si>
  <si>
    <t>Șurub cortical cap hexagonal, autotarodant diam. 4,5mm</t>
  </si>
  <si>
    <t xml:space="preserve">Şurub maleolar autotarodant diam. 4,5 mm </t>
  </si>
  <si>
    <t xml:space="preserve">Piuliță </t>
  </si>
  <si>
    <t>Şurub spongios ø 6,5 filet 32 mm, L-35 mm</t>
  </si>
  <si>
    <t>Şurub spongios ø 6,5 filet 32 mm, L-45 mm</t>
  </si>
  <si>
    <t>Şurub spongios ø 6,5 filet 32 mm, L-50 mm</t>
  </si>
  <si>
    <t>Şurub spongios, ø 6,5 filet 32 mm, L-60 mm</t>
  </si>
  <si>
    <t>Şurub spongios, ø 6,5 filet 32 mm, L-65 mm</t>
  </si>
  <si>
    <t>Şurub spongios, ø 6,5 filet 32 mm, L-75 mm</t>
  </si>
  <si>
    <t>Şurub spongios, ø 6,5 filetul 32mm, L -85 mm</t>
  </si>
  <si>
    <t>Şurub spongios, ø 6,5 filetul 32mm, L -80 mm</t>
  </si>
  <si>
    <t>Șurub spongios cap hexagonal, autotarodant diam. 6,5mm, filet total</t>
  </si>
  <si>
    <t>Şurub spongios, ø 7 canifelat 32mm, L-120 mm</t>
  </si>
  <si>
    <t>Şurub spongios, ø 7 canifelat 32mm, L-90  mm</t>
  </si>
  <si>
    <t>Şurub spongios, ø 7 canifelat 32mm, L-95 mm</t>
  </si>
  <si>
    <t>Şurub spongios, ø 7 canifelat 32mm, L -110 mm</t>
  </si>
  <si>
    <t>Placă îngustă cu contact limitat, grosime 4,6 mm, lăţime 13,5 mm, lungime     mm, cu 10 orificii fixare cu şurub ø 4,5 mm</t>
  </si>
  <si>
    <t xml:space="preserve">Placă îngustă cu contact limitat </t>
  </si>
  <si>
    <t>Placă îngustă cu contact limitat grosime 4 mm, lăţime 11 mm, lungime 77 mm, cu 6 orificii fixare cu şurub ø 3,5 mm</t>
  </si>
  <si>
    <t>Placă îngustă cu contact limitat grosime 4 mm, lăţime 11 mm, lungime 77 mm, cu 7 orificii fixare cu şurub ø 3,5 mm</t>
  </si>
  <si>
    <t>Placă îngustă cu contact limitat grosime 4 mm, lăţime 11 mm, lungime 77 mm, cu 8 orificii fixare cu şurub ø 3,5 mm</t>
  </si>
  <si>
    <t xml:space="preserve">Placă  lata cu contact limitat cu 10 orificii </t>
  </si>
  <si>
    <t>Placă  lata cu contact limitat cu 12 orificii</t>
  </si>
  <si>
    <t>Placă  lata cu contact limitat cu 14 orificii</t>
  </si>
  <si>
    <t>Placă  lata cu contact limitat cu 16 orificii</t>
  </si>
  <si>
    <t>Placă 1/3 tubulară, grosime 1 mm, lăţime 9 mm, L-61 mm, cu 8 orificii rotunde pentru surub 3.5 mm</t>
  </si>
  <si>
    <t>Placă 1/3 tubulară, grosime 1 mm, lăţime 9 mm, pentru șuruburi cu diam. 3,5mm.</t>
  </si>
  <si>
    <t>Placa reconstructivă pentru șurub 3,5 mm, grosimea 3,0mm., latimea 10,1 mm.</t>
  </si>
  <si>
    <t>Placă unghiulară 95° grosime 6,4 mm, lăţime 16 mm, lungimea părţii diafizare 152 mm, lungimea lamei 70 mm, cu 7 orificii</t>
  </si>
  <si>
    <t>Placă unghiulară 95° grosime 6,4 mm, lăţime 16 mm, lungimea părţii diafizare 152 mm, lungimea lamei 70 mm, cu 9 orificii</t>
  </si>
  <si>
    <t>Placă în „T” îndoită , grosimea 2,5mm</t>
  </si>
  <si>
    <t xml:space="preserve">Placa pentru simfiza pubiana </t>
  </si>
  <si>
    <t>Brosa</t>
  </si>
  <si>
    <t xml:space="preserve">Brosa </t>
  </si>
  <si>
    <t>Surub spongios cap hexagonal, autotarodant canulat diam. 7,3 mm</t>
  </si>
  <si>
    <t xml:space="preserve">Şaibă pentru şurub canulat </t>
  </si>
  <si>
    <t xml:space="preserve">Tijă filetată 200 mm., </t>
  </si>
  <si>
    <t>Placa cu stabilitate unghiulara p/u humerusul proximal: latimea partii diafizare 12mm., grosimea 3,7 mm.</t>
  </si>
  <si>
    <t>Suruburi corticale blocante autotarodante 3,5mm:</t>
  </si>
  <si>
    <t>Ghid p/u burhiu 3,5mm (placi blocate)</t>
  </si>
  <si>
    <t>Broșe Kirschner  Ø 0,8 mm lungimea 160 mm</t>
  </si>
  <si>
    <t>Broșe Kirschner  Ø 1,0 mm lungimea 200-230 ascuțite din ambele părți</t>
  </si>
  <si>
    <t xml:space="preserve">Broșe Kirschner  Ø 1,5 mm lungimea 300 </t>
  </si>
  <si>
    <t>Broșe Kirschner  Ø 1,8 mm lungimea 300</t>
  </si>
  <si>
    <t>Broșe Kirschner  Ø 2,0 mm lungimea 300</t>
  </si>
  <si>
    <t>Broșe Kirschner  Ø 2,2 mm lungimea 300</t>
  </si>
  <si>
    <t>Placă Blocată Diafizară Radius – Cubitus cu lungimi cuprinse între 70 mm - 120 mm, cu 7 - 10 orificii, lăţime 9 mm - 11 mm, grosimea 3,0 mm</t>
  </si>
  <si>
    <t>Suruburi corticale blocante autotarodante 3,5 mm:</t>
  </si>
  <si>
    <t>Ghid p/u burhiu 2,8 mm (placi blocate)</t>
  </si>
  <si>
    <t>Placa volara pentru radiusul distal cu stabilitate unghiulara ,la cap cu 4 orificii Rt:Lt in raport 1:1 (3,5mm/2,7mm.) grosimea 1,6mm Cu:</t>
  </si>
  <si>
    <t>Placa dorsala pentru radiusul distal cu stabilitate unghiulara,la cap cu 4 orificii Rt:Lt in raport 1:1 (3,5mm/2,7mm) gosimea 1,6mm. cu</t>
  </si>
  <si>
    <t>Suruburi corticale blocante autotarodante 2,7 mm:</t>
  </si>
  <si>
    <t>Suruburi spongioase blocante autotarodante 3,5 mm:</t>
  </si>
  <si>
    <t>Ghid p/u burhiu 2,0 mm (placi blocate)</t>
  </si>
  <si>
    <t>Set de instrumente pentru fragmentele osoase mici</t>
  </si>
  <si>
    <t xml:space="preserve">Șuruburi Herbert canulate 3.0mm: </t>
  </si>
  <si>
    <t>Set de instrumente pentru suruburi Herbert</t>
  </si>
  <si>
    <t>Placă blocată Laterală Proximală de Tibie, lungimi cuprinse între 80–150 mm, cu 4-8 orificii, variantă anatomică pentru stînga</t>
  </si>
  <si>
    <t>Placă blocată Laterală Proximală de Tibie, lungimi cuprinse între 80–150 mm, cu 4-8 orificii, variantă anatomică pentru dreapta</t>
  </si>
  <si>
    <t>Şuruburi blocate diametru 5.0 mm, cu lungimi cuprinse între 26 - 75 mm</t>
  </si>
  <si>
    <t>Suruburi corticale blocante autotarodante 5,0 mm:</t>
  </si>
  <si>
    <t>Ghid p/u burhiu 4,3 mm (placi blocate)</t>
  </si>
  <si>
    <t>Placă blocată femurală diafizară, lungimi între 220-260 mm, cu 12-14 orificii</t>
  </si>
  <si>
    <t>Şuruburi blocate diametru 5.0 mm, cu lungimi cuprinse între 38 - 44 mm</t>
  </si>
  <si>
    <t xml:space="preserve">Burghiu diametru 4,0 mm, lungime 200-220 mm </t>
  </si>
  <si>
    <t>Placă blocată femurală laterală distală, lungimi cuprinse între 150–350 mm, cu    4–14 orificii, pentru dreapta</t>
  </si>
  <si>
    <t>Placă blocată femurală laterală distală, lungimi cuprinse între 150–350 mm, cu    4–14 orificii, pentru  stînga</t>
  </si>
  <si>
    <t>Şuruburi blocate diametru 5.0 mm, cu lungimi cuprinse între 18 - 80 mm</t>
  </si>
  <si>
    <t>Ghid lungime 70 mm pentru burghiu diametru 4.0 mm</t>
  </si>
  <si>
    <t>Placă Blocată Femurală Laterală Distală cu lungimi cuprinse între 150 mm -350  mm,</t>
  </si>
  <si>
    <t>Suruburi spongioase blocante autotarodante 5,0 mm:</t>
  </si>
  <si>
    <t>Set de instrumente pentru fragmentele osoase mari</t>
  </si>
  <si>
    <t>Placă Blocată Calcaneu, lungimi 60-65 mm, cu variante anatomice pentru dreapta</t>
  </si>
  <si>
    <t>Placă Blocată Calcaneu, lungimi 60-65 mm, cu variante anatomice pentru stînga</t>
  </si>
  <si>
    <t>Tija FEMUR diametrul 9 mm titan</t>
  </si>
  <si>
    <t>Surub  diametru 4,5 mm pentru zavorire distala  titan</t>
  </si>
  <si>
    <t>Tija FEMUR diametrul 10 mm inox</t>
  </si>
  <si>
    <t>Tija FEMUR diametrul 10 mm  inox</t>
  </si>
  <si>
    <t>Surub  diametru 4,5 mm pentru zavorire distala inox</t>
  </si>
  <si>
    <t>Tija TIBIA diametrul 9 mm  inox</t>
  </si>
  <si>
    <t>Tija TIBIA diametrul 9 mm   inox</t>
  </si>
  <si>
    <t>Surub   4,5 mm, zavorire distala  inox</t>
  </si>
  <si>
    <t xml:space="preserve">Surub 5,0 mm
Zavorire proximal tibia si zavorire distal in varianta femur retrograd  inox
</t>
  </si>
  <si>
    <t xml:space="preserve">Surub 5,0 mm
Zavorire proximal tibia si zavorire distal in varianta femur retrograd inox
</t>
  </si>
  <si>
    <t>Obturator inox</t>
  </si>
  <si>
    <t>Pensă AO maleolare</t>
  </si>
  <si>
    <t>Chei p/u lacati la ap.de fixare externa</t>
  </si>
  <si>
    <t>Cleste(taetor)p/u brose</t>
  </si>
  <si>
    <t>Masina de gaurit, medicala, cu cate 2 acumulatoare</t>
  </si>
  <si>
    <t>Forceps  de reducere a  fracturii ascutit mic si mijlociu</t>
  </si>
  <si>
    <t>Forceps de reducere a fracturii ascutit cu olive pe branse mic si mijlociu</t>
  </si>
  <si>
    <t>Burghiu l-200-250mm., la diametru 2,5mm;</t>
  </si>
  <si>
    <t>Burghiu l-200-250mm., la diametru   3,2mm.</t>
  </si>
  <si>
    <t>Burghiu l-200-250mm., la diametru   3,5mm. Canulat</t>
  </si>
  <si>
    <t>Burghiu  l-200-250mm., la diametru  4,5mm.</t>
  </si>
  <si>
    <t>Burghiu  canulat l-300mm la diam. 4,5mm.</t>
  </si>
  <si>
    <t>Şurubelniţă hexagonală D. 2,0mm</t>
  </si>
  <si>
    <t>Şurubelniţă hexagonală D.3,5mm</t>
  </si>
  <si>
    <t>Şurubelniţă hexagonală D.4,5mm</t>
  </si>
  <si>
    <t>Şurubelniţă canulată hexagonală D 3,5mm</t>
  </si>
  <si>
    <t>Şurubelniţă canulată hexagonală D 4,5 mm</t>
  </si>
  <si>
    <t>Şurubelniţă canulată hexagonală D6.5 mm</t>
  </si>
  <si>
    <t>Piuliță</t>
  </si>
  <si>
    <t>Bare filetate diametru 6 mm</t>
  </si>
  <si>
    <t>Suruburi diametru 6  mm</t>
  </si>
  <si>
    <t>Piulite diametru 6 mm</t>
  </si>
  <si>
    <t>Lacatele diametru 6 mm pentru aparat Ilizarov</t>
  </si>
  <si>
    <t xml:space="preserve">Șurub poliaxial (Polyaxial  pedicle Screw)  TiAIV ‐ Ø(diametru) 3,5-4,0-5,5 mm"  lungimе - 35-40-55 mm
</t>
  </si>
  <si>
    <t>Șurub spongios cap hexagonal, autotarodant diam. 4,0mm filet partial</t>
  </si>
  <si>
    <t>Placă 1/3 tubulară, pentru șuruburi cu diam. 3,5mm 6 - 10 orificii</t>
  </si>
  <si>
    <t>Placa reconstructivă pentru șurub 3,5 mm 6 - 10 orificii</t>
  </si>
  <si>
    <t>Piulita pentru surub diam. 4,0</t>
  </si>
  <si>
    <t>Broșa diametru 1,5 mm, lungimea 250 mm</t>
  </si>
  <si>
    <t>Brosa diametru 1mm, lungimea 250 mm.</t>
  </si>
  <si>
    <t>Set standart de instrumente, suruburi si placi pentru fragmente mici</t>
  </si>
  <si>
    <t>Șurub cortical, autotarodant diam. 3,5mm</t>
  </si>
  <si>
    <t>Șurub spongios, autotarodant diam. 4,0mm. Filet partial, Lungimea 14 - 50 mm</t>
  </si>
  <si>
    <t>Șurub cortical blocat, autotarodant diam. 2,7mm</t>
  </si>
  <si>
    <t>Șurub cortical blocat, autotarodant diam. 3,5mm</t>
  </si>
  <si>
    <t>Șurub spongios blocat, autotarodant diam. 4,0mm</t>
  </si>
  <si>
    <t xml:space="preserve"> Placă îngustă cu contact limitat cu stabilitate unghiulara si compresie dinamica pentru surub de 3.5/4.0 mm 8 - 14 orificii</t>
  </si>
  <si>
    <t>Placă 1/3 tubulară cu stabilitate unghiulara, pentru șuruburi cu diam. 3,5/4,0 mm 8 - 14 orificii</t>
  </si>
  <si>
    <t>Placa reconstructivă cu stabilitate unghiulara pentru șurub 3,5/4,0  mm 8 - 14 orificii</t>
  </si>
  <si>
    <t>Placa directionata humerus proximal cu stabilitate unghiulara si compresie dinamica, pentru surub diam. 3.5/4.0, cu 9 orificii metafizare si 3- 8 orificii diafizare</t>
  </si>
  <si>
    <t>Set instrumente placa directionata humerus proximal cu stabilitate unghiulara si compresie dinamica, minim continut:</t>
  </si>
  <si>
    <t>Placa pentru olecranon cu stabilitate unghiulara si compresie dinamica, pentru surub diam. 3.5mm, 4-8 orificii diafizare, dreapta/stinga</t>
  </si>
  <si>
    <t>Placa volara radius distal, cu stabilitate unghiulara si compresie dinamica, pentru surub diam. 2.7/3.5mm, 6-8 orificii metafizare, 3-4 orificii diafizare, dreapta/stinga</t>
  </si>
  <si>
    <t>Placa laterala fibula distala cu stabilitate unghiulara si compresie dinamica, pentru surub diam. 2.7/3.5mm, 5/4-10 orificii diafizare, dreapta/stinga</t>
  </si>
  <si>
    <t>Placă Blocată Tibială Distală Medială cu  8-14  orificii de blocaj în partea diafizară pentru suruburi de 3,5mm diametru și 7 orificii in partea metafizara pentru șuruburi 2,7mm diametru. Latimea partii diafizare 11mm., grosimea 3,7 mm. Variantele stinga/dreapta</t>
  </si>
  <si>
    <t>Placă  Blocată Tibie Distală Antero - Laterală cu  8 - 14 orificii diafizare, gosimea 3,7mm.  Pentru șuruburi 3,5 si 4,0 mm diametru</t>
  </si>
  <si>
    <t>Placă Blocată Calcaneu cu lungimi cuprinse între  60 mm - 65  mm, cu  variante anatomice pentru stînga/dreapta grosime 2mm.</t>
  </si>
  <si>
    <t>Șurub cortical cap hexagonal, autotarodant diam. 4,5 mm</t>
  </si>
  <si>
    <t>Șurub spongios cap hexagonal, autotarodant diam. 6,5 mm, filet total</t>
  </si>
  <si>
    <t>Șurub spongios cap hexagonal, autotarodant diam. 6,5 mm, filet partial 32mm</t>
  </si>
  <si>
    <t>Şurub maleolar autotarodant diam. 4,5 mm</t>
  </si>
  <si>
    <t>Broșa diametru 2,0 mm, lungimea 300 mm</t>
  </si>
  <si>
    <t>Broșa diametru 2,0 mm, lungimea 300 mm cu capetele fitetate</t>
  </si>
  <si>
    <t>Broșa diametru 2,0 mm, lungimea 400 mm</t>
  </si>
  <si>
    <t>Broșa diametru 2,5 mm, lungimea 400 mm cu capetele filetate</t>
  </si>
  <si>
    <t xml:space="preserve">Placa curbă reconstructivă pentru bazin </t>
  </si>
  <si>
    <t>Șurub cortical blocat, autotarodant diam. 5,0 mm</t>
  </si>
  <si>
    <t>Șurub spongios blocat, autotarodant diam. 5,5mm filet partial</t>
  </si>
  <si>
    <t>Șurub spongios blocat, autotarodant diam. 5,5mm filet total</t>
  </si>
  <si>
    <t xml:space="preserve"> Placă cu contact limitat cu stabilitate unghiulara si compresie dinamica pentru humerus,surub de 4,5/5,0 mm</t>
  </si>
  <si>
    <t>Placa laterala femur proximal cu stabilitate unghiulara si compresie dinamica 5.0,  10-14 orificii, dreapta/stinga</t>
  </si>
  <si>
    <t>Placa directionata laterala femur distal cu stabilitate unghiulara si compresie dinamica de 5.0/5.5 mm,  8-14 orificii, dreapta/stinga</t>
  </si>
  <si>
    <t>Placa laterala tibie proximala cu stabilitate unghiulara si compresie dinamica de 5.0/5.5 mm, 5-14 orificii, dreapta/stinga</t>
  </si>
  <si>
    <t>Placă Blocată Medială Proximală de Tibie cu, cu  5-10 orificii meta-diafizare, variante anatomice pentru stînga/dreapta, grosimea 3.0 mm</t>
  </si>
  <si>
    <t>Set standart de instrumente osteosinteza placi cu stabilitate unghiulara pentru fragmente mari</t>
  </si>
  <si>
    <t>Șurub spongios, cap hexagonal, canulat, autotarodant, diametru 7,3mm, filet 32mm</t>
  </si>
  <si>
    <t>Șurub spongios, cap hexagonal, canulat, autotarodant, diametru 7,3mm, filet 16mm</t>
  </si>
  <si>
    <t>Şaibă pentru şurub canulat ø 7,3 mm</t>
  </si>
  <si>
    <t>Surub cortical autotarodant  diam. 2,0 mm</t>
  </si>
  <si>
    <t>Schanz Screws, self-drilling 100 mm., diam. 3,0mm.</t>
  </si>
  <si>
    <t>Schanz Screws, self-drilling 100 mm., diam. 4,0mm.</t>
  </si>
  <si>
    <t>Schanz Screws, self-drilling 100 mm., diam. 5,0mm.</t>
  </si>
  <si>
    <t>Bara externă din material Rx transparent diam 8, lungime 100 - 300 mm</t>
  </si>
  <si>
    <t>Bara externă din material Rx transparent diam11, lungime 100 - 400 mm</t>
  </si>
  <si>
    <t>Lacata cu autofixare laterala prin clic bara diam. 8 - fisa 3,0 mm.</t>
  </si>
  <si>
    <t>Lacata cu autofixare laterala prin clic bara diam. 8 - fisa 4,0 mm.</t>
  </si>
  <si>
    <t>Lacata cu autofixare laterala prin clic bara diam.11 - fisa 5,0 mm.</t>
  </si>
  <si>
    <t>Lacata cu autofixare laterala prin clic bara-bara diam.8</t>
  </si>
  <si>
    <t>Lacata cu autofixare laterala prin clic bara-bara diam.11</t>
  </si>
  <si>
    <t>Set instrumente fixator extern pentru bara diam. 8-fisa 3,0/4,0 mm</t>
  </si>
  <si>
    <t>Set instrumente fixator extern pentru bara diam. 11-fisa 5,0 mm</t>
  </si>
  <si>
    <t>Piesă (placă) DHS cu unghi  135, 3 - 6 orificii</t>
  </si>
  <si>
    <t>Piesă (placă) DHS cu unghi  135,  orificii 7-14 orificii</t>
  </si>
  <si>
    <t>Piesă (placa) DCS cu unghi de 95, cu 8 - 14 orificii</t>
  </si>
  <si>
    <t>Şurub de compresiune cu lungimi cuprinse între 70 mm și 120 mm</t>
  </si>
  <si>
    <t>Şurub de compactare cu lungimea de 32 mm</t>
  </si>
  <si>
    <t>Set de instrumentar (livrat în custodie)</t>
  </si>
  <si>
    <t xml:space="preserve">brose Kirschner </t>
  </si>
  <si>
    <t>Șuruburi canulate compresive fara floare (fara cap), 2,5mm diametru</t>
  </si>
  <si>
    <t>Șuruburi canulate compresive fara floare (fara cap), 3,5mm diametru</t>
  </si>
  <si>
    <t xml:space="preserve">Tija FEMUR </t>
  </si>
  <si>
    <t>Surub reconstructiv 6,4 mm zavorire proximala titan</t>
  </si>
  <si>
    <t>Surub  diametru  5 mm pentru zavorire proximala  titan</t>
  </si>
  <si>
    <t>Obturator  titan</t>
  </si>
  <si>
    <t>PFN 130 grade titan</t>
  </si>
  <si>
    <t>PFN 135 grade titan</t>
  </si>
  <si>
    <t>Surub 5.0 mm zavorire distala titan</t>
  </si>
  <si>
    <t>Surub   canulat 8.0 mm, zavorire proximala titan</t>
  </si>
  <si>
    <t xml:space="preserve"> Surub   canulat 6.0 mm, zavorire proximala titan</t>
  </si>
  <si>
    <t>Obturator titan</t>
  </si>
  <si>
    <t xml:space="preserve">Tija TIBIA </t>
  </si>
  <si>
    <t>Surub   4,5 mm, zavorire titan</t>
  </si>
  <si>
    <t xml:space="preserve">Surub 5,0 mm
Zavorire proximal tibia si zavorire distal in varianta femur retrograd titan
</t>
  </si>
  <si>
    <t>Cleste(taetor) p/u fise Schanz</t>
  </si>
  <si>
    <t>Fixatoare de os plate, mici si mijlocii, drepte si sub unghi</t>
  </si>
  <si>
    <t>Pensă de reducere dințată (maleolare)</t>
  </si>
  <si>
    <t>Burghiu  l-200-250mm., la diametru 2,0mm.</t>
  </si>
  <si>
    <t>Burghiu l-200-250mm., la diametru   3,5mm. canulat</t>
  </si>
  <si>
    <t>Burghiu  canulat l-300mm la diam. 3,5mm.</t>
  </si>
  <si>
    <t>Burghiu  canulat l-300mm la diam. 2,5mm.</t>
  </si>
  <si>
    <t>Cleste cu falci plate</t>
  </si>
  <si>
    <t>Ghid p/u burghiu 2,8mm (placi blocate)</t>
  </si>
  <si>
    <t>Ghid p/u burghiu 4,3mm (placi blocate)</t>
  </si>
  <si>
    <t>Ghid p/u burghiu 2,0mm (placi blocate)</t>
  </si>
  <si>
    <t>Extractor de șuruburi deteriorate</t>
  </si>
  <si>
    <t>Denumire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</si>
</sst>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6" x14ac:knownFonts="1">
    <font>
      <sz val="11"/>
      <color theme="1"/>
      <name val="Calibri"/>
      <family val="2"/>
      <scheme val="minor"/>
    </font>
    <font>
      <sz val="11"/>
      <color theme="1"/>
      <name val="Calibri"/>
      <family val="2"/>
      <scheme val="minor"/>
    </font>
    <font>
      <sz val="12"/>
      <name val="Times New Roman"/>
      <family val="1"/>
    </font>
    <font>
      <sz val="12"/>
      <color theme="1"/>
      <name val="Times New Roman"/>
      <family val="1"/>
    </font>
    <font>
      <sz val="12"/>
      <color indexed="8"/>
      <name val="Times New Roman"/>
      <family val="1"/>
    </font>
    <font>
      <b/>
      <sz val="12"/>
      <color indexed="8"/>
      <name val="Times New Roman"/>
      <family val="1"/>
    </font>
  </fonts>
  <fills count="3">
    <fill>
      <patternFill patternType="none"/>
    </fill>
    <fill>
      <patternFill patternType="gray125"/>
    </fill>
    <fill>
      <patternFill patternType="solid">
        <fgColor rgb="FFFFFF00"/>
        <bgColor indexed="64"/>
      </patternFill>
    </fill>
  </fills>
  <borders count="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33">
    <xf numFmtId="0" fontId="0" fillId="0" borderId="0" xfId="0"/>
    <xf numFmtId="0" fontId="4" fillId="0" borderId="3" xfId="0" applyFont="1" applyFill="1" applyBorder="1" applyAlignment="1" applyProtection="1">
      <alignment horizontal="center" vertical="center" wrapText="1"/>
    </xf>
    <xf numFmtId="0" fontId="3" fillId="0" borderId="3" xfId="0" applyFont="1" applyFill="1" applyBorder="1" applyAlignment="1">
      <alignment horizontal="center" vertical="center" wrapText="1"/>
    </xf>
    <xf numFmtId="0" fontId="0" fillId="0" borderId="0" xfId="0" applyFill="1" applyAlignment="1">
      <alignment wrapText="1"/>
    </xf>
    <xf numFmtId="0" fontId="3"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xf numFmtId="49" fontId="2" fillId="0" borderId="5" xfId="0" applyNumberFormat="1" applyFont="1" applyFill="1" applyBorder="1" applyAlignment="1">
      <alignment horizontal="center" vertical="center" wrapText="1"/>
    </xf>
    <xf numFmtId="0" fontId="3" fillId="0" borderId="5" xfId="0" applyFont="1" applyFill="1" applyBorder="1" applyAlignment="1">
      <alignment wrapText="1"/>
    </xf>
    <xf numFmtId="0" fontId="3" fillId="0" borderId="5" xfId="0" applyFont="1" applyFill="1" applyBorder="1" applyAlignment="1">
      <alignment horizontal="center" vertical="center" wrapText="1"/>
    </xf>
    <xf numFmtId="0" fontId="3" fillId="0" borderId="5" xfId="0" applyFont="1" applyFill="1" applyBorder="1" applyAlignment="1">
      <alignment horizontal="left" vertical="center" wrapText="1"/>
    </xf>
    <xf numFmtId="43" fontId="3" fillId="0" borderId="5" xfId="1" applyFont="1" applyFill="1" applyBorder="1" applyAlignment="1">
      <alignment horizontal="center" vertical="center" wrapText="1"/>
    </xf>
    <xf numFmtId="0" fontId="3" fillId="0" borderId="5" xfId="1" applyNumberFormat="1" applyFont="1" applyFill="1" applyBorder="1" applyAlignment="1">
      <alignment horizontal="center" vertical="center" wrapText="1"/>
    </xf>
    <xf numFmtId="43" fontId="3" fillId="0" borderId="5" xfId="1" applyNumberFormat="1"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0" borderId="5" xfId="0" applyFont="1" applyFill="1" applyBorder="1" applyAlignment="1">
      <alignment horizontal="center" vertical="center" wrapText="1"/>
    </xf>
    <xf numFmtId="0" fontId="4" fillId="0" borderId="5" xfId="0" applyFont="1" applyFill="1" applyBorder="1" applyAlignment="1" applyProtection="1">
      <alignment horizontal="left" vertical="top" wrapText="1"/>
    </xf>
    <xf numFmtId="43" fontId="4" fillId="0" borderId="5" xfId="1" applyFont="1" applyFill="1" applyBorder="1" applyAlignment="1" applyProtection="1">
      <alignment horizontal="center" vertical="center" wrapText="1"/>
    </xf>
    <xf numFmtId="0" fontId="2" fillId="0" borderId="5" xfId="1" applyNumberFormat="1" applyFont="1" applyFill="1" applyBorder="1" applyAlignment="1">
      <alignment horizontal="center" vertical="center" wrapText="1"/>
    </xf>
    <xf numFmtId="0" fontId="4" fillId="0" borderId="5" xfId="1" applyNumberFormat="1" applyFont="1" applyFill="1" applyBorder="1" applyAlignment="1">
      <alignment horizontal="center" vertical="center" wrapText="1"/>
    </xf>
    <xf numFmtId="0" fontId="2" fillId="0" borderId="5" xfId="0" applyFont="1" applyFill="1" applyBorder="1" applyAlignment="1">
      <alignment horizontal="left" wrapText="1"/>
    </xf>
    <xf numFmtId="0" fontId="2" fillId="0" borderId="5" xfId="0" applyFont="1" applyFill="1" applyBorder="1" applyAlignment="1">
      <alignment horizontal="center" vertical="center" wrapText="1"/>
    </xf>
    <xf numFmtId="43" fontId="4" fillId="0" borderId="5" xfId="1" applyFont="1" applyFill="1" applyBorder="1" applyAlignment="1">
      <alignment horizontal="center" vertical="center" wrapText="1"/>
    </xf>
    <xf numFmtId="0" fontId="3" fillId="0" borderId="5" xfId="0" applyFont="1" applyFill="1" applyBorder="1" applyAlignment="1">
      <alignment horizontal="left" wrapText="1"/>
    </xf>
    <xf numFmtId="49" fontId="3" fillId="0" borderId="5" xfId="0" applyNumberFormat="1" applyFont="1" applyFill="1" applyBorder="1" applyAlignment="1">
      <alignment horizontal="center" vertical="center" wrapText="1"/>
    </xf>
    <xf numFmtId="0" fontId="3" fillId="2" borderId="5" xfId="0" applyFont="1" applyFill="1" applyBorder="1" applyAlignment="1">
      <alignment horizontal="center" vertical="center" wrapText="1"/>
    </xf>
    <xf numFmtId="49" fontId="0" fillId="0" borderId="0" xfId="0" applyNumberFormat="1" applyFill="1" applyAlignment="1">
      <alignment horizontal="center" vertical="center" wrapText="1"/>
    </xf>
    <xf numFmtId="0" fontId="0" fillId="0" borderId="0" xfId="0" applyFill="1" applyAlignment="1">
      <alignment horizontal="center" vertical="center" wrapText="1"/>
    </xf>
    <xf numFmtId="0" fontId="0" fillId="0" borderId="0" xfId="0" applyFill="1" applyAlignment="1">
      <alignment horizontal="left" wrapText="1"/>
    </xf>
    <xf numFmtId="49" fontId="5" fillId="0" borderId="2" xfId="0" applyNumberFormat="1"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xf>
    <xf numFmtId="0" fontId="5" fillId="0" borderId="2" xfId="0" applyFont="1" applyFill="1" applyBorder="1" applyAlignment="1" applyProtection="1">
      <alignment horizontal="left" vertical="center" wrapText="1"/>
    </xf>
    <xf numFmtId="0" fontId="3" fillId="0" borderId="2" xfId="0" applyFont="1" applyFill="1" applyBorder="1" applyAlignment="1">
      <alignment horizontal="center" vertical="center" wrapText="1"/>
    </xf>
    <xf numFmtId="0" fontId="5" fillId="0" borderId="6" xfId="0" applyFont="1" applyFill="1" applyBorder="1" applyAlignment="1" applyProtection="1">
      <alignment horizontal="center" vertical="center" wrapText="1"/>
    </xf>
  </cellXfs>
  <cellStyles count="2">
    <cellStyle name="Comma" xfId="1" builtinId="3"/>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294"/>
  <sheetViews>
    <sheetView tabSelected="1" workbookViewId="0">
      <selection activeCell="E3" sqref="E3"/>
    </sheetView>
  </sheetViews>
  <sheetFormatPr defaultRowHeight="15" x14ac:dyDescent="0.25"/>
  <cols>
    <col min="1" max="1" width="5.28515625" style="25" bestFit="1" customWidth="1"/>
    <col min="2" max="3" width="28.28515625" style="3" customWidth="1"/>
    <col min="4" max="4" width="6.140625" style="26" customWidth="1"/>
    <col min="5" max="5" width="78" style="27" customWidth="1"/>
    <col min="6" max="6" width="10.140625" style="3" bestFit="1" customWidth="1"/>
    <col min="7" max="8" width="9.140625" style="26" bestFit="1" customWidth="1"/>
    <col min="9" max="9" width="13.28515625" style="3" customWidth="1"/>
    <col min="10" max="16384" width="9.140625" style="3"/>
  </cols>
  <sheetData>
    <row r="1" spans="1:9" ht="32.25" thickBot="1" x14ac:dyDescent="0.3">
      <c r="A1" s="28" t="s">
        <v>0</v>
      </c>
      <c r="B1" s="29" t="s">
        <v>1</v>
      </c>
      <c r="C1" s="29" t="s">
        <v>425</v>
      </c>
      <c r="D1" s="29" t="s">
        <v>2</v>
      </c>
      <c r="E1" s="30" t="s">
        <v>3</v>
      </c>
      <c r="F1" s="1" t="s">
        <v>223</v>
      </c>
      <c r="G1" s="2" t="s">
        <v>224</v>
      </c>
      <c r="H1" s="2" t="s">
        <v>5</v>
      </c>
      <c r="I1" s="31" t="s">
        <v>4</v>
      </c>
    </row>
    <row r="2" spans="1:9" ht="15.75" x14ac:dyDescent="0.25">
      <c r="A2" s="28"/>
      <c r="B2" s="29"/>
      <c r="C2" s="32"/>
      <c r="D2" s="29"/>
      <c r="E2" s="30"/>
      <c r="F2" s="4" t="s">
        <v>6</v>
      </c>
      <c r="G2" s="4" t="s">
        <v>6</v>
      </c>
      <c r="H2" s="5" t="s">
        <v>6</v>
      </c>
      <c r="I2" s="31"/>
    </row>
    <row r="3" spans="1:9" ht="283.5" x14ac:dyDescent="0.25">
      <c r="A3" s="6">
        <v>1</v>
      </c>
      <c r="B3" s="7" t="s">
        <v>11</v>
      </c>
      <c r="C3" s="7" t="s">
        <v>225</v>
      </c>
      <c r="D3" s="8" t="s">
        <v>8</v>
      </c>
      <c r="E3" s="9" t="s">
        <v>46</v>
      </c>
      <c r="F3" s="10">
        <v>100</v>
      </c>
      <c r="G3" s="11"/>
      <c r="H3" s="11"/>
      <c r="I3" s="12">
        <f>F3+G3+H3</f>
        <v>100</v>
      </c>
    </row>
    <row r="4" spans="1:9" ht="283.5" x14ac:dyDescent="0.25">
      <c r="A4" s="6">
        <v>1</v>
      </c>
      <c r="B4" s="13" t="s">
        <v>11</v>
      </c>
      <c r="C4" s="13" t="s">
        <v>225</v>
      </c>
      <c r="D4" s="14" t="s">
        <v>8</v>
      </c>
      <c r="E4" s="15" t="s">
        <v>47</v>
      </c>
      <c r="F4" s="16">
        <v>50</v>
      </c>
      <c r="G4" s="17"/>
      <c r="H4" s="18"/>
      <c r="I4" s="12">
        <f t="shared" ref="I4:I67" si="0">F4+G4+H4</f>
        <v>50</v>
      </c>
    </row>
    <row r="5" spans="1:9" ht="283.5" x14ac:dyDescent="0.25">
      <c r="A5" s="6">
        <v>1</v>
      </c>
      <c r="B5" s="19" t="s">
        <v>11</v>
      </c>
      <c r="C5" s="19" t="s">
        <v>225</v>
      </c>
      <c r="D5" s="20" t="s">
        <v>8</v>
      </c>
      <c r="E5" s="15" t="s">
        <v>48</v>
      </c>
      <c r="F5" s="16">
        <v>20</v>
      </c>
      <c r="G5" s="11"/>
      <c r="H5" s="11"/>
      <c r="I5" s="12">
        <f t="shared" si="0"/>
        <v>20</v>
      </c>
    </row>
    <row r="6" spans="1:9" ht="283.5" x14ac:dyDescent="0.25">
      <c r="A6" s="6">
        <v>1</v>
      </c>
      <c r="B6" s="13" t="s">
        <v>11</v>
      </c>
      <c r="C6" s="13" t="s">
        <v>225</v>
      </c>
      <c r="D6" s="14" t="s">
        <v>8</v>
      </c>
      <c r="E6" s="15" t="s">
        <v>49</v>
      </c>
      <c r="F6" s="16">
        <v>10</v>
      </c>
      <c r="G6" s="11"/>
      <c r="H6" s="11"/>
      <c r="I6" s="12">
        <f t="shared" si="0"/>
        <v>10</v>
      </c>
    </row>
    <row r="7" spans="1:9" ht="283.5" x14ac:dyDescent="0.25">
      <c r="A7" s="6" t="s">
        <v>7</v>
      </c>
      <c r="B7" s="15" t="s">
        <v>11</v>
      </c>
      <c r="C7" s="15" t="s">
        <v>225</v>
      </c>
      <c r="D7" s="14" t="s">
        <v>8</v>
      </c>
      <c r="E7" s="15" t="s">
        <v>50</v>
      </c>
      <c r="F7" s="16">
        <v>10</v>
      </c>
      <c r="G7" s="11"/>
      <c r="H7" s="11"/>
      <c r="I7" s="12">
        <f t="shared" si="0"/>
        <v>10</v>
      </c>
    </row>
    <row r="8" spans="1:9" ht="283.5" x14ac:dyDescent="0.25">
      <c r="A8" s="6" t="s">
        <v>7</v>
      </c>
      <c r="B8" s="13" t="s">
        <v>11</v>
      </c>
      <c r="C8" s="13" t="s">
        <v>225</v>
      </c>
      <c r="D8" s="14" t="s">
        <v>8</v>
      </c>
      <c r="E8" s="15" t="s">
        <v>51</v>
      </c>
      <c r="F8" s="16">
        <v>10</v>
      </c>
      <c r="G8" s="17"/>
      <c r="H8" s="18"/>
      <c r="I8" s="12">
        <f t="shared" si="0"/>
        <v>10</v>
      </c>
    </row>
    <row r="9" spans="1:9" ht="283.5" x14ac:dyDescent="0.25">
      <c r="A9" s="6" t="s">
        <v>7</v>
      </c>
      <c r="B9" s="13" t="s">
        <v>11</v>
      </c>
      <c r="C9" s="13" t="s">
        <v>226</v>
      </c>
      <c r="D9" s="14" t="s">
        <v>8</v>
      </c>
      <c r="E9" s="15" t="s">
        <v>52</v>
      </c>
      <c r="F9" s="16">
        <v>50</v>
      </c>
      <c r="G9" s="11"/>
      <c r="H9" s="11"/>
      <c r="I9" s="12">
        <f t="shared" si="0"/>
        <v>50</v>
      </c>
    </row>
    <row r="10" spans="1:9" ht="283.5" x14ac:dyDescent="0.25">
      <c r="A10" s="6" t="s">
        <v>7</v>
      </c>
      <c r="B10" s="7" t="s">
        <v>11</v>
      </c>
      <c r="C10" s="7" t="s">
        <v>226</v>
      </c>
      <c r="D10" s="8" t="s">
        <v>8</v>
      </c>
      <c r="E10" s="9" t="s">
        <v>53</v>
      </c>
      <c r="F10" s="10">
        <v>50</v>
      </c>
      <c r="G10" s="11"/>
      <c r="H10" s="11"/>
      <c r="I10" s="12">
        <f t="shared" si="0"/>
        <v>50</v>
      </c>
    </row>
    <row r="11" spans="1:9" ht="283.5" x14ac:dyDescent="0.25">
      <c r="A11" s="6" t="s">
        <v>7</v>
      </c>
      <c r="B11" s="13" t="s">
        <v>11</v>
      </c>
      <c r="C11" s="13" t="s">
        <v>226</v>
      </c>
      <c r="D11" s="14" t="s">
        <v>8</v>
      </c>
      <c r="E11" s="15" t="s">
        <v>54</v>
      </c>
      <c r="F11" s="16">
        <v>50</v>
      </c>
      <c r="G11" s="11"/>
      <c r="H11" s="11"/>
      <c r="I11" s="12">
        <f t="shared" si="0"/>
        <v>50</v>
      </c>
    </row>
    <row r="12" spans="1:9" ht="283.5" x14ac:dyDescent="0.25">
      <c r="A12" s="6" t="s">
        <v>7</v>
      </c>
      <c r="B12" s="15" t="s">
        <v>11</v>
      </c>
      <c r="C12" s="15" t="s">
        <v>226</v>
      </c>
      <c r="D12" s="14" t="s">
        <v>8</v>
      </c>
      <c r="E12" s="15" t="s">
        <v>48</v>
      </c>
      <c r="F12" s="16">
        <v>100</v>
      </c>
      <c r="G12" s="11"/>
      <c r="H12" s="11"/>
      <c r="I12" s="12">
        <f t="shared" si="0"/>
        <v>100</v>
      </c>
    </row>
    <row r="13" spans="1:9" ht="283.5" x14ac:dyDescent="0.25">
      <c r="A13" s="6" t="s">
        <v>7</v>
      </c>
      <c r="B13" s="13" t="s">
        <v>11</v>
      </c>
      <c r="C13" s="13" t="s">
        <v>226</v>
      </c>
      <c r="D13" s="14" t="s">
        <v>8</v>
      </c>
      <c r="E13" s="15" t="s">
        <v>49</v>
      </c>
      <c r="F13" s="16">
        <v>100</v>
      </c>
      <c r="G13" s="11"/>
      <c r="H13" s="11"/>
      <c r="I13" s="12">
        <f t="shared" si="0"/>
        <v>100</v>
      </c>
    </row>
    <row r="14" spans="1:9" ht="283.5" x14ac:dyDescent="0.25">
      <c r="A14" s="6" t="s">
        <v>7</v>
      </c>
      <c r="B14" s="13" t="s">
        <v>11</v>
      </c>
      <c r="C14" s="13" t="s">
        <v>226</v>
      </c>
      <c r="D14" s="14" t="s">
        <v>8</v>
      </c>
      <c r="E14" s="15" t="s">
        <v>50</v>
      </c>
      <c r="F14" s="16">
        <v>50</v>
      </c>
      <c r="G14" s="17"/>
      <c r="H14" s="18"/>
      <c r="I14" s="12">
        <f t="shared" si="0"/>
        <v>50</v>
      </c>
    </row>
    <row r="15" spans="1:9" ht="283.5" x14ac:dyDescent="0.25">
      <c r="A15" s="6" t="s">
        <v>7</v>
      </c>
      <c r="B15" s="13" t="s">
        <v>11</v>
      </c>
      <c r="C15" s="13" t="s">
        <v>226</v>
      </c>
      <c r="D15" s="14" t="s">
        <v>8</v>
      </c>
      <c r="E15" s="15" t="s">
        <v>55</v>
      </c>
      <c r="F15" s="16">
        <v>50</v>
      </c>
      <c r="G15" s="11"/>
      <c r="H15" s="11"/>
      <c r="I15" s="12">
        <f t="shared" si="0"/>
        <v>50</v>
      </c>
    </row>
    <row r="16" spans="1:9" ht="283.5" x14ac:dyDescent="0.25">
      <c r="A16" s="6" t="s">
        <v>7</v>
      </c>
      <c r="B16" s="13" t="s">
        <v>11</v>
      </c>
      <c r="C16" s="13" t="s">
        <v>226</v>
      </c>
      <c r="D16" s="14" t="s">
        <v>8</v>
      </c>
      <c r="E16" s="15" t="s">
        <v>56</v>
      </c>
      <c r="F16" s="16">
        <v>30</v>
      </c>
      <c r="G16" s="17"/>
      <c r="H16" s="18"/>
      <c r="I16" s="12">
        <f t="shared" si="0"/>
        <v>30</v>
      </c>
    </row>
    <row r="17" spans="1:9" ht="283.5" x14ac:dyDescent="0.25">
      <c r="A17" s="6" t="s">
        <v>7</v>
      </c>
      <c r="B17" s="13" t="s">
        <v>11</v>
      </c>
      <c r="C17" s="13" t="s">
        <v>226</v>
      </c>
      <c r="D17" s="14" t="s">
        <v>8</v>
      </c>
      <c r="E17" s="15" t="s">
        <v>57</v>
      </c>
      <c r="F17" s="16">
        <v>30</v>
      </c>
      <c r="G17" s="17"/>
      <c r="H17" s="18"/>
      <c r="I17" s="12">
        <f t="shared" si="0"/>
        <v>30</v>
      </c>
    </row>
    <row r="18" spans="1:9" ht="283.5" x14ac:dyDescent="0.25">
      <c r="A18" s="6" t="s">
        <v>7</v>
      </c>
      <c r="B18" s="13" t="s">
        <v>11</v>
      </c>
      <c r="C18" s="13" t="s">
        <v>227</v>
      </c>
      <c r="D18" s="14" t="s">
        <v>8</v>
      </c>
      <c r="E18" s="15" t="s">
        <v>58</v>
      </c>
      <c r="F18" s="16">
        <v>10</v>
      </c>
      <c r="G18" s="17"/>
      <c r="H18" s="18"/>
      <c r="I18" s="12">
        <f t="shared" si="0"/>
        <v>10</v>
      </c>
    </row>
    <row r="19" spans="1:9" ht="283.5" x14ac:dyDescent="0.25">
      <c r="A19" s="6" t="s">
        <v>7</v>
      </c>
      <c r="B19" s="13" t="s">
        <v>11</v>
      </c>
      <c r="C19" s="13" t="s">
        <v>227</v>
      </c>
      <c r="D19" s="14" t="s">
        <v>8</v>
      </c>
      <c r="E19" s="15" t="s">
        <v>59</v>
      </c>
      <c r="F19" s="16">
        <v>10</v>
      </c>
      <c r="G19" s="17"/>
      <c r="H19" s="18"/>
      <c r="I19" s="12">
        <f t="shared" si="0"/>
        <v>10</v>
      </c>
    </row>
    <row r="20" spans="1:9" ht="283.5" x14ac:dyDescent="0.25">
      <c r="A20" s="6" t="s">
        <v>7</v>
      </c>
      <c r="B20" s="7" t="s">
        <v>11</v>
      </c>
      <c r="C20" s="7" t="s">
        <v>227</v>
      </c>
      <c r="D20" s="8" t="s">
        <v>8</v>
      </c>
      <c r="E20" s="9" t="s">
        <v>60</v>
      </c>
      <c r="F20" s="10">
        <v>10</v>
      </c>
      <c r="G20" s="11"/>
      <c r="H20" s="11"/>
      <c r="I20" s="12">
        <f t="shared" si="0"/>
        <v>10</v>
      </c>
    </row>
    <row r="21" spans="1:9" ht="283.5" x14ac:dyDescent="0.25">
      <c r="A21" s="6" t="s">
        <v>7</v>
      </c>
      <c r="B21" s="13" t="s">
        <v>11</v>
      </c>
      <c r="C21" s="13" t="s">
        <v>227</v>
      </c>
      <c r="D21" s="14" t="s">
        <v>8</v>
      </c>
      <c r="E21" s="15" t="s">
        <v>61</v>
      </c>
      <c r="F21" s="16">
        <v>10</v>
      </c>
      <c r="G21" s="17"/>
      <c r="H21" s="18"/>
      <c r="I21" s="12">
        <f t="shared" si="0"/>
        <v>10</v>
      </c>
    </row>
    <row r="22" spans="1:9" ht="283.5" x14ac:dyDescent="0.25">
      <c r="A22" s="6" t="s">
        <v>7</v>
      </c>
      <c r="B22" s="13" t="s">
        <v>11</v>
      </c>
      <c r="C22" s="13" t="s">
        <v>227</v>
      </c>
      <c r="D22" s="14" t="s">
        <v>8</v>
      </c>
      <c r="E22" s="15" t="s">
        <v>55</v>
      </c>
      <c r="F22" s="16">
        <v>10</v>
      </c>
      <c r="G22" s="17"/>
      <c r="H22" s="18"/>
      <c r="I22" s="12">
        <f t="shared" si="0"/>
        <v>10</v>
      </c>
    </row>
    <row r="23" spans="1:9" ht="283.5" x14ac:dyDescent="0.25">
      <c r="A23" s="6" t="s">
        <v>7</v>
      </c>
      <c r="B23" s="13" t="s">
        <v>11</v>
      </c>
      <c r="C23" s="13" t="s">
        <v>227</v>
      </c>
      <c r="D23" s="14" t="s">
        <v>8</v>
      </c>
      <c r="E23" s="15" t="s">
        <v>62</v>
      </c>
      <c r="F23" s="16">
        <v>10</v>
      </c>
      <c r="G23" s="11"/>
      <c r="H23" s="11"/>
      <c r="I23" s="12">
        <f t="shared" si="0"/>
        <v>10</v>
      </c>
    </row>
    <row r="24" spans="1:9" ht="283.5" x14ac:dyDescent="0.25">
      <c r="A24" s="6" t="s">
        <v>7</v>
      </c>
      <c r="B24" s="15" t="s">
        <v>11</v>
      </c>
      <c r="C24" s="15" t="s">
        <v>227</v>
      </c>
      <c r="D24" s="14" t="s">
        <v>8</v>
      </c>
      <c r="E24" s="15" t="s">
        <v>57</v>
      </c>
      <c r="F24" s="16">
        <v>10</v>
      </c>
      <c r="G24" s="11"/>
      <c r="H24" s="11"/>
      <c r="I24" s="12">
        <f t="shared" si="0"/>
        <v>10</v>
      </c>
    </row>
    <row r="25" spans="1:9" ht="94.5" x14ac:dyDescent="0.25">
      <c r="A25" s="6" t="s">
        <v>7</v>
      </c>
      <c r="B25" s="15" t="s">
        <v>11</v>
      </c>
      <c r="C25" s="15" t="s">
        <v>228</v>
      </c>
      <c r="D25" s="14" t="s">
        <v>8</v>
      </c>
      <c r="E25" s="15" t="s">
        <v>63</v>
      </c>
      <c r="F25" s="16">
        <v>300</v>
      </c>
      <c r="G25" s="11"/>
      <c r="H25" s="11"/>
      <c r="I25" s="12">
        <f t="shared" si="0"/>
        <v>300</v>
      </c>
    </row>
    <row r="26" spans="1:9" ht="94.5" x14ac:dyDescent="0.25">
      <c r="A26" s="6" t="s">
        <v>7</v>
      </c>
      <c r="B26" s="13" t="s">
        <v>11</v>
      </c>
      <c r="C26" s="13" t="s">
        <v>229</v>
      </c>
      <c r="D26" s="14" t="s">
        <v>8</v>
      </c>
      <c r="E26" s="15" t="s">
        <v>63</v>
      </c>
      <c r="F26" s="16">
        <v>50</v>
      </c>
      <c r="G26" s="17"/>
      <c r="H26" s="17"/>
      <c r="I26" s="12">
        <f t="shared" si="0"/>
        <v>50</v>
      </c>
    </row>
    <row r="27" spans="1:9" ht="94.5" x14ac:dyDescent="0.25">
      <c r="A27" s="6" t="s">
        <v>7</v>
      </c>
      <c r="B27" s="13" t="s">
        <v>11</v>
      </c>
      <c r="C27" s="13" t="s">
        <v>230</v>
      </c>
      <c r="D27" s="14" t="s">
        <v>8</v>
      </c>
      <c r="E27" s="15" t="s">
        <v>63</v>
      </c>
      <c r="F27" s="16">
        <v>50</v>
      </c>
      <c r="G27" s="11"/>
      <c r="H27" s="11"/>
      <c r="I27" s="12">
        <f t="shared" si="0"/>
        <v>50</v>
      </c>
    </row>
    <row r="28" spans="1:9" ht="94.5" x14ac:dyDescent="0.25">
      <c r="A28" s="6" t="s">
        <v>7</v>
      </c>
      <c r="B28" s="13" t="s">
        <v>11</v>
      </c>
      <c r="C28" s="13" t="s">
        <v>231</v>
      </c>
      <c r="D28" s="14" t="s">
        <v>8</v>
      </c>
      <c r="E28" s="15" t="s">
        <v>63</v>
      </c>
      <c r="F28" s="16">
        <v>50</v>
      </c>
      <c r="G28" s="11"/>
      <c r="H28" s="11"/>
      <c r="I28" s="12">
        <f t="shared" si="0"/>
        <v>50</v>
      </c>
    </row>
    <row r="29" spans="1:9" ht="94.5" x14ac:dyDescent="0.25">
      <c r="A29" s="6" t="s">
        <v>7</v>
      </c>
      <c r="B29" s="13" t="s">
        <v>11</v>
      </c>
      <c r="C29" s="13" t="s">
        <v>232</v>
      </c>
      <c r="D29" s="14" t="s">
        <v>8</v>
      </c>
      <c r="E29" s="15" t="s">
        <v>63</v>
      </c>
      <c r="F29" s="16">
        <v>50</v>
      </c>
      <c r="G29" s="11"/>
      <c r="H29" s="11"/>
      <c r="I29" s="12">
        <f t="shared" si="0"/>
        <v>50</v>
      </c>
    </row>
    <row r="30" spans="1:9" ht="94.5" x14ac:dyDescent="0.25">
      <c r="A30" s="6" t="s">
        <v>7</v>
      </c>
      <c r="B30" s="13" t="s">
        <v>11</v>
      </c>
      <c r="C30" s="13" t="s">
        <v>233</v>
      </c>
      <c r="D30" s="14" t="s">
        <v>8</v>
      </c>
      <c r="E30" s="15" t="s">
        <v>63</v>
      </c>
      <c r="F30" s="16">
        <v>50</v>
      </c>
      <c r="G30" s="11"/>
      <c r="H30" s="11"/>
      <c r="I30" s="12">
        <f t="shared" si="0"/>
        <v>50</v>
      </c>
    </row>
    <row r="31" spans="1:9" ht="94.5" x14ac:dyDescent="0.25">
      <c r="A31" s="6" t="s">
        <v>7</v>
      </c>
      <c r="B31" s="13" t="s">
        <v>11</v>
      </c>
      <c r="C31" s="13" t="s">
        <v>234</v>
      </c>
      <c r="D31" s="14" t="s">
        <v>8</v>
      </c>
      <c r="E31" s="15" t="s">
        <v>63</v>
      </c>
      <c r="F31" s="16">
        <v>50</v>
      </c>
      <c r="G31" s="17"/>
      <c r="H31" s="18"/>
      <c r="I31" s="12">
        <f t="shared" si="0"/>
        <v>50</v>
      </c>
    </row>
    <row r="32" spans="1:9" ht="94.5" x14ac:dyDescent="0.25">
      <c r="A32" s="6" t="s">
        <v>7</v>
      </c>
      <c r="B32" s="13" t="s">
        <v>11</v>
      </c>
      <c r="C32" s="13" t="s">
        <v>235</v>
      </c>
      <c r="D32" s="14" t="s">
        <v>8</v>
      </c>
      <c r="E32" s="15" t="s">
        <v>63</v>
      </c>
      <c r="F32" s="16">
        <v>10</v>
      </c>
      <c r="G32" s="17"/>
      <c r="H32" s="18"/>
      <c r="I32" s="12">
        <f t="shared" si="0"/>
        <v>10</v>
      </c>
    </row>
    <row r="33" spans="1:9" ht="94.5" x14ac:dyDescent="0.25">
      <c r="A33" s="6" t="s">
        <v>7</v>
      </c>
      <c r="B33" s="13" t="s">
        <v>11</v>
      </c>
      <c r="C33" s="13" t="s">
        <v>236</v>
      </c>
      <c r="D33" s="14" t="s">
        <v>8</v>
      </c>
      <c r="E33" s="15" t="s">
        <v>63</v>
      </c>
      <c r="F33" s="16">
        <v>10</v>
      </c>
      <c r="G33" s="17"/>
      <c r="H33" s="18"/>
      <c r="I33" s="12">
        <f t="shared" si="0"/>
        <v>10</v>
      </c>
    </row>
    <row r="34" spans="1:9" ht="283.5" x14ac:dyDescent="0.25">
      <c r="A34" s="6" t="s">
        <v>7</v>
      </c>
      <c r="B34" s="13" t="s">
        <v>11</v>
      </c>
      <c r="C34" s="13" t="s">
        <v>237</v>
      </c>
      <c r="D34" s="14" t="s">
        <v>8</v>
      </c>
      <c r="E34" s="15" t="s">
        <v>64</v>
      </c>
      <c r="F34" s="16">
        <v>50</v>
      </c>
      <c r="G34" s="17"/>
      <c r="H34" s="18"/>
      <c r="I34" s="12">
        <f t="shared" si="0"/>
        <v>50</v>
      </c>
    </row>
    <row r="35" spans="1:9" ht="283.5" x14ac:dyDescent="0.25">
      <c r="A35" s="6" t="s">
        <v>7</v>
      </c>
      <c r="B35" s="13" t="s">
        <v>11</v>
      </c>
      <c r="C35" s="13" t="s">
        <v>237</v>
      </c>
      <c r="D35" s="14" t="s">
        <v>8</v>
      </c>
      <c r="E35" s="15" t="s">
        <v>65</v>
      </c>
      <c r="F35" s="16">
        <v>30</v>
      </c>
      <c r="G35" s="17"/>
      <c r="H35" s="18"/>
      <c r="I35" s="12">
        <f t="shared" si="0"/>
        <v>30</v>
      </c>
    </row>
    <row r="36" spans="1:9" ht="94.5" x14ac:dyDescent="0.25">
      <c r="A36" s="6" t="s">
        <v>7</v>
      </c>
      <c r="B36" s="13" t="s">
        <v>11</v>
      </c>
      <c r="C36" s="13" t="s">
        <v>238</v>
      </c>
      <c r="D36" s="14" t="s">
        <v>8</v>
      </c>
      <c r="E36" s="15" t="s">
        <v>63</v>
      </c>
      <c r="F36" s="16">
        <v>10</v>
      </c>
      <c r="G36" s="11"/>
      <c r="H36" s="11"/>
      <c r="I36" s="12">
        <f t="shared" si="0"/>
        <v>10</v>
      </c>
    </row>
    <row r="37" spans="1:9" ht="94.5" x14ac:dyDescent="0.25">
      <c r="A37" s="6" t="s">
        <v>7</v>
      </c>
      <c r="B37" s="13" t="s">
        <v>11</v>
      </c>
      <c r="C37" s="13" t="s">
        <v>239</v>
      </c>
      <c r="D37" s="14" t="s">
        <v>8</v>
      </c>
      <c r="E37" s="15" t="s">
        <v>63</v>
      </c>
      <c r="F37" s="16">
        <v>10</v>
      </c>
      <c r="G37" s="11"/>
      <c r="H37" s="11"/>
      <c r="I37" s="12">
        <f t="shared" si="0"/>
        <v>10</v>
      </c>
    </row>
    <row r="38" spans="1:9" ht="94.5" x14ac:dyDescent="0.25">
      <c r="A38" s="6" t="s">
        <v>7</v>
      </c>
      <c r="B38" s="13" t="s">
        <v>11</v>
      </c>
      <c r="C38" s="13" t="s">
        <v>240</v>
      </c>
      <c r="D38" s="14" t="s">
        <v>8</v>
      </c>
      <c r="E38" s="15" t="s">
        <v>63</v>
      </c>
      <c r="F38" s="16">
        <v>10</v>
      </c>
      <c r="G38" s="11"/>
      <c r="H38" s="11"/>
      <c r="I38" s="12">
        <f t="shared" si="0"/>
        <v>10</v>
      </c>
    </row>
    <row r="39" spans="1:9" ht="94.5" x14ac:dyDescent="0.25">
      <c r="A39" s="6" t="s">
        <v>7</v>
      </c>
      <c r="B39" s="13" t="s">
        <v>11</v>
      </c>
      <c r="C39" s="13" t="s">
        <v>241</v>
      </c>
      <c r="D39" s="14" t="s">
        <v>8</v>
      </c>
      <c r="E39" s="15" t="s">
        <v>63</v>
      </c>
      <c r="F39" s="16">
        <v>10</v>
      </c>
      <c r="G39" s="17"/>
      <c r="H39" s="18"/>
      <c r="I39" s="12">
        <f t="shared" si="0"/>
        <v>10</v>
      </c>
    </row>
    <row r="40" spans="1:9" ht="157.5" x14ac:dyDescent="0.25">
      <c r="A40" s="6" t="s">
        <v>7</v>
      </c>
      <c r="B40" s="13" t="s">
        <v>11</v>
      </c>
      <c r="C40" s="13" t="s">
        <v>242</v>
      </c>
      <c r="D40" s="14" t="s">
        <v>8</v>
      </c>
      <c r="E40" s="15" t="s">
        <v>66</v>
      </c>
      <c r="F40" s="16">
        <v>20</v>
      </c>
      <c r="G40" s="17"/>
      <c r="H40" s="18"/>
      <c r="I40" s="12">
        <f t="shared" si="0"/>
        <v>20</v>
      </c>
    </row>
    <row r="41" spans="1:9" ht="283.5" x14ac:dyDescent="0.25">
      <c r="A41" s="6" t="s">
        <v>7</v>
      </c>
      <c r="B41" s="13" t="s">
        <v>11</v>
      </c>
      <c r="C41" s="13" t="s">
        <v>243</v>
      </c>
      <c r="D41" s="14" t="s">
        <v>8</v>
      </c>
      <c r="E41" s="15" t="s">
        <v>67</v>
      </c>
      <c r="F41" s="16">
        <v>10</v>
      </c>
      <c r="G41" s="17"/>
      <c r="H41" s="18"/>
      <c r="I41" s="12">
        <f t="shared" si="0"/>
        <v>10</v>
      </c>
    </row>
    <row r="42" spans="1:9" ht="283.5" x14ac:dyDescent="0.25">
      <c r="A42" s="6" t="s">
        <v>7</v>
      </c>
      <c r="B42" s="13" t="s">
        <v>11</v>
      </c>
      <c r="C42" s="13" t="s">
        <v>243</v>
      </c>
      <c r="D42" s="14" t="s">
        <v>8</v>
      </c>
      <c r="E42" s="15" t="s">
        <v>68</v>
      </c>
      <c r="F42" s="16">
        <v>5</v>
      </c>
      <c r="G42" s="11"/>
      <c r="H42" s="11"/>
      <c r="I42" s="12">
        <f t="shared" si="0"/>
        <v>5</v>
      </c>
    </row>
    <row r="43" spans="1:9" ht="157.5" x14ac:dyDescent="0.25">
      <c r="A43" s="6" t="s">
        <v>7</v>
      </c>
      <c r="B43" s="13" t="s">
        <v>11</v>
      </c>
      <c r="C43" s="13" t="s">
        <v>244</v>
      </c>
      <c r="D43" s="14" t="s">
        <v>8</v>
      </c>
      <c r="E43" s="15" t="s">
        <v>66</v>
      </c>
      <c r="F43" s="16">
        <v>30</v>
      </c>
      <c r="G43" s="11"/>
      <c r="H43" s="11"/>
      <c r="I43" s="12">
        <f t="shared" si="0"/>
        <v>30</v>
      </c>
    </row>
    <row r="44" spans="1:9" ht="157.5" x14ac:dyDescent="0.25">
      <c r="A44" s="6" t="s">
        <v>7</v>
      </c>
      <c r="B44" s="7" t="s">
        <v>11</v>
      </c>
      <c r="C44" s="7" t="s">
        <v>245</v>
      </c>
      <c r="D44" s="8" t="s">
        <v>8</v>
      </c>
      <c r="E44" s="9" t="s">
        <v>66</v>
      </c>
      <c r="F44" s="10">
        <v>50</v>
      </c>
      <c r="G44" s="11"/>
      <c r="H44" s="11"/>
      <c r="I44" s="12">
        <f t="shared" si="0"/>
        <v>50</v>
      </c>
    </row>
    <row r="45" spans="1:9" ht="157.5" x14ac:dyDescent="0.25">
      <c r="A45" s="6" t="s">
        <v>7</v>
      </c>
      <c r="B45" s="13" t="s">
        <v>11</v>
      </c>
      <c r="C45" s="13" t="s">
        <v>246</v>
      </c>
      <c r="D45" s="14" t="s">
        <v>8</v>
      </c>
      <c r="E45" s="15" t="s">
        <v>66</v>
      </c>
      <c r="F45" s="16">
        <v>50</v>
      </c>
      <c r="G45" s="17"/>
      <c r="H45" s="18"/>
      <c r="I45" s="12">
        <f t="shared" si="0"/>
        <v>50</v>
      </c>
    </row>
    <row r="46" spans="1:9" ht="283.5" x14ac:dyDescent="0.25">
      <c r="A46" s="6" t="s">
        <v>7</v>
      </c>
      <c r="B46" s="13" t="s">
        <v>11</v>
      </c>
      <c r="C46" s="13" t="s">
        <v>243</v>
      </c>
      <c r="D46" s="14" t="s">
        <v>8</v>
      </c>
      <c r="E46" s="15" t="s">
        <v>69</v>
      </c>
      <c r="F46" s="16">
        <v>10</v>
      </c>
      <c r="G46" s="17"/>
      <c r="H46" s="18"/>
      <c r="I46" s="12">
        <f t="shared" si="0"/>
        <v>10</v>
      </c>
    </row>
    <row r="47" spans="1:9" ht="283.5" x14ac:dyDescent="0.25">
      <c r="A47" s="6" t="s">
        <v>7</v>
      </c>
      <c r="B47" s="7" t="s">
        <v>11</v>
      </c>
      <c r="C47" s="7" t="s">
        <v>243</v>
      </c>
      <c r="D47" s="8" t="s">
        <v>8</v>
      </c>
      <c r="E47" s="9" t="s">
        <v>70</v>
      </c>
      <c r="F47" s="10">
        <v>5</v>
      </c>
      <c r="G47" s="11"/>
      <c r="H47" s="11"/>
      <c r="I47" s="12">
        <f t="shared" si="0"/>
        <v>5</v>
      </c>
    </row>
    <row r="48" spans="1:9" ht="157.5" x14ac:dyDescent="0.25">
      <c r="A48" s="6" t="s">
        <v>7</v>
      </c>
      <c r="B48" s="13" t="s">
        <v>11</v>
      </c>
      <c r="C48" s="13" t="s">
        <v>247</v>
      </c>
      <c r="D48" s="14" t="s">
        <v>8</v>
      </c>
      <c r="E48" s="15" t="s">
        <v>66</v>
      </c>
      <c r="F48" s="16">
        <v>5</v>
      </c>
      <c r="G48" s="11"/>
      <c r="H48" s="11"/>
      <c r="I48" s="12">
        <f t="shared" si="0"/>
        <v>5</v>
      </c>
    </row>
    <row r="49" spans="1:9" ht="157.5" x14ac:dyDescent="0.25">
      <c r="A49" s="6" t="s">
        <v>7</v>
      </c>
      <c r="B49" s="13" t="s">
        <v>11</v>
      </c>
      <c r="C49" s="13" t="s">
        <v>248</v>
      </c>
      <c r="D49" s="14" t="s">
        <v>8</v>
      </c>
      <c r="E49" s="15" t="s">
        <v>66</v>
      </c>
      <c r="F49" s="16">
        <v>10</v>
      </c>
      <c r="G49" s="11"/>
      <c r="H49" s="11"/>
      <c r="I49" s="12">
        <f t="shared" si="0"/>
        <v>10</v>
      </c>
    </row>
    <row r="50" spans="1:9" ht="157.5" x14ac:dyDescent="0.25">
      <c r="A50" s="6" t="s">
        <v>7</v>
      </c>
      <c r="B50" s="13" t="s">
        <v>11</v>
      </c>
      <c r="C50" s="13" t="s">
        <v>249</v>
      </c>
      <c r="D50" s="14" t="s">
        <v>8</v>
      </c>
      <c r="E50" s="15" t="s">
        <v>66</v>
      </c>
      <c r="F50" s="16">
        <v>10</v>
      </c>
      <c r="G50" s="17"/>
      <c r="H50" s="18"/>
      <c r="I50" s="12">
        <f t="shared" si="0"/>
        <v>10</v>
      </c>
    </row>
    <row r="51" spans="1:9" ht="157.5" x14ac:dyDescent="0.25">
      <c r="A51" s="6" t="s">
        <v>7</v>
      </c>
      <c r="B51" s="13" t="s">
        <v>11</v>
      </c>
      <c r="C51" s="13" t="s">
        <v>250</v>
      </c>
      <c r="D51" s="14" t="s">
        <v>8</v>
      </c>
      <c r="E51" s="15" t="s">
        <v>66</v>
      </c>
      <c r="F51" s="16">
        <v>5</v>
      </c>
      <c r="G51" s="17"/>
      <c r="H51" s="18"/>
      <c r="I51" s="12">
        <f t="shared" si="0"/>
        <v>5</v>
      </c>
    </row>
    <row r="52" spans="1:9" ht="157.5" x14ac:dyDescent="0.25">
      <c r="A52" s="6" t="s">
        <v>7</v>
      </c>
      <c r="B52" s="7" t="s">
        <v>11</v>
      </c>
      <c r="C52" s="7" t="s">
        <v>251</v>
      </c>
      <c r="D52" s="8" t="s">
        <v>8</v>
      </c>
      <c r="E52" s="9" t="s">
        <v>66</v>
      </c>
      <c r="F52" s="10">
        <v>30</v>
      </c>
      <c r="G52" s="11"/>
      <c r="H52" s="11"/>
      <c r="I52" s="12">
        <f t="shared" si="0"/>
        <v>30</v>
      </c>
    </row>
    <row r="53" spans="1:9" ht="283.5" x14ac:dyDescent="0.25">
      <c r="A53" s="6" t="s">
        <v>7</v>
      </c>
      <c r="B53" s="13" t="s">
        <v>11</v>
      </c>
      <c r="C53" s="13" t="s">
        <v>252</v>
      </c>
      <c r="D53" s="14" t="s">
        <v>8</v>
      </c>
      <c r="E53" s="15" t="s">
        <v>71</v>
      </c>
      <c r="F53" s="16">
        <v>20</v>
      </c>
      <c r="G53" s="11"/>
      <c r="H53" s="11"/>
      <c r="I53" s="12">
        <f t="shared" si="0"/>
        <v>20</v>
      </c>
    </row>
    <row r="54" spans="1:9" ht="283.5" x14ac:dyDescent="0.25">
      <c r="A54" s="6" t="s">
        <v>7</v>
      </c>
      <c r="B54" s="13" t="s">
        <v>11</v>
      </c>
      <c r="C54" s="13" t="s">
        <v>252</v>
      </c>
      <c r="D54" s="14" t="s">
        <v>8</v>
      </c>
      <c r="E54" s="15" t="s">
        <v>72</v>
      </c>
      <c r="F54" s="16">
        <v>50</v>
      </c>
      <c r="G54" s="11"/>
      <c r="H54" s="11"/>
      <c r="I54" s="12">
        <f t="shared" si="0"/>
        <v>50</v>
      </c>
    </row>
    <row r="55" spans="1:9" ht="283.5" x14ac:dyDescent="0.25">
      <c r="A55" s="6" t="s">
        <v>7</v>
      </c>
      <c r="B55" s="13" t="s">
        <v>11</v>
      </c>
      <c r="C55" s="13" t="s">
        <v>252</v>
      </c>
      <c r="D55" s="14" t="s">
        <v>8</v>
      </c>
      <c r="E55" s="15" t="s">
        <v>73</v>
      </c>
      <c r="F55" s="16">
        <v>20</v>
      </c>
      <c r="G55" s="11"/>
      <c r="H55" s="11"/>
      <c r="I55" s="12">
        <f t="shared" si="0"/>
        <v>20</v>
      </c>
    </row>
    <row r="56" spans="1:9" ht="283.5" x14ac:dyDescent="0.25">
      <c r="A56" s="6" t="s">
        <v>7</v>
      </c>
      <c r="B56" s="13" t="s">
        <v>11</v>
      </c>
      <c r="C56" s="13" t="s">
        <v>253</v>
      </c>
      <c r="D56" s="14" t="s">
        <v>8</v>
      </c>
      <c r="E56" s="15" t="s">
        <v>74</v>
      </c>
      <c r="F56" s="16">
        <v>10</v>
      </c>
      <c r="G56" s="11"/>
      <c r="H56" s="11"/>
      <c r="I56" s="12">
        <f t="shared" si="0"/>
        <v>10</v>
      </c>
    </row>
    <row r="57" spans="1:9" ht="283.5" x14ac:dyDescent="0.25">
      <c r="A57" s="6" t="s">
        <v>7</v>
      </c>
      <c r="B57" s="13" t="s">
        <v>11</v>
      </c>
      <c r="C57" s="13" t="s">
        <v>253</v>
      </c>
      <c r="D57" s="14" t="s">
        <v>8</v>
      </c>
      <c r="E57" s="15" t="s">
        <v>75</v>
      </c>
      <c r="F57" s="16">
        <v>10</v>
      </c>
      <c r="G57" s="11"/>
      <c r="H57" s="11"/>
      <c r="I57" s="12">
        <f t="shared" si="0"/>
        <v>10</v>
      </c>
    </row>
    <row r="58" spans="1:9" ht="283.5" x14ac:dyDescent="0.25">
      <c r="A58" s="6" t="s">
        <v>7</v>
      </c>
      <c r="B58" s="13" t="s">
        <v>11</v>
      </c>
      <c r="C58" s="13" t="s">
        <v>253</v>
      </c>
      <c r="D58" s="14" t="s">
        <v>8</v>
      </c>
      <c r="E58" s="13" t="s">
        <v>76</v>
      </c>
      <c r="F58" s="21">
        <v>5</v>
      </c>
      <c r="G58" s="17"/>
      <c r="H58" s="18"/>
      <c r="I58" s="12">
        <f t="shared" si="0"/>
        <v>5</v>
      </c>
    </row>
    <row r="59" spans="1:9" ht="283.5" x14ac:dyDescent="0.25">
      <c r="A59" s="6" t="s">
        <v>7</v>
      </c>
      <c r="B59" s="13" t="s">
        <v>11</v>
      </c>
      <c r="C59" s="13" t="s">
        <v>253</v>
      </c>
      <c r="D59" s="14" t="s">
        <v>8</v>
      </c>
      <c r="E59" s="15" t="s">
        <v>77</v>
      </c>
      <c r="F59" s="16">
        <v>2</v>
      </c>
      <c r="G59" s="17"/>
      <c r="H59" s="18"/>
      <c r="I59" s="12">
        <f t="shared" si="0"/>
        <v>2</v>
      </c>
    </row>
    <row r="60" spans="1:9" ht="157.5" x14ac:dyDescent="0.25">
      <c r="A60" s="6" t="s">
        <v>7</v>
      </c>
      <c r="B60" s="13" t="s">
        <v>11</v>
      </c>
      <c r="C60" s="13" t="s">
        <v>254</v>
      </c>
      <c r="D60" s="14" t="s">
        <v>8</v>
      </c>
      <c r="E60" s="15" t="s">
        <v>66</v>
      </c>
      <c r="F60" s="16">
        <v>70</v>
      </c>
      <c r="G60" s="17"/>
      <c r="H60" s="18"/>
      <c r="I60" s="12">
        <f t="shared" si="0"/>
        <v>70</v>
      </c>
    </row>
    <row r="61" spans="1:9" ht="157.5" x14ac:dyDescent="0.25">
      <c r="A61" s="6" t="s">
        <v>7</v>
      </c>
      <c r="B61" s="15" t="s">
        <v>11</v>
      </c>
      <c r="C61" s="15" t="s">
        <v>255</v>
      </c>
      <c r="D61" s="14" t="s">
        <v>8</v>
      </c>
      <c r="E61" s="15" t="s">
        <v>66</v>
      </c>
      <c r="F61" s="16">
        <v>30</v>
      </c>
      <c r="G61" s="11"/>
      <c r="H61" s="11"/>
      <c r="I61" s="12">
        <f t="shared" si="0"/>
        <v>30</v>
      </c>
    </row>
    <row r="62" spans="1:9" ht="283.5" x14ac:dyDescent="0.25">
      <c r="A62" s="6" t="s">
        <v>7</v>
      </c>
      <c r="B62" s="7" t="s">
        <v>11</v>
      </c>
      <c r="C62" s="7" t="s">
        <v>256</v>
      </c>
      <c r="D62" s="8" t="s">
        <v>8</v>
      </c>
      <c r="E62" s="9" t="s">
        <v>78</v>
      </c>
      <c r="F62" s="10">
        <v>10</v>
      </c>
      <c r="G62" s="11"/>
      <c r="H62" s="11"/>
      <c r="I62" s="12">
        <f t="shared" si="0"/>
        <v>10</v>
      </c>
    </row>
    <row r="63" spans="1:9" ht="283.5" x14ac:dyDescent="0.25">
      <c r="A63" s="6" t="s">
        <v>7</v>
      </c>
      <c r="B63" s="7" t="s">
        <v>11</v>
      </c>
      <c r="C63" s="7" t="s">
        <v>257</v>
      </c>
      <c r="D63" s="8" t="s">
        <v>8</v>
      </c>
      <c r="E63" s="22" t="s">
        <v>79</v>
      </c>
      <c r="F63" s="10">
        <v>5</v>
      </c>
      <c r="G63" s="11"/>
      <c r="H63" s="11"/>
      <c r="I63" s="12">
        <f t="shared" si="0"/>
        <v>5</v>
      </c>
    </row>
    <row r="64" spans="1:9" ht="283.5" x14ac:dyDescent="0.25">
      <c r="A64" s="6" t="s">
        <v>7</v>
      </c>
      <c r="B64" s="7" t="s">
        <v>11</v>
      </c>
      <c r="C64" s="7" t="s">
        <v>258</v>
      </c>
      <c r="D64" s="8" t="s">
        <v>8</v>
      </c>
      <c r="E64" s="22" t="s">
        <v>80</v>
      </c>
      <c r="F64" s="10">
        <v>100</v>
      </c>
      <c r="G64" s="11"/>
      <c r="H64" s="11"/>
      <c r="I64" s="12">
        <f t="shared" si="0"/>
        <v>100</v>
      </c>
    </row>
    <row r="65" spans="1:9" ht="283.5" x14ac:dyDescent="0.25">
      <c r="A65" s="6" t="s">
        <v>7</v>
      </c>
      <c r="B65" s="7" t="s">
        <v>11</v>
      </c>
      <c r="C65" s="7" t="s">
        <v>259</v>
      </c>
      <c r="D65" s="8" t="s">
        <v>8</v>
      </c>
      <c r="E65" s="9" t="s">
        <v>81</v>
      </c>
      <c r="F65" s="10">
        <v>100</v>
      </c>
      <c r="G65" s="11"/>
      <c r="H65" s="11"/>
      <c r="I65" s="12">
        <f t="shared" si="0"/>
        <v>100</v>
      </c>
    </row>
    <row r="66" spans="1:9" ht="315" x14ac:dyDescent="0.25">
      <c r="A66" s="6" t="s">
        <v>9</v>
      </c>
      <c r="B66" s="7" t="s">
        <v>12</v>
      </c>
      <c r="C66" s="7" t="s">
        <v>260</v>
      </c>
      <c r="D66" s="8" t="s">
        <v>8</v>
      </c>
      <c r="E66" s="9" t="s">
        <v>82</v>
      </c>
      <c r="F66" s="10">
        <v>30</v>
      </c>
      <c r="G66" s="11"/>
      <c r="H66" s="11"/>
      <c r="I66" s="12">
        <f t="shared" si="0"/>
        <v>30</v>
      </c>
    </row>
    <row r="67" spans="1:9" ht="315" x14ac:dyDescent="0.25">
      <c r="A67" s="6" t="s">
        <v>9</v>
      </c>
      <c r="B67" s="7" t="s">
        <v>12</v>
      </c>
      <c r="C67" s="7" t="s">
        <v>260</v>
      </c>
      <c r="D67" s="8" t="s">
        <v>8</v>
      </c>
      <c r="E67" s="9" t="s">
        <v>83</v>
      </c>
      <c r="F67" s="10">
        <v>40</v>
      </c>
      <c r="G67" s="11"/>
      <c r="H67" s="11"/>
      <c r="I67" s="12">
        <f t="shared" si="0"/>
        <v>40</v>
      </c>
    </row>
    <row r="68" spans="1:9" ht="315" x14ac:dyDescent="0.25">
      <c r="A68" s="6" t="s">
        <v>9</v>
      </c>
      <c r="B68" s="7" t="s">
        <v>12</v>
      </c>
      <c r="C68" s="7" t="s">
        <v>260</v>
      </c>
      <c r="D68" s="8" t="s">
        <v>8</v>
      </c>
      <c r="E68" s="9" t="s">
        <v>84</v>
      </c>
      <c r="F68" s="10">
        <v>50</v>
      </c>
      <c r="G68" s="11"/>
      <c r="H68" s="11"/>
      <c r="I68" s="12">
        <f t="shared" ref="I68:I131" si="1">F68+G68+H68</f>
        <v>50</v>
      </c>
    </row>
    <row r="69" spans="1:9" ht="315" x14ac:dyDescent="0.25">
      <c r="A69" s="6" t="s">
        <v>9</v>
      </c>
      <c r="B69" s="7" t="s">
        <v>12</v>
      </c>
      <c r="C69" s="7" t="s">
        <v>260</v>
      </c>
      <c r="D69" s="8" t="s">
        <v>8</v>
      </c>
      <c r="E69" s="9" t="s">
        <v>85</v>
      </c>
      <c r="F69" s="10">
        <v>20</v>
      </c>
      <c r="G69" s="11"/>
      <c r="H69" s="11"/>
      <c r="I69" s="12">
        <f t="shared" si="1"/>
        <v>20</v>
      </c>
    </row>
    <row r="70" spans="1:9" ht="315" x14ac:dyDescent="0.25">
      <c r="A70" s="6" t="s">
        <v>9</v>
      </c>
      <c r="B70" s="13" t="s">
        <v>12</v>
      </c>
      <c r="C70" s="13" t="s">
        <v>260</v>
      </c>
      <c r="D70" s="14" t="s">
        <v>8</v>
      </c>
      <c r="E70" s="15" t="s">
        <v>86</v>
      </c>
      <c r="F70" s="16">
        <v>10</v>
      </c>
      <c r="G70" s="11"/>
      <c r="H70" s="11"/>
      <c r="I70" s="12">
        <f t="shared" si="1"/>
        <v>10</v>
      </c>
    </row>
    <row r="71" spans="1:9" ht="315" x14ac:dyDescent="0.25">
      <c r="A71" s="6" t="s">
        <v>9</v>
      </c>
      <c r="B71" s="13" t="s">
        <v>12</v>
      </c>
      <c r="C71" s="13" t="s">
        <v>261</v>
      </c>
      <c r="D71" s="14" t="s">
        <v>8</v>
      </c>
      <c r="E71" s="15" t="s">
        <v>87</v>
      </c>
      <c r="F71" s="16">
        <v>20</v>
      </c>
      <c r="G71" s="11"/>
      <c r="H71" s="11"/>
      <c r="I71" s="12">
        <f t="shared" si="1"/>
        <v>20</v>
      </c>
    </row>
    <row r="72" spans="1:9" ht="315" x14ac:dyDescent="0.25">
      <c r="A72" s="6" t="s">
        <v>10</v>
      </c>
      <c r="B72" s="7" t="s">
        <v>13</v>
      </c>
      <c r="C72" s="7" t="s">
        <v>262</v>
      </c>
      <c r="D72" s="8" t="s">
        <v>8</v>
      </c>
      <c r="E72" s="9" t="s">
        <v>88</v>
      </c>
      <c r="F72" s="10">
        <v>50</v>
      </c>
      <c r="G72" s="11"/>
      <c r="H72" s="11"/>
      <c r="I72" s="12">
        <f t="shared" si="1"/>
        <v>50</v>
      </c>
    </row>
    <row r="73" spans="1:9" ht="315" x14ac:dyDescent="0.25">
      <c r="A73" s="6">
        <v>4</v>
      </c>
      <c r="B73" s="7" t="s">
        <v>14</v>
      </c>
      <c r="C73" s="7" t="s">
        <v>263</v>
      </c>
      <c r="D73" s="8" t="s">
        <v>8</v>
      </c>
      <c r="E73" s="9" t="s">
        <v>89</v>
      </c>
      <c r="F73" s="10">
        <v>5</v>
      </c>
      <c r="G73" s="11"/>
      <c r="H73" s="11"/>
      <c r="I73" s="12">
        <f t="shared" si="1"/>
        <v>5</v>
      </c>
    </row>
    <row r="74" spans="1:9" ht="283.5" x14ac:dyDescent="0.25">
      <c r="A74" s="6">
        <v>4</v>
      </c>
      <c r="B74" s="13" t="s">
        <v>14</v>
      </c>
      <c r="C74" s="13" t="s">
        <v>264</v>
      </c>
      <c r="D74" s="14" t="s">
        <v>8</v>
      </c>
      <c r="E74" s="15" t="s">
        <v>90</v>
      </c>
      <c r="F74" s="16">
        <v>120</v>
      </c>
      <c r="G74" s="11"/>
      <c r="H74" s="11"/>
      <c r="I74" s="12">
        <f t="shared" si="1"/>
        <v>120</v>
      </c>
    </row>
    <row r="75" spans="1:9" ht="409.5" x14ac:dyDescent="0.25">
      <c r="A75" s="6">
        <v>4</v>
      </c>
      <c r="B75" s="13" t="s">
        <v>14</v>
      </c>
      <c r="C75" s="13" t="s">
        <v>265</v>
      </c>
      <c r="D75" s="14" t="s">
        <v>8</v>
      </c>
      <c r="E75" s="15" t="s">
        <v>91</v>
      </c>
      <c r="F75" s="16">
        <v>1</v>
      </c>
      <c r="G75" s="11"/>
      <c r="H75" s="11"/>
      <c r="I75" s="12">
        <f t="shared" si="1"/>
        <v>1</v>
      </c>
    </row>
    <row r="76" spans="1:9" ht="157.5" x14ac:dyDescent="0.25">
      <c r="A76" s="6">
        <v>5</v>
      </c>
      <c r="B76" s="7" t="s">
        <v>15</v>
      </c>
      <c r="C76" s="7" t="s">
        <v>266</v>
      </c>
      <c r="D76" s="8" t="s">
        <v>8</v>
      </c>
      <c r="E76" s="9" t="s">
        <v>92</v>
      </c>
      <c r="F76" s="10">
        <v>50</v>
      </c>
      <c r="G76" s="11"/>
      <c r="H76" s="11"/>
      <c r="I76" s="12">
        <f t="shared" si="1"/>
        <v>50</v>
      </c>
    </row>
    <row r="77" spans="1:9" ht="157.5" x14ac:dyDescent="0.25">
      <c r="A77" s="6">
        <v>5</v>
      </c>
      <c r="B77" s="7" t="s">
        <v>15</v>
      </c>
      <c r="C77" s="7" t="s">
        <v>267</v>
      </c>
      <c r="D77" s="8" t="s">
        <v>8</v>
      </c>
      <c r="E77" s="9" t="s">
        <v>92</v>
      </c>
      <c r="F77" s="10">
        <v>425</v>
      </c>
      <c r="G77" s="11"/>
      <c r="H77" s="11"/>
      <c r="I77" s="12">
        <f t="shared" si="1"/>
        <v>425</v>
      </c>
    </row>
    <row r="78" spans="1:9" ht="157.5" x14ac:dyDescent="0.25">
      <c r="A78" s="6">
        <v>5</v>
      </c>
      <c r="B78" s="13" t="s">
        <v>15</v>
      </c>
      <c r="C78" s="13" t="s">
        <v>268</v>
      </c>
      <c r="D78" s="14" t="s">
        <v>8</v>
      </c>
      <c r="E78" s="15" t="s">
        <v>92</v>
      </c>
      <c r="F78" s="16">
        <v>1750</v>
      </c>
      <c r="G78" s="11"/>
      <c r="H78" s="11"/>
      <c r="I78" s="12">
        <f t="shared" si="1"/>
        <v>1750</v>
      </c>
    </row>
    <row r="79" spans="1:9" ht="157.5" x14ac:dyDescent="0.25">
      <c r="A79" s="6">
        <v>5</v>
      </c>
      <c r="B79" s="13" t="s">
        <v>15</v>
      </c>
      <c r="C79" s="13" t="s">
        <v>269</v>
      </c>
      <c r="D79" s="14" t="s">
        <v>8</v>
      </c>
      <c r="E79" s="15" t="s">
        <v>92</v>
      </c>
      <c r="F79" s="16">
        <v>1750</v>
      </c>
      <c r="G79" s="11"/>
      <c r="H79" s="11"/>
      <c r="I79" s="12">
        <f t="shared" si="1"/>
        <v>1750</v>
      </c>
    </row>
    <row r="80" spans="1:9" ht="157.5" x14ac:dyDescent="0.25">
      <c r="A80" s="6">
        <v>5</v>
      </c>
      <c r="B80" s="13" t="s">
        <v>15</v>
      </c>
      <c r="C80" s="13" t="s">
        <v>270</v>
      </c>
      <c r="D80" s="14" t="s">
        <v>8</v>
      </c>
      <c r="E80" s="15" t="s">
        <v>92</v>
      </c>
      <c r="F80" s="16">
        <v>1750</v>
      </c>
      <c r="G80" s="11"/>
      <c r="H80" s="11"/>
      <c r="I80" s="12">
        <f t="shared" si="1"/>
        <v>1750</v>
      </c>
    </row>
    <row r="81" spans="1:9" ht="157.5" x14ac:dyDescent="0.25">
      <c r="A81" s="6">
        <v>5</v>
      </c>
      <c r="B81" s="7" t="s">
        <v>15</v>
      </c>
      <c r="C81" s="7" t="s">
        <v>271</v>
      </c>
      <c r="D81" s="8" t="s">
        <v>8</v>
      </c>
      <c r="E81" s="9" t="s">
        <v>92</v>
      </c>
      <c r="F81" s="10">
        <v>450</v>
      </c>
      <c r="G81" s="11"/>
      <c r="H81" s="11"/>
      <c r="I81" s="12">
        <f t="shared" si="1"/>
        <v>450</v>
      </c>
    </row>
    <row r="82" spans="1:9" ht="393.75" x14ac:dyDescent="0.25">
      <c r="A82" s="6">
        <v>6</v>
      </c>
      <c r="B82" s="13" t="s">
        <v>16</v>
      </c>
      <c r="C82" s="13" t="s">
        <v>272</v>
      </c>
      <c r="D82" s="14" t="s">
        <v>8</v>
      </c>
      <c r="E82" s="15" t="s">
        <v>93</v>
      </c>
      <c r="F82" s="16">
        <v>10</v>
      </c>
      <c r="G82" s="17"/>
      <c r="H82" s="18"/>
      <c r="I82" s="12">
        <f t="shared" si="1"/>
        <v>10</v>
      </c>
    </row>
    <row r="83" spans="1:9" ht="283.5" x14ac:dyDescent="0.25">
      <c r="A83" s="6">
        <v>6</v>
      </c>
      <c r="B83" s="13" t="s">
        <v>16</v>
      </c>
      <c r="C83" s="13" t="s">
        <v>273</v>
      </c>
      <c r="D83" s="14" t="s">
        <v>8</v>
      </c>
      <c r="E83" s="15" t="s">
        <v>94</v>
      </c>
      <c r="F83" s="16">
        <v>100</v>
      </c>
      <c r="G83" s="11"/>
      <c r="H83" s="18"/>
      <c r="I83" s="12">
        <f t="shared" si="1"/>
        <v>100</v>
      </c>
    </row>
    <row r="84" spans="1:9" ht="409.5" x14ac:dyDescent="0.25">
      <c r="A84" s="6">
        <v>6</v>
      </c>
      <c r="B84" s="7" t="s">
        <v>16</v>
      </c>
      <c r="C84" s="7" t="s">
        <v>274</v>
      </c>
      <c r="D84" s="8" t="s">
        <v>8</v>
      </c>
      <c r="E84" s="9" t="s">
        <v>91</v>
      </c>
      <c r="F84" s="10">
        <v>1</v>
      </c>
      <c r="G84" s="11"/>
      <c r="H84" s="11"/>
      <c r="I84" s="12">
        <f t="shared" si="1"/>
        <v>1</v>
      </c>
    </row>
    <row r="85" spans="1:9" ht="283.5" x14ac:dyDescent="0.25">
      <c r="A85" s="6">
        <v>7</v>
      </c>
      <c r="B85" s="7" t="s">
        <v>17</v>
      </c>
      <c r="C85" s="7" t="s">
        <v>275</v>
      </c>
      <c r="D85" s="8" t="s">
        <v>8</v>
      </c>
      <c r="E85" s="9" t="s">
        <v>95</v>
      </c>
      <c r="F85" s="10">
        <v>50</v>
      </c>
      <c r="G85" s="11"/>
      <c r="H85" s="11"/>
      <c r="I85" s="12">
        <f t="shared" si="1"/>
        <v>50</v>
      </c>
    </row>
    <row r="86" spans="1:9" ht="283.5" x14ac:dyDescent="0.25">
      <c r="A86" s="6">
        <v>7</v>
      </c>
      <c r="B86" s="15" t="s">
        <v>17</v>
      </c>
      <c r="C86" s="15" t="s">
        <v>275</v>
      </c>
      <c r="D86" s="8" t="s">
        <v>8</v>
      </c>
      <c r="E86" s="15" t="s">
        <v>96</v>
      </c>
      <c r="F86" s="16">
        <v>10</v>
      </c>
      <c r="G86" s="11"/>
      <c r="H86" s="11"/>
      <c r="I86" s="12">
        <f t="shared" si="1"/>
        <v>10</v>
      </c>
    </row>
    <row r="87" spans="1:9" ht="283.5" x14ac:dyDescent="0.25">
      <c r="A87" s="6">
        <v>7</v>
      </c>
      <c r="B87" s="15" t="s">
        <v>17</v>
      </c>
      <c r="C87" s="15" t="s">
        <v>276</v>
      </c>
      <c r="D87" s="8" t="s">
        <v>8</v>
      </c>
      <c r="E87" s="15" t="s">
        <v>95</v>
      </c>
      <c r="F87" s="16">
        <v>15</v>
      </c>
      <c r="G87" s="11"/>
      <c r="H87" s="11"/>
      <c r="I87" s="12">
        <f t="shared" si="1"/>
        <v>15</v>
      </c>
    </row>
    <row r="88" spans="1:9" ht="283.5" x14ac:dyDescent="0.25">
      <c r="A88" s="6">
        <v>7</v>
      </c>
      <c r="B88" s="13" t="s">
        <v>17</v>
      </c>
      <c r="C88" s="13" t="s">
        <v>276</v>
      </c>
      <c r="D88" s="14" t="s">
        <v>8</v>
      </c>
      <c r="E88" s="15" t="s">
        <v>96</v>
      </c>
      <c r="F88" s="16">
        <v>15</v>
      </c>
      <c r="G88" s="11"/>
      <c r="H88" s="11"/>
      <c r="I88" s="12">
        <f t="shared" si="1"/>
        <v>15</v>
      </c>
    </row>
    <row r="89" spans="1:9" ht="283.5" x14ac:dyDescent="0.25">
      <c r="A89" s="6">
        <v>7</v>
      </c>
      <c r="B89" s="13" t="s">
        <v>17</v>
      </c>
      <c r="C89" s="13" t="s">
        <v>277</v>
      </c>
      <c r="D89" s="14" t="s">
        <v>8</v>
      </c>
      <c r="E89" s="15" t="s">
        <v>97</v>
      </c>
      <c r="F89" s="16">
        <v>125</v>
      </c>
      <c r="G89" s="11"/>
      <c r="H89" s="11"/>
      <c r="I89" s="12">
        <f t="shared" si="1"/>
        <v>125</v>
      </c>
    </row>
    <row r="90" spans="1:9" ht="283.5" x14ac:dyDescent="0.25">
      <c r="A90" s="6">
        <v>7</v>
      </c>
      <c r="B90" s="13" t="s">
        <v>17</v>
      </c>
      <c r="C90" s="13" t="s">
        <v>273</v>
      </c>
      <c r="D90" s="14" t="s">
        <v>8</v>
      </c>
      <c r="E90" s="13" t="s">
        <v>98</v>
      </c>
      <c r="F90" s="21">
        <v>325</v>
      </c>
      <c r="G90" s="17"/>
      <c r="H90" s="18"/>
      <c r="I90" s="12">
        <f t="shared" si="1"/>
        <v>325</v>
      </c>
    </row>
    <row r="91" spans="1:9" ht="283.5" x14ac:dyDescent="0.25">
      <c r="A91" s="6">
        <v>7</v>
      </c>
      <c r="B91" s="7" t="s">
        <v>17</v>
      </c>
      <c r="C91" s="7" t="s">
        <v>278</v>
      </c>
      <c r="D91" s="8" t="s">
        <v>8</v>
      </c>
      <c r="E91" s="9" t="s">
        <v>99</v>
      </c>
      <c r="F91" s="10">
        <v>100</v>
      </c>
      <c r="G91" s="11"/>
      <c r="H91" s="11"/>
      <c r="I91" s="12">
        <f t="shared" si="1"/>
        <v>100</v>
      </c>
    </row>
    <row r="92" spans="1:9" ht="409.5" x14ac:dyDescent="0.25">
      <c r="A92" s="6">
        <v>7</v>
      </c>
      <c r="B92" s="7" t="s">
        <v>17</v>
      </c>
      <c r="C92" s="7" t="s">
        <v>279</v>
      </c>
      <c r="D92" s="8" t="s">
        <v>8</v>
      </c>
      <c r="E92" s="9" t="s">
        <v>91</v>
      </c>
      <c r="F92" s="10">
        <v>2</v>
      </c>
      <c r="G92" s="11"/>
      <c r="H92" s="11"/>
      <c r="I92" s="12">
        <f t="shared" si="1"/>
        <v>2</v>
      </c>
    </row>
    <row r="93" spans="1:9" ht="409.5" x14ac:dyDescent="0.25">
      <c r="A93" s="6">
        <v>7</v>
      </c>
      <c r="B93" s="13" t="s">
        <v>17</v>
      </c>
      <c r="C93" s="13" t="s">
        <v>274</v>
      </c>
      <c r="D93" s="14" t="s">
        <v>8</v>
      </c>
      <c r="E93" s="15" t="s">
        <v>91</v>
      </c>
      <c r="F93" s="16">
        <v>3</v>
      </c>
      <c r="G93" s="11"/>
      <c r="H93" s="11"/>
      <c r="I93" s="12">
        <f t="shared" si="1"/>
        <v>3</v>
      </c>
    </row>
    <row r="94" spans="1:9" ht="409.5" x14ac:dyDescent="0.25">
      <c r="A94" s="23">
        <v>7</v>
      </c>
      <c r="B94" s="7" t="s">
        <v>17</v>
      </c>
      <c r="C94" s="7" t="s">
        <v>280</v>
      </c>
      <c r="D94" s="8" t="s">
        <v>8</v>
      </c>
      <c r="E94" s="22" t="s">
        <v>100</v>
      </c>
      <c r="F94" s="11">
        <v>2</v>
      </c>
      <c r="G94" s="11"/>
      <c r="H94" s="11"/>
      <c r="I94" s="12">
        <f t="shared" si="1"/>
        <v>2</v>
      </c>
    </row>
    <row r="95" spans="1:9" ht="267.75" x14ac:dyDescent="0.25">
      <c r="A95" s="23">
        <v>8</v>
      </c>
      <c r="B95" s="7" t="s">
        <v>18</v>
      </c>
      <c r="C95" s="7" t="s">
        <v>281</v>
      </c>
      <c r="D95" s="8" t="s">
        <v>8</v>
      </c>
      <c r="E95" s="22" t="s">
        <v>101</v>
      </c>
      <c r="F95" s="7">
        <v>10</v>
      </c>
      <c r="G95" s="7"/>
      <c r="H95" s="7"/>
      <c r="I95" s="12">
        <f t="shared" si="1"/>
        <v>10</v>
      </c>
    </row>
    <row r="96" spans="1:9" ht="267.75" x14ac:dyDescent="0.25">
      <c r="A96" s="23">
        <v>8</v>
      </c>
      <c r="B96" s="7" t="s">
        <v>18</v>
      </c>
      <c r="C96" s="7" t="s">
        <v>281</v>
      </c>
      <c r="D96" s="8" t="s">
        <v>8</v>
      </c>
      <c r="E96" s="22" t="s">
        <v>102</v>
      </c>
      <c r="F96" s="7">
        <v>25</v>
      </c>
      <c r="G96" s="8"/>
      <c r="H96" s="8"/>
      <c r="I96" s="12">
        <f t="shared" si="1"/>
        <v>25</v>
      </c>
    </row>
    <row r="97" spans="1:9" ht="267.75" x14ac:dyDescent="0.25">
      <c r="A97" s="23">
        <v>8</v>
      </c>
      <c r="B97" s="7" t="s">
        <v>18</v>
      </c>
      <c r="C97" s="7" t="s">
        <v>281</v>
      </c>
      <c r="D97" s="8" t="s">
        <v>8</v>
      </c>
      <c r="E97" s="22" t="s">
        <v>103</v>
      </c>
      <c r="F97" s="7">
        <v>20</v>
      </c>
      <c r="G97" s="8"/>
      <c r="H97" s="8"/>
      <c r="I97" s="12">
        <f t="shared" si="1"/>
        <v>20</v>
      </c>
    </row>
    <row r="98" spans="1:9" ht="267.75" x14ac:dyDescent="0.25">
      <c r="A98" s="23">
        <v>8</v>
      </c>
      <c r="B98" s="7" t="s">
        <v>18</v>
      </c>
      <c r="C98" s="7" t="s">
        <v>281</v>
      </c>
      <c r="D98" s="8" t="s">
        <v>8</v>
      </c>
      <c r="E98" s="22" t="s">
        <v>104</v>
      </c>
      <c r="F98" s="7">
        <v>5</v>
      </c>
      <c r="G98" s="8"/>
      <c r="H98" s="8"/>
      <c r="I98" s="12">
        <f t="shared" si="1"/>
        <v>5</v>
      </c>
    </row>
    <row r="99" spans="1:9" ht="409.5" x14ac:dyDescent="0.25">
      <c r="A99" s="23">
        <v>8</v>
      </c>
      <c r="B99" s="7" t="s">
        <v>18</v>
      </c>
      <c r="C99" s="7" t="s">
        <v>282</v>
      </c>
      <c r="D99" s="8" t="s">
        <v>8</v>
      </c>
      <c r="E99" s="22" t="s">
        <v>100</v>
      </c>
      <c r="F99" s="7">
        <v>2</v>
      </c>
      <c r="G99" s="8"/>
      <c r="H99" s="8"/>
      <c r="I99" s="12">
        <f t="shared" si="1"/>
        <v>2</v>
      </c>
    </row>
    <row r="100" spans="1:9" ht="330.75" x14ac:dyDescent="0.25">
      <c r="A100" s="23">
        <v>9</v>
      </c>
      <c r="B100" s="7" t="s">
        <v>19</v>
      </c>
      <c r="C100" s="7" t="s">
        <v>283</v>
      </c>
      <c r="D100" s="8" t="s">
        <v>8</v>
      </c>
      <c r="E100" s="22" t="s">
        <v>105</v>
      </c>
      <c r="F100" s="7">
        <v>5</v>
      </c>
      <c r="G100" s="8"/>
      <c r="H100" s="8"/>
      <c r="I100" s="12">
        <f t="shared" si="1"/>
        <v>5</v>
      </c>
    </row>
    <row r="101" spans="1:9" ht="330.75" x14ac:dyDescent="0.25">
      <c r="A101" s="23">
        <v>9</v>
      </c>
      <c r="B101" s="7" t="s">
        <v>19</v>
      </c>
      <c r="C101" s="7" t="s">
        <v>284</v>
      </c>
      <c r="D101" s="8" t="s">
        <v>8</v>
      </c>
      <c r="E101" s="22" t="s">
        <v>106</v>
      </c>
      <c r="F101" s="7">
        <v>5</v>
      </c>
      <c r="G101" s="8"/>
      <c r="H101" s="8"/>
      <c r="I101" s="12">
        <f t="shared" si="1"/>
        <v>5</v>
      </c>
    </row>
    <row r="102" spans="1:9" ht="157.5" x14ac:dyDescent="0.25">
      <c r="A102" s="23">
        <v>9</v>
      </c>
      <c r="B102" s="7" t="s">
        <v>19</v>
      </c>
      <c r="C102" s="7" t="s">
        <v>285</v>
      </c>
      <c r="D102" s="8" t="s">
        <v>8</v>
      </c>
      <c r="E102" s="22" t="s">
        <v>107</v>
      </c>
      <c r="F102" s="7">
        <v>60</v>
      </c>
      <c r="G102" s="8"/>
      <c r="H102" s="8"/>
      <c r="I102" s="12">
        <f t="shared" si="1"/>
        <v>60</v>
      </c>
    </row>
    <row r="103" spans="1:9" ht="393.75" x14ac:dyDescent="0.25">
      <c r="A103" s="23">
        <v>10</v>
      </c>
      <c r="B103" s="7" t="s">
        <v>20</v>
      </c>
      <c r="C103" s="7" t="s">
        <v>20</v>
      </c>
      <c r="D103" s="8" t="s">
        <v>8</v>
      </c>
      <c r="E103" s="22" t="s">
        <v>108</v>
      </c>
      <c r="F103" s="7">
        <v>10</v>
      </c>
      <c r="G103" s="8"/>
      <c r="H103" s="8"/>
      <c r="I103" s="12">
        <f t="shared" si="1"/>
        <v>10</v>
      </c>
    </row>
    <row r="104" spans="1:9" ht="283.5" x14ac:dyDescent="0.25">
      <c r="A104" s="23">
        <v>10</v>
      </c>
      <c r="B104" s="7" t="s">
        <v>20</v>
      </c>
      <c r="C104" s="7" t="s">
        <v>286</v>
      </c>
      <c r="D104" s="8" t="s">
        <v>8</v>
      </c>
      <c r="E104" s="22" t="s">
        <v>109</v>
      </c>
      <c r="F104" s="7">
        <v>120</v>
      </c>
      <c r="G104" s="8"/>
      <c r="H104" s="8"/>
      <c r="I104" s="12">
        <f t="shared" si="1"/>
        <v>120</v>
      </c>
    </row>
    <row r="105" spans="1:9" ht="409.5" x14ac:dyDescent="0.25">
      <c r="A105" s="23">
        <v>10</v>
      </c>
      <c r="B105" s="7" t="s">
        <v>20</v>
      </c>
      <c r="C105" s="7" t="s">
        <v>287</v>
      </c>
      <c r="D105" s="8" t="s">
        <v>8</v>
      </c>
      <c r="E105" s="22" t="s">
        <v>91</v>
      </c>
      <c r="F105" s="7">
        <v>1</v>
      </c>
      <c r="G105" s="8"/>
      <c r="H105" s="8"/>
      <c r="I105" s="12">
        <f t="shared" si="1"/>
        <v>1</v>
      </c>
    </row>
    <row r="106" spans="1:9" ht="267.75" x14ac:dyDescent="0.25">
      <c r="A106" s="23">
        <v>11</v>
      </c>
      <c r="B106" s="7" t="s">
        <v>20</v>
      </c>
      <c r="C106" s="7" t="s">
        <v>288</v>
      </c>
      <c r="D106" s="8" t="s">
        <v>8</v>
      </c>
      <c r="E106" s="22" t="s">
        <v>110</v>
      </c>
      <c r="F106" s="7">
        <v>5</v>
      </c>
      <c r="G106" s="8"/>
      <c r="H106" s="8"/>
      <c r="I106" s="12">
        <f t="shared" si="1"/>
        <v>5</v>
      </c>
    </row>
    <row r="107" spans="1:9" ht="157.5" x14ac:dyDescent="0.25">
      <c r="A107" s="23">
        <v>11</v>
      </c>
      <c r="B107" s="7" t="s">
        <v>20</v>
      </c>
      <c r="C107" s="7" t="s">
        <v>289</v>
      </c>
      <c r="D107" s="8" t="s">
        <v>8</v>
      </c>
      <c r="E107" s="22" t="s">
        <v>111</v>
      </c>
      <c r="F107" s="7">
        <v>120</v>
      </c>
      <c r="G107" s="8"/>
      <c r="H107" s="8"/>
      <c r="I107" s="12">
        <f t="shared" si="1"/>
        <v>120</v>
      </c>
    </row>
    <row r="108" spans="1:9" ht="94.5" x14ac:dyDescent="0.25">
      <c r="A108" s="23">
        <v>11</v>
      </c>
      <c r="B108" s="7" t="s">
        <v>20</v>
      </c>
      <c r="C108" s="7" t="s">
        <v>290</v>
      </c>
      <c r="D108" s="8" t="s">
        <v>8</v>
      </c>
      <c r="E108" s="22" t="s">
        <v>112</v>
      </c>
      <c r="F108" s="7">
        <v>1</v>
      </c>
      <c r="G108" s="8"/>
      <c r="H108" s="8"/>
      <c r="I108" s="12">
        <f t="shared" si="1"/>
        <v>1</v>
      </c>
    </row>
    <row r="109" spans="1:9" ht="267.75" x14ac:dyDescent="0.25">
      <c r="A109" s="23">
        <v>12</v>
      </c>
      <c r="B109" s="7" t="s">
        <v>21</v>
      </c>
      <c r="C109" s="7" t="s">
        <v>291</v>
      </c>
      <c r="D109" s="8" t="s">
        <v>8</v>
      </c>
      <c r="E109" s="22" t="s">
        <v>110</v>
      </c>
      <c r="F109" s="7">
        <v>30</v>
      </c>
      <c r="G109" s="8"/>
      <c r="H109" s="8"/>
      <c r="I109" s="12">
        <f t="shared" si="1"/>
        <v>30</v>
      </c>
    </row>
    <row r="110" spans="1:9" ht="267.75" x14ac:dyDescent="0.25">
      <c r="A110" s="23">
        <v>12</v>
      </c>
      <c r="B110" s="7" t="s">
        <v>21</v>
      </c>
      <c r="C110" s="7" t="s">
        <v>292</v>
      </c>
      <c r="D110" s="8" t="s">
        <v>8</v>
      </c>
      <c r="E110" s="22" t="s">
        <v>110</v>
      </c>
      <c r="F110" s="7">
        <v>30</v>
      </c>
      <c r="G110" s="8"/>
      <c r="H110" s="8"/>
      <c r="I110" s="12">
        <f t="shared" si="1"/>
        <v>30</v>
      </c>
    </row>
    <row r="111" spans="1:9" ht="157.5" x14ac:dyDescent="0.25">
      <c r="A111" s="23">
        <v>12</v>
      </c>
      <c r="B111" s="7" t="s">
        <v>21</v>
      </c>
      <c r="C111" s="7" t="s">
        <v>293</v>
      </c>
      <c r="D111" s="8" t="s">
        <v>8</v>
      </c>
      <c r="E111" s="22" t="s">
        <v>107</v>
      </c>
      <c r="F111" s="7">
        <v>150</v>
      </c>
      <c r="G111" s="8"/>
      <c r="H111" s="8"/>
      <c r="I111" s="12">
        <f t="shared" si="1"/>
        <v>150</v>
      </c>
    </row>
    <row r="112" spans="1:9" ht="157.5" x14ac:dyDescent="0.25">
      <c r="A112" s="23">
        <v>12</v>
      </c>
      <c r="B112" s="7" t="s">
        <v>21</v>
      </c>
      <c r="C112" s="7" t="s">
        <v>294</v>
      </c>
      <c r="D112" s="8" t="s">
        <v>8</v>
      </c>
      <c r="E112" s="22" t="s">
        <v>113</v>
      </c>
      <c r="F112" s="7">
        <v>1</v>
      </c>
      <c r="G112" s="8"/>
      <c r="H112" s="8"/>
      <c r="I112" s="12">
        <f t="shared" si="1"/>
        <v>1</v>
      </c>
    </row>
    <row r="113" spans="1:9" ht="94.5" x14ac:dyDescent="0.25">
      <c r="A113" s="23">
        <v>12</v>
      </c>
      <c r="B113" s="7" t="s">
        <v>21</v>
      </c>
      <c r="C113" s="7" t="s">
        <v>290</v>
      </c>
      <c r="D113" s="8" t="s">
        <v>8</v>
      </c>
      <c r="E113" s="22" t="s">
        <v>114</v>
      </c>
      <c r="F113" s="7">
        <v>1</v>
      </c>
      <c r="G113" s="8"/>
      <c r="H113" s="8"/>
      <c r="I113" s="12">
        <f t="shared" si="1"/>
        <v>1</v>
      </c>
    </row>
    <row r="114" spans="1:9" ht="409.5" x14ac:dyDescent="0.25">
      <c r="A114" s="23">
        <v>13</v>
      </c>
      <c r="B114" s="7" t="s">
        <v>21</v>
      </c>
      <c r="C114" s="7" t="s">
        <v>295</v>
      </c>
      <c r="D114" s="8" t="s">
        <v>8</v>
      </c>
      <c r="E114" s="22" t="s">
        <v>115</v>
      </c>
      <c r="F114" s="7">
        <v>5</v>
      </c>
      <c r="G114" s="8"/>
      <c r="H114" s="8"/>
      <c r="I114" s="12">
        <f t="shared" si="1"/>
        <v>5</v>
      </c>
    </row>
    <row r="115" spans="1:9" ht="409.5" x14ac:dyDescent="0.25">
      <c r="A115" s="23">
        <v>13</v>
      </c>
      <c r="B115" s="7" t="s">
        <v>21</v>
      </c>
      <c r="C115" s="7" t="s">
        <v>295</v>
      </c>
      <c r="D115" s="8" t="s">
        <v>8</v>
      </c>
      <c r="E115" s="22" t="s">
        <v>116</v>
      </c>
      <c r="F115" s="7">
        <v>5</v>
      </c>
      <c r="G115" s="8"/>
      <c r="H115" s="8"/>
      <c r="I115" s="12">
        <f t="shared" si="1"/>
        <v>5</v>
      </c>
    </row>
    <row r="116" spans="1:9" ht="283.5" x14ac:dyDescent="0.25">
      <c r="A116" s="23">
        <v>13</v>
      </c>
      <c r="B116" s="7" t="s">
        <v>21</v>
      </c>
      <c r="C116" s="7" t="s">
        <v>286</v>
      </c>
      <c r="D116" s="8" t="s">
        <v>8</v>
      </c>
      <c r="E116" s="22" t="s">
        <v>117</v>
      </c>
      <c r="F116" s="7">
        <v>100</v>
      </c>
      <c r="G116" s="8"/>
      <c r="H116" s="8"/>
      <c r="I116" s="12">
        <f t="shared" si="1"/>
        <v>100</v>
      </c>
    </row>
    <row r="117" spans="1:9" ht="283.5" x14ac:dyDescent="0.25">
      <c r="A117" s="23">
        <v>13</v>
      </c>
      <c r="B117" s="7" t="s">
        <v>21</v>
      </c>
      <c r="C117" s="7" t="s">
        <v>296</v>
      </c>
      <c r="D117" s="8" t="s">
        <v>8</v>
      </c>
      <c r="E117" s="22" t="s">
        <v>118</v>
      </c>
      <c r="F117" s="7">
        <v>40</v>
      </c>
      <c r="G117" s="8"/>
      <c r="H117" s="8"/>
      <c r="I117" s="12">
        <f t="shared" si="1"/>
        <v>40</v>
      </c>
    </row>
    <row r="118" spans="1:9" ht="409.5" x14ac:dyDescent="0.25">
      <c r="A118" s="23">
        <v>13</v>
      </c>
      <c r="B118" s="7" t="s">
        <v>21</v>
      </c>
      <c r="C118" s="7" t="s">
        <v>287</v>
      </c>
      <c r="D118" s="8" t="s">
        <v>8</v>
      </c>
      <c r="E118" s="22" t="s">
        <v>91</v>
      </c>
      <c r="F118" s="7">
        <v>1</v>
      </c>
      <c r="G118" s="8"/>
      <c r="H118" s="8"/>
      <c r="I118" s="12">
        <f t="shared" si="1"/>
        <v>1</v>
      </c>
    </row>
    <row r="119" spans="1:9" ht="409.5" x14ac:dyDescent="0.25">
      <c r="A119" s="23">
        <v>13</v>
      </c>
      <c r="B119" s="7" t="s">
        <v>21</v>
      </c>
      <c r="C119" s="7" t="s">
        <v>297</v>
      </c>
      <c r="D119" s="8" t="s">
        <v>8</v>
      </c>
      <c r="E119" s="22" t="s">
        <v>119</v>
      </c>
      <c r="F119" s="7">
        <v>1</v>
      </c>
      <c r="G119" s="8"/>
      <c r="H119" s="8"/>
      <c r="I119" s="12">
        <f t="shared" si="1"/>
        <v>1</v>
      </c>
    </row>
    <row r="120" spans="1:9" ht="252" x14ac:dyDescent="0.25">
      <c r="A120" s="23">
        <v>14</v>
      </c>
      <c r="B120" s="7" t="s">
        <v>22</v>
      </c>
      <c r="C120" s="7" t="s">
        <v>298</v>
      </c>
      <c r="D120" s="8" t="s">
        <v>8</v>
      </c>
      <c r="E120" s="22" t="s">
        <v>120</v>
      </c>
      <c r="F120" s="7">
        <v>15</v>
      </c>
      <c r="G120" s="8"/>
      <c r="H120" s="8"/>
      <c r="I120" s="12">
        <f t="shared" si="1"/>
        <v>15</v>
      </c>
    </row>
    <row r="121" spans="1:9" ht="252" x14ac:dyDescent="0.25">
      <c r="A121" s="23">
        <v>14</v>
      </c>
      <c r="B121" s="7" t="s">
        <v>22</v>
      </c>
      <c r="C121" s="7" t="s">
        <v>299</v>
      </c>
      <c r="D121" s="8" t="s">
        <v>8</v>
      </c>
      <c r="E121" s="22" t="s">
        <v>121</v>
      </c>
      <c r="F121" s="7">
        <v>15</v>
      </c>
      <c r="G121" s="8"/>
      <c r="H121" s="8"/>
      <c r="I121" s="12">
        <f t="shared" si="1"/>
        <v>15</v>
      </c>
    </row>
    <row r="122" spans="1:9" ht="409.5" x14ac:dyDescent="0.25">
      <c r="A122" s="23">
        <v>15</v>
      </c>
      <c r="B122" s="7" t="s">
        <v>23</v>
      </c>
      <c r="C122" s="7" t="s">
        <v>300</v>
      </c>
      <c r="D122" s="8" t="s">
        <v>8</v>
      </c>
      <c r="E122" s="22" t="s">
        <v>122</v>
      </c>
      <c r="F122" s="7">
        <v>2</v>
      </c>
      <c r="G122" s="8"/>
      <c r="H122" s="8"/>
      <c r="I122" s="12">
        <f t="shared" si="1"/>
        <v>2</v>
      </c>
    </row>
    <row r="123" spans="1:9" ht="409.5" x14ac:dyDescent="0.25">
      <c r="A123" s="23">
        <v>15</v>
      </c>
      <c r="B123" s="7" t="s">
        <v>23</v>
      </c>
      <c r="C123" s="7" t="s">
        <v>300</v>
      </c>
      <c r="D123" s="8" t="s">
        <v>8</v>
      </c>
      <c r="E123" s="22" t="s">
        <v>123</v>
      </c>
      <c r="F123" s="7">
        <v>10</v>
      </c>
      <c r="G123" s="8"/>
      <c r="H123" s="8"/>
      <c r="I123" s="12">
        <f t="shared" si="1"/>
        <v>10</v>
      </c>
    </row>
    <row r="124" spans="1:9" ht="409.5" x14ac:dyDescent="0.25">
      <c r="A124" s="23">
        <v>15</v>
      </c>
      <c r="B124" s="7" t="s">
        <v>23</v>
      </c>
      <c r="C124" s="7" t="s">
        <v>300</v>
      </c>
      <c r="D124" s="8" t="s">
        <v>8</v>
      </c>
      <c r="E124" s="22" t="s">
        <v>124</v>
      </c>
      <c r="F124" s="7">
        <v>2</v>
      </c>
      <c r="G124" s="8"/>
      <c r="H124" s="8"/>
      <c r="I124" s="12">
        <f t="shared" si="1"/>
        <v>2</v>
      </c>
    </row>
    <row r="125" spans="1:9" ht="409.5" x14ac:dyDescent="0.25">
      <c r="A125" s="23">
        <v>15</v>
      </c>
      <c r="B125" s="7" t="s">
        <v>23</v>
      </c>
      <c r="C125" s="7" t="s">
        <v>300</v>
      </c>
      <c r="D125" s="8" t="s">
        <v>8</v>
      </c>
      <c r="E125" s="22" t="s">
        <v>125</v>
      </c>
      <c r="F125" s="7">
        <v>10</v>
      </c>
      <c r="G125" s="8"/>
      <c r="H125" s="8"/>
      <c r="I125" s="12">
        <f t="shared" si="1"/>
        <v>10</v>
      </c>
    </row>
    <row r="126" spans="1:9" ht="409.5" x14ac:dyDescent="0.25">
      <c r="A126" s="23">
        <v>15</v>
      </c>
      <c r="B126" s="7" t="s">
        <v>23</v>
      </c>
      <c r="C126" s="7" t="s">
        <v>300</v>
      </c>
      <c r="D126" s="8" t="s">
        <v>8</v>
      </c>
      <c r="E126" s="22" t="s">
        <v>126</v>
      </c>
      <c r="F126" s="7">
        <v>10</v>
      </c>
      <c r="G126" s="8"/>
      <c r="H126" s="8"/>
      <c r="I126" s="12">
        <f t="shared" si="1"/>
        <v>10</v>
      </c>
    </row>
    <row r="127" spans="1:9" ht="409.5" x14ac:dyDescent="0.25">
      <c r="A127" s="23">
        <v>16</v>
      </c>
      <c r="B127" s="7" t="s">
        <v>23</v>
      </c>
      <c r="C127" s="7" t="s">
        <v>301</v>
      </c>
      <c r="D127" s="8" t="s">
        <v>8</v>
      </c>
      <c r="E127" s="22" t="s">
        <v>127</v>
      </c>
      <c r="F127" s="7">
        <v>12</v>
      </c>
      <c r="G127" s="8"/>
      <c r="H127" s="8"/>
      <c r="I127" s="12">
        <f t="shared" si="1"/>
        <v>12</v>
      </c>
    </row>
    <row r="128" spans="1:9" ht="409.5" x14ac:dyDescent="0.25">
      <c r="A128" s="23">
        <v>17</v>
      </c>
      <c r="B128" s="7" t="s">
        <v>23</v>
      </c>
      <c r="C128" s="7" t="s">
        <v>302</v>
      </c>
      <c r="D128" s="8" t="s">
        <v>8</v>
      </c>
      <c r="E128" s="22" t="s">
        <v>128</v>
      </c>
      <c r="F128" s="7">
        <v>2</v>
      </c>
      <c r="G128" s="8"/>
      <c r="H128" s="8"/>
      <c r="I128" s="12">
        <f t="shared" si="1"/>
        <v>2</v>
      </c>
    </row>
    <row r="129" spans="1:9" ht="409.5" x14ac:dyDescent="0.25">
      <c r="A129" s="23">
        <v>17</v>
      </c>
      <c r="B129" s="7" t="s">
        <v>23</v>
      </c>
      <c r="C129" s="7" t="s">
        <v>302</v>
      </c>
      <c r="D129" s="8" t="s">
        <v>8</v>
      </c>
      <c r="E129" s="22" t="s">
        <v>129</v>
      </c>
      <c r="F129" s="7">
        <v>5</v>
      </c>
      <c r="G129" s="8"/>
      <c r="H129" s="8"/>
      <c r="I129" s="12">
        <f t="shared" si="1"/>
        <v>5</v>
      </c>
    </row>
    <row r="130" spans="1:9" ht="409.5" x14ac:dyDescent="0.25">
      <c r="A130" s="23">
        <v>17</v>
      </c>
      <c r="B130" s="7" t="s">
        <v>23</v>
      </c>
      <c r="C130" s="7" t="s">
        <v>303</v>
      </c>
      <c r="D130" s="8" t="s">
        <v>8</v>
      </c>
      <c r="E130" s="22" t="s">
        <v>130</v>
      </c>
      <c r="F130" s="7">
        <v>5</v>
      </c>
      <c r="G130" s="8"/>
      <c r="H130" s="8"/>
      <c r="I130" s="12">
        <f t="shared" si="1"/>
        <v>5</v>
      </c>
    </row>
    <row r="131" spans="1:9" ht="409.5" x14ac:dyDescent="0.25">
      <c r="A131" s="23">
        <v>17</v>
      </c>
      <c r="B131" s="7" t="s">
        <v>23</v>
      </c>
      <c r="C131" s="7" t="s">
        <v>302</v>
      </c>
      <c r="D131" s="8" t="s">
        <v>8</v>
      </c>
      <c r="E131" s="22" t="s">
        <v>131</v>
      </c>
      <c r="F131" s="7">
        <v>2</v>
      </c>
      <c r="G131" s="8"/>
      <c r="H131" s="8"/>
      <c r="I131" s="12">
        <f t="shared" si="1"/>
        <v>2</v>
      </c>
    </row>
    <row r="132" spans="1:9" ht="409.5" x14ac:dyDescent="0.25">
      <c r="A132" s="23">
        <v>17</v>
      </c>
      <c r="B132" s="7" t="s">
        <v>23</v>
      </c>
      <c r="C132" s="7" t="s">
        <v>302</v>
      </c>
      <c r="D132" s="8" t="s">
        <v>8</v>
      </c>
      <c r="E132" s="22" t="s">
        <v>132</v>
      </c>
      <c r="F132" s="7">
        <v>5</v>
      </c>
      <c r="G132" s="8"/>
      <c r="H132" s="8"/>
      <c r="I132" s="12">
        <f t="shared" ref="I132:I195" si="2">F132+G132+H132</f>
        <v>5</v>
      </c>
    </row>
    <row r="133" spans="1:9" ht="409.5" x14ac:dyDescent="0.25">
      <c r="A133" s="23">
        <v>17</v>
      </c>
      <c r="B133" s="7" t="s">
        <v>23</v>
      </c>
      <c r="C133" s="7" t="s">
        <v>302</v>
      </c>
      <c r="D133" s="8" t="s">
        <v>8</v>
      </c>
      <c r="E133" s="22" t="s">
        <v>133</v>
      </c>
      <c r="F133" s="7">
        <v>5</v>
      </c>
      <c r="G133" s="8"/>
      <c r="H133" s="8"/>
      <c r="I133" s="12">
        <f t="shared" si="2"/>
        <v>5</v>
      </c>
    </row>
    <row r="134" spans="1:9" ht="409.5" x14ac:dyDescent="0.25">
      <c r="A134" s="23">
        <v>17</v>
      </c>
      <c r="B134" s="7" t="s">
        <v>23</v>
      </c>
      <c r="C134" s="7" t="s">
        <v>304</v>
      </c>
      <c r="D134" s="8" t="s">
        <v>8</v>
      </c>
      <c r="E134" s="22" t="s">
        <v>134</v>
      </c>
      <c r="F134" s="7">
        <v>15</v>
      </c>
      <c r="G134" s="8"/>
      <c r="H134" s="8"/>
      <c r="I134" s="12">
        <f t="shared" si="2"/>
        <v>15</v>
      </c>
    </row>
    <row r="135" spans="1:9" ht="409.5" x14ac:dyDescent="0.25">
      <c r="A135" s="23">
        <v>17</v>
      </c>
      <c r="B135" s="7" t="s">
        <v>23</v>
      </c>
      <c r="C135" s="7" t="s">
        <v>304</v>
      </c>
      <c r="D135" s="8" t="s">
        <v>8</v>
      </c>
      <c r="E135" s="22" t="s">
        <v>135</v>
      </c>
      <c r="F135" s="7">
        <v>15</v>
      </c>
      <c r="G135" s="8"/>
      <c r="H135" s="8"/>
      <c r="I135" s="12">
        <f t="shared" si="2"/>
        <v>15</v>
      </c>
    </row>
    <row r="136" spans="1:9" ht="409.5" x14ac:dyDescent="0.25">
      <c r="A136" s="23">
        <v>17</v>
      </c>
      <c r="B136" s="7" t="s">
        <v>23</v>
      </c>
      <c r="C136" s="7" t="s">
        <v>304</v>
      </c>
      <c r="D136" s="8" t="s">
        <v>8</v>
      </c>
      <c r="E136" s="22" t="s">
        <v>136</v>
      </c>
      <c r="F136" s="7">
        <v>24</v>
      </c>
      <c r="G136" s="8"/>
      <c r="H136" s="8"/>
      <c r="I136" s="12">
        <f t="shared" si="2"/>
        <v>24</v>
      </c>
    </row>
    <row r="137" spans="1:9" ht="409.5" x14ac:dyDescent="0.25">
      <c r="A137" s="23">
        <v>17</v>
      </c>
      <c r="B137" s="7" t="s">
        <v>23</v>
      </c>
      <c r="C137" s="7" t="s">
        <v>304</v>
      </c>
      <c r="D137" s="8" t="s">
        <v>8</v>
      </c>
      <c r="E137" s="22" t="s">
        <v>137</v>
      </c>
      <c r="F137" s="7">
        <v>24</v>
      </c>
      <c r="G137" s="8"/>
      <c r="H137" s="8"/>
      <c r="I137" s="12">
        <f t="shared" si="2"/>
        <v>24</v>
      </c>
    </row>
    <row r="138" spans="1:9" ht="409.5" x14ac:dyDescent="0.25">
      <c r="A138" s="23">
        <v>18</v>
      </c>
      <c r="B138" s="7" t="s">
        <v>24</v>
      </c>
      <c r="C138" s="7" t="s">
        <v>305</v>
      </c>
      <c r="D138" s="8" t="s">
        <v>8</v>
      </c>
      <c r="E138" s="22" t="s">
        <v>138</v>
      </c>
      <c r="F138" s="7">
        <v>4</v>
      </c>
      <c r="G138" s="8"/>
      <c r="H138" s="8"/>
      <c r="I138" s="12">
        <f t="shared" si="2"/>
        <v>4</v>
      </c>
    </row>
    <row r="139" spans="1:9" ht="409.5" x14ac:dyDescent="0.25">
      <c r="A139" s="23">
        <v>18</v>
      </c>
      <c r="B139" s="7" t="s">
        <v>24</v>
      </c>
      <c r="C139" s="7" t="s">
        <v>306</v>
      </c>
      <c r="D139" s="8" t="s">
        <v>8</v>
      </c>
      <c r="E139" s="22" t="s">
        <v>139</v>
      </c>
      <c r="F139" s="7">
        <v>14</v>
      </c>
      <c r="G139" s="8"/>
      <c r="H139" s="8"/>
      <c r="I139" s="12">
        <f t="shared" si="2"/>
        <v>14</v>
      </c>
    </row>
    <row r="140" spans="1:9" ht="409.5" x14ac:dyDescent="0.25">
      <c r="A140" s="23">
        <v>18</v>
      </c>
      <c r="B140" s="7" t="s">
        <v>24</v>
      </c>
      <c r="C140" s="7" t="s">
        <v>306</v>
      </c>
      <c r="D140" s="8" t="s">
        <v>8</v>
      </c>
      <c r="E140" s="22" t="s">
        <v>140</v>
      </c>
      <c r="F140" s="7">
        <v>14</v>
      </c>
      <c r="G140" s="8"/>
      <c r="H140" s="8"/>
      <c r="I140" s="12">
        <f t="shared" si="2"/>
        <v>14</v>
      </c>
    </row>
    <row r="141" spans="1:9" ht="409.5" x14ac:dyDescent="0.25">
      <c r="A141" s="23">
        <v>18</v>
      </c>
      <c r="B141" s="7" t="s">
        <v>24</v>
      </c>
      <c r="C141" s="7" t="s">
        <v>306</v>
      </c>
      <c r="D141" s="8" t="s">
        <v>8</v>
      </c>
      <c r="E141" s="22" t="s">
        <v>141</v>
      </c>
      <c r="F141" s="7">
        <v>5</v>
      </c>
      <c r="G141" s="8"/>
      <c r="H141" s="8"/>
      <c r="I141" s="12">
        <f t="shared" si="2"/>
        <v>5</v>
      </c>
    </row>
    <row r="142" spans="1:9" ht="409.5" x14ac:dyDescent="0.25">
      <c r="A142" s="23">
        <v>18</v>
      </c>
      <c r="B142" s="7" t="s">
        <v>24</v>
      </c>
      <c r="C142" s="7" t="s">
        <v>307</v>
      </c>
      <c r="D142" s="8" t="s">
        <v>8</v>
      </c>
      <c r="E142" s="22" t="s">
        <v>142</v>
      </c>
      <c r="F142" s="7">
        <v>19</v>
      </c>
      <c r="G142" s="8"/>
      <c r="H142" s="8"/>
      <c r="I142" s="12">
        <f t="shared" si="2"/>
        <v>19</v>
      </c>
    </row>
    <row r="143" spans="1:9" ht="409.5" x14ac:dyDescent="0.25">
      <c r="A143" s="23">
        <v>18</v>
      </c>
      <c r="B143" s="7" t="s">
        <v>24</v>
      </c>
      <c r="C143" s="7" t="s">
        <v>307</v>
      </c>
      <c r="D143" s="8" t="s">
        <v>8</v>
      </c>
      <c r="E143" s="22" t="s">
        <v>143</v>
      </c>
      <c r="F143" s="7">
        <v>18</v>
      </c>
      <c r="G143" s="8"/>
      <c r="H143" s="8"/>
      <c r="I143" s="12">
        <f t="shared" si="2"/>
        <v>18</v>
      </c>
    </row>
    <row r="144" spans="1:9" ht="409.5" x14ac:dyDescent="0.25">
      <c r="A144" s="23">
        <v>18</v>
      </c>
      <c r="B144" s="7" t="s">
        <v>24</v>
      </c>
      <c r="C144" s="7" t="s">
        <v>307</v>
      </c>
      <c r="D144" s="8" t="s">
        <v>8</v>
      </c>
      <c r="E144" s="22" t="s">
        <v>144</v>
      </c>
      <c r="F144" s="7">
        <v>38</v>
      </c>
      <c r="G144" s="8"/>
      <c r="H144" s="8"/>
      <c r="I144" s="12">
        <f t="shared" si="2"/>
        <v>38</v>
      </c>
    </row>
    <row r="145" spans="1:9" ht="409.5" x14ac:dyDescent="0.25">
      <c r="A145" s="23">
        <v>18</v>
      </c>
      <c r="B145" s="7" t="s">
        <v>24</v>
      </c>
      <c r="C145" s="7" t="s">
        <v>308</v>
      </c>
      <c r="D145" s="8" t="s">
        <v>8</v>
      </c>
      <c r="E145" s="22" t="s">
        <v>145</v>
      </c>
      <c r="F145" s="7">
        <v>18</v>
      </c>
      <c r="G145" s="8"/>
      <c r="H145" s="8"/>
      <c r="I145" s="12">
        <f t="shared" si="2"/>
        <v>18</v>
      </c>
    </row>
    <row r="146" spans="1:9" ht="409.5" x14ac:dyDescent="0.25">
      <c r="A146" s="23">
        <v>18</v>
      </c>
      <c r="B146" s="7" t="s">
        <v>24</v>
      </c>
      <c r="C146" s="7" t="s">
        <v>309</v>
      </c>
      <c r="D146" s="8" t="s">
        <v>8</v>
      </c>
      <c r="E146" s="22" t="s">
        <v>146</v>
      </c>
      <c r="F146" s="7">
        <v>19</v>
      </c>
      <c r="G146" s="8"/>
      <c r="H146" s="8"/>
      <c r="I146" s="12">
        <f t="shared" si="2"/>
        <v>19</v>
      </c>
    </row>
    <row r="147" spans="1:9" ht="409.5" x14ac:dyDescent="0.25">
      <c r="A147" s="23">
        <v>18</v>
      </c>
      <c r="B147" s="7" t="s">
        <v>24</v>
      </c>
      <c r="C147" s="7" t="s">
        <v>310</v>
      </c>
      <c r="D147" s="8" t="s">
        <v>8</v>
      </c>
      <c r="E147" s="22" t="s">
        <v>147</v>
      </c>
      <c r="F147" s="7">
        <v>38</v>
      </c>
      <c r="G147" s="8"/>
      <c r="H147" s="8"/>
      <c r="I147" s="12">
        <f t="shared" si="2"/>
        <v>38</v>
      </c>
    </row>
    <row r="148" spans="1:9" ht="409.5" x14ac:dyDescent="0.25">
      <c r="A148" s="23">
        <v>19</v>
      </c>
      <c r="B148" s="7" t="s">
        <v>25</v>
      </c>
      <c r="C148" s="7" t="s">
        <v>25</v>
      </c>
      <c r="D148" s="8" t="s">
        <v>8</v>
      </c>
      <c r="E148" s="22" t="s">
        <v>91</v>
      </c>
      <c r="F148" s="7">
        <v>10</v>
      </c>
      <c r="G148" s="8"/>
      <c r="H148" s="8"/>
      <c r="I148" s="12">
        <f t="shared" si="2"/>
        <v>10</v>
      </c>
    </row>
    <row r="149" spans="1:9" ht="409.5" x14ac:dyDescent="0.25">
      <c r="A149" s="23">
        <v>19</v>
      </c>
      <c r="B149" s="7" t="s">
        <v>25</v>
      </c>
      <c r="C149" s="7" t="s">
        <v>311</v>
      </c>
      <c r="D149" s="8" t="s">
        <v>8</v>
      </c>
      <c r="E149" s="22" t="s">
        <v>91</v>
      </c>
      <c r="F149" s="7">
        <v>8</v>
      </c>
      <c r="G149" s="8"/>
      <c r="H149" s="8"/>
      <c r="I149" s="12">
        <f t="shared" si="2"/>
        <v>8</v>
      </c>
    </row>
    <row r="150" spans="1:9" ht="409.5" x14ac:dyDescent="0.25">
      <c r="A150" s="23">
        <v>19</v>
      </c>
      <c r="B150" s="7" t="s">
        <v>25</v>
      </c>
      <c r="C150" s="7" t="s">
        <v>312</v>
      </c>
      <c r="D150" s="8" t="s">
        <v>42</v>
      </c>
      <c r="E150" s="22" t="s">
        <v>91</v>
      </c>
      <c r="F150" s="7">
        <v>2</v>
      </c>
      <c r="G150" s="8"/>
      <c r="H150" s="8"/>
      <c r="I150" s="12">
        <f t="shared" si="2"/>
        <v>2</v>
      </c>
    </row>
    <row r="151" spans="1:9" ht="409.5" x14ac:dyDescent="0.25">
      <c r="A151" s="23">
        <v>19</v>
      </c>
      <c r="B151" s="7" t="s">
        <v>25</v>
      </c>
      <c r="C151" s="7" t="s">
        <v>313</v>
      </c>
      <c r="D151" s="8" t="s">
        <v>8</v>
      </c>
      <c r="E151" s="22" t="s">
        <v>91</v>
      </c>
      <c r="F151" s="7">
        <v>12</v>
      </c>
      <c r="G151" s="8"/>
      <c r="H151" s="8"/>
      <c r="I151" s="12">
        <f t="shared" si="2"/>
        <v>12</v>
      </c>
    </row>
    <row r="152" spans="1:9" ht="409.5" x14ac:dyDescent="0.25">
      <c r="A152" s="23">
        <v>19</v>
      </c>
      <c r="B152" s="7" t="s">
        <v>25</v>
      </c>
      <c r="C152" s="7" t="s">
        <v>314</v>
      </c>
      <c r="D152" s="8" t="s">
        <v>8</v>
      </c>
      <c r="E152" s="22" t="s">
        <v>91</v>
      </c>
      <c r="F152" s="7">
        <v>4</v>
      </c>
      <c r="G152" s="8"/>
      <c r="H152" s="8"/>
      <c r="I152" s="12">
        <f t="shared" si="2"/>
        <v>4</v>
      </c>
    </row>
    <row r="153" spans="1:9" ht="409.5" x14ac:dyDescent="0.25">
      <c r="A153" s="23">
        <v>19</v>
      </c>
      <c r="B153" s="7" t="s">
        <v>25</v>
      </c>
      <c r="C153" s="7" t="s">
        <v>315</v>
      </c>
      <c r="D153" s="8" t="s">
        <v>8</v>
      </c>
      <c r="E153" s="22" t="s">
        <v>91</v>
      </c>
      <c r="F153" s="7">
        <v>4</v>
      </c>
      <c r="G153" s="8"/>
      <c r="H153" s="8"/>
      <c r="I153" s="12">
        <f t="shared" si="2"/>
        <v>4</v>
      </c>
    </row>
    <row r="154" spans="1:9" ht="409.5" x14ac:dyDescent="0.25">
      <c r="A154" s="23">
        <v>19</v>
      </c>
      <c r="B154" s="7" t="s">
        <v>25</v>
      </c>
      <c r="C154" s="7" t="s">
        <v>316</v>
      </c>
      <c r="D154" s="8" t="s">
        <v>8</v>
      </c>
      <c r="E154" s="22" t="s">
        <v>91</v>
      </c>
      <c r="F154" s="7">
        <v>6</v>
      </c>
      <c r="G154" s="8"/>
      <c r="H154" s="8"/>
      <c r="I154" s="12">
        <f t="shared" si="2"/>
        <v>6</v>
      </c>
    </row>
    <row r="155" spans="1:9" ht="409.5" x14ac:dyDescent="0.25">
      <c r="A155" s="23">
        <v>19</v>
      </c>
      <c r="B155" s="7" t="s">
        <v>25</v>
      </c>
      <c r="C155" s="7" t="s">
        <v>317</v>
      </c>
      <c r="D155" s="8" t="s">
        <v>8</v>
      </c>
      <c r="E155" s="22" t="s">
        <v>91</v>
      </c>
      <c r="F155" s="7">
        <v>20</v>
      </c>
      <c r="G155" s="8"/>
      <c r="H155" s="8"/>
      <c r="I155" s="12">
        <f t="shared" si="2"/>
        <v>20</v>
      </c>
    </row>
    <row r="156" spans="1:9" ht="409.5" x14ac:dyDescent="0.25">
      <c r="A156" s="23">
        <v>19</v>
      </c>
      <c r="B156" s="7" t="s">
        <v>25</v>
      </c>
      <c r="C156" s="7" t="s">
        <v>318</v>
      </c>
      <c r="D156" s="8" t="s">
        <v>8</v>
      </c>
      <c r="E156" s="22" t="s">
        <v>91</v>
      </c>
      <c r="F156" s="7">
        <v>20</v>
      </c>
      <c r="G156" s="8"/>
      <c r="H156" s="8"/>
      <c r="I156" s="12">
        <f t="shared" si="2"/>
        <v>20</v>
      </c>
    </row>
    <row r="157" spans="1:9" ht="409.5" x14ac:dyDescent="0.25">
      <c r="A157" s="23">
        <v>19</v>
      </c>
      <c r="B157" s="7" t="s">
        <v>25</v>
      </c>
      <c r="C157" s="7" t="s">
        <v>319</v>
      </c>
      <c r="D157" s="8" t="s">
        <v>8</v>
      </c>
      <c r="E157" s="22" t="s">
        <v>91</v>
      </c>
      <c r="F157" s="7">
        <v>6</v>
      </c>
      <c r="G157" s="8"/>
      <c r="H157" s="8"/>
      <c r="I157" s="12">
        <f t="shared" si="2"/>
        <v>6</v>
      </c>
    </row>
    <row r="158" spans="1:9" ht="409.5" x14ac:dyDescent="0.25">
      <c r="A158" s="23">
        <v>19</v>
      </c>
      <c r="B158" s="7" t="s">
        <v>25</v>
      </c>
      <c r="C158" s="7" t="s">
        <v>320</v>
      </c>
      <c r="D158" s="8" t="s">
        <v>8</v>
      </c>
      <c r="E158" s="22" t="s">
        <v>91</v>
      </c>
      <c r="F158" s="7">
        <v>2</v>
      </c>
      <c r="G158" s="8"/>
      <c r="H158" s="8"/>
      <c r="I158" s="12">
        <f t="shared" si="2"/>
        <v>2</v>
      </c>
    </row>
    <row r="159" spans="1:9" ht="409.5" x14ac:dyDescent="0.25">
      <c r="A159" s="23">
        <v>19</v>
      </c>
      <c r="B159" s="7" t="s">
        <v>25</v>
      </c>
      <c r="C159" s="7" t="s">
        <v>321</v>
      </c>
      <c r="D159" s="8" t="s">
        <v>8</v>
      </c>
      <c r="E159" s="22" t="s">
        <v>91</v>
      </c>
      <c r="F159" s="7">
        <v>2</v>
      </c>
      <c r="G159" s="8"/>
      <c r="H159" s="8"/>
      <c r="I159" s="12">
        <f t="shared" si="2"/>
        <v>2</v>
      </c>
    </row>
    <row r="160" spans="1:9" ht="409.5" x14ac:dyDescent="0.25">
      <c r="A160" s="23">
        <v>19</v>
      </c>
      <c r="B160" s="7" t="s">
        <v>26</v>
      </c>
      <c r="C160" s="7" t="s">
        <v>322</v>
      </c>
      <c r="D160" s="8" t="s">
        <v>8</v>
      </c>
      <c r="E160" s="22" t="s">
        <v>91</v>
      </c>
      <c r="F160" s="7">
        <v>2</v>
      </c>
      <c r="G160" s="8"/>
      <c r="H160" s="8"/>
      <c r="I160" s="12">
        <f t="shared" si="2"/>
        <v>2</v>
      </c>
    </row>
    <row r="161" spans="1:9" ht="409.5" x14ac:dyDescent="0.25">
      <c r="A161" s="23">
        <v>19</v>
      </c>
      <c r="B161" s="7" t="s">
        <v>25</v>
      </c>
      <c r="C161" s="7" t="s">
        <v>323</v>
      </c>
      <c r="D161" s="8" t="s">
        <v>8</v>
      </c>
      <c r="E161" s="22" t="s">
        <v>91</v>
      </c>
      <c r="F161" s="7">
        <v>10</v>
      </c>
      <c r="G161" s="8"/>
      <c r="H161" s="8"/>
      <c r="I161" s="12">
        <f t="shared" si="2"/>
        <v>10</v>
      </c>
    </row>
    <row r="162" spans="1:9" ht="409.5" x14ac:dyDescent="0.25">
      <c r="A162" s="23">
        <v>19</v>
      </c>
      <c r="B162" s="7" t="s">
        <v>25</v>
      </c>
      <c r="C162" s="7" t="s">
        <v>324</v>
      </c>
      <c r="D162" s="8" t="s">
        <v>8</v>
      </c>
      <c r="E162" s="22" t="s">
        <v>91</v>
      </c>
      <c r="F162" s="7">
        <v>15</v>
      </c>
      <c r="G162" s="8"/>
      <c r="H162" s="8"/>
      <c r="I162" s="12">
        <f t="shared" si="2"/>
        <v>15</v>
      </c>
    </row>
    <row r="163" spans="1:9" ht="409.5" x14ac:dyDescent="0.25">
      <c r="A163" s="23">
        <v>19</v>
      </c>
      <c r="B163" s="7" t="s">
        <v>25</v>
      </c>
      <c r="C163" s="7" t="s">
        <v>325</v>
      </c>
      <c r="D163" s="8" t="s">
        <v>8</v>
      </c>
      <c r="E163" s="22" t="s">
        <v>91</v>
      </c>
      <c r="F163" s="7">
        <v>1</v>
      </c>
      <c r="G163" s="8"/>
      <c r="H163" s="8"/>
      <c r="I163" s="12">
        <f t="shared" si="2"/>
        <v>1</v>
      </c>
    </row>
    <row r="164" spans="1:9" ht="409.5" x14ac:dyDescent="0.25">
      <c r="A164" s="23">
        <v>19</v>
      </c>
      <c r="B164" s="7" t="s">
        <v>25</v>
      </c>
      <c r="C164" s="7" t="s">
        <v>326</v>
      </c>
      <c r="D164" s="8" t="s">
        <v>8</v>
      </c>
      <c r="E164" s="22" t="s">
        <v>148</v>
      </c>
      <c r="F164" s="7">
        <v>4</v>
      </c>
      <c r="G164" s="8"/>
      <c r="H164" s="8"/>
      <c r="I164" s="12">
        <f t="shared" si="2"/>
        <v>4</v>
      </c>
    </row>
    <row r="165" spans="1:9" ht="409.5" x14ac:dyDescent="0.25">
      <c r="A165" s="23">
        <v>19</v>
      </c>
      <c r="B165" s="7" t="s">
        <v>25</v>
      </c>
      <c r="C165" s="7" t="s">
        <v>327</v>
      </c>
      <c r="D165" s="8" t="s">
        <v>8</v>
      </c>
      <c r="E165" s="22" t="s">
        <v>91</v>
      </c>
      <c r="F165" s="7">
        <v>2</v>
      </c>
      <c r="G165" s="8"/>
      <c r="H165" s="8"/>
      <c r="I165" s="12">
        <f t="shared" si="2"/>
        <v>2</v>
      </c>
    </row>
    <row r="166" spans="1:9" ht="173.25" x14ac:dyDescent="0.25">
      <c r="A166" s="23">
        <v>20</v>
      </c>
      <c r="B166" s="7" t="s">
        <v>27</v>
      </c>
      <c r="C166" s="7" t="s">
        <v>328</v>
      </c>
      <c r="D166" s="8" t="s">
        <v>8</v>
      </c>
      <c r="E166" s="22" t="s">
        <v>149</v>
      </c>
      <c r="F166" s="7">
        <v>500</v>
      </c>
      <c r="G166" s="8"/>
      <c r="H166" s="8"/>
      <c r="I166" s="12">
        <f t="shared" si="2"/>
        <v>500</v>
      </c>
    </row>
    <row r="167" spans="1:9" ht="283.5" x14ac:dyDescent="0.25">
      <c r="A167" s="23">
        <v>20</v>
      </c>
      <c r="B167" s="7" t="s">
        <v>27</v>
      </c>
      <c r="C167" s="7" t="s">
        <v>329</v>
      </c>
      <c r="D167" s="8" t="s">
        <v>43</v>
      </c>
      <c r="E167" s="22" t="s">
        <v>150</v>
      </c>
      <c r="F167" s="7">
        <v>200</v>
      </c>
      <c r="G167" s="8"/>
      <c r="H167" s="8"/>
      <c r="I167" s="12">
        <f t="shared" si="2"/>
        <v>200</v>
      </c>
    </row>
    <row r="168" spans="1:9" ht="283.5" x14ac:dyDescent="0.25">
      <c r="A168" s="23">
        <v>20</v>
      </c>
      <c r="B168" s="7" t="s">
        <v>27</v>
      </c>
      <c r="C168" s="7" t="s">
        <v>329</v>
      </c>
      <c r="D168" s="8" t="s">
        <v>43</v>
      </c>
      <c r="E168" s="22" t="s">
        <v>151</v>
      </c>
      <c r="F168" s="7">
        <v>200</v>
      </c>
      <c r="G168" s="8"/>
      <c r="H168" s="8"/>
      <c r="I168" s="12">
        <f t="shared" si="2"/>
        <v>200</v>
      </c>
    </row>
    <row r="169" spans="1:9" ht="283.5" x14ac:dyDescent="0.25">
      <c r="A169" s="23">
        <v>20</v>
      </c>
      <c r="B169" s="7" t="s">
        <v>27</v>
      </c>
      <c r="C169" s="7" t="s">
        <v>329</v>
      </c>
      <c r="D169" s="8" t="s">
        <v>43</v>
      </c>
      <c r="E169" s="22" t="s">
        <v>152</v>
      </c>
      <c r="F169" s="7">
        <v>100</v>
      </c>
      <c r="G169" s="8"/>
      <c r="H169" s="8"/>
      <c r="I169" s="12">
        <f t="shared" si="2"/>
        <v>100</v>
      </c>
    </row>
    <row r="170" spans="1:9" ht="283.5" x14ac:dyDescent="0.25">
      <c r="A170" s="23">
        <v>20</v>
      </c>
      <c r="B170" s="7" t="s">
        <v>27</v>
      </c>
      <c r="C170" s="7" t="s">
        <v>329</v>
      </c>
      <c r="D170" s="8" t="s">
        <v>43</v>
      </c>
      <c r="E170" s="22" t="s">
        <v>153</v>
      </c>
      <c r="F170" s="7">
        <v>100</v>
      </c>
      <c r="G170" s="8"/>
      <c r="H170" s="8"/>
      <c r="I170" s="12">
        <f t="shared" si="2"/>
        <v>100</v>
      </c>
    </row>
    <row r="171" spans="1:9" ht="283.5" x14ac:dyDescent="0.25">
      <c r="A171" s="23">
        <v>20</v>
      </c>
      <c r="B171" s="7" t="s">
        <v>27</v>
      </c>
      <c r="C171" s="7" t="s">
        <v>330</v>
      </c>
      <c r="D171" s="8" t="s">
        <v>8</v>
      </c>
      <c r="E171" s="22" t="s">
        <v>154</v>
      </c>
      <c r="F171" s="7">
        <v>200</v>
      </c>
      <c r="G171" s="8"/>
      <c r="H171" s="8"/>
      <c r="I171" s="12">
        <f t="shared" si="2"/>
        <v>200</v>
      </c>
    </row>
    <row r="172" spans="1:9" ht="283.5" x14ac:dyDescent="0.25">
      <c r="A172" s="23">
        <v>20</v>
      </c>
      <c r="B172" s="7" t="s">
        <v>27</v>
      </c>
      <c r="C172" s="7" t="s">
        <v>331</v>
      </c>
      <c r="D172" s="8" t="s">
        <v>8</v>
      </c>
      <c r="E172" s="22" t="s">
        <v>155</v>
      </c>
      <c r="F172" s="7">
        <v>600</v>
      </c>
      <c r="G172" s="8"/>
      <c r="H172" s="8"/>
      <c r="I172" s="12">
        <f t="shared" si="2"/>
        <v>600</v>
      </c>
    </row>
    <row r="173" spans="1:9" ht="283.5" x14ac:dyDescent="0.25">
      <c r="A173" s="23">
        <v>20</v>
      </c>
      <c r="B173" s="7" t="s">
        <v>27</v>
      </c>
      <c r="C173" s="7" t="s">
        <v>332</v>
      </c>
      <c r="D173" s="8" t="s">
        <v>43</v>
      </c>
      <c r="E173" s="22" t="s">
        <v>155</v>
      </c>
      <c r="F173" s="7">
        <v>300</v>
      </c>
      <c r="G173" s="8"/>
      <c r="H173" s="8"/>
      <c r="I173" s="12">
        <f t="shared" si="2"/>
        <v>300</v>
      </c>
    </row>
    <row r="174" spans="1:9" ht="315" x14ac:dyDescent="0.25">
      <c r="A174" s="23">
        <v>21</v>
      </c>
      <c r="B174" s="7" t="s">
        <v>28</v>
      </c>
      <c r="C174" s="7" t="s">
        <v>333</v>
      </c>
      <c r="D174" s="8" t="s">
        <v>8</v>
      </c>
      <c r="E174" s="22" t="s">
        <v>220</v>
      </c>
      <c r="F174" s="7"/>
      <c r="G174" s="8"/>
      <c r="H174" s="24">
        <v>104</v>
      </c>
      <c r="I174" s="12">
        <f t="shared" si="2"/>
        <v>104</v>
      </c>
    </row>
    <row r="175" spans="1:9" ht="330.75" x14ac:dyDescent="0.25">
      <c r="A175" s="23">
        <v>21</v>
      </c>
      <c r="B175" s="7" t="s">
        <v>29</v>
      </c>
      <c r="C175" s="7" t="s">
        <v>29</v>
      </c>
      <c r="D175" s="8" t="s">
        <v>8</v>
      </c>
      <c r="E175" s="22" t="s">
        <v>156</v>
      </c>
      <c r="F175" s="7"/>
      <c r="G175" s="8"/>
      <c r="H175" s="24">
        <v>104</v>
      </c>
      <c r="I175" s="12">
        <f t="shared" si="2"/>
        <v>104</v>
      </c>
    </row>
    <row r="176" spans="1:9" ht="267.75" x14ac:dyDescent="0.25">
      <c r="A176" s="23">
        <v>21</v>
      </c>
      <c r="B176" s="7" t="s">
        <v>30</v>
      </c>
      <c r="C176" s="7" t="s">
        <v>30</v>
      </c>
      <c r="D176" s="8" t="s">
        <v>8</v>
      </c>
      <c r="E176" s="22" t="s">
        <v>157</v>
      </c>
      <c r="F176" s="7"/>
      <c r="G176" s="8"/>
      <c r="H176" s="24">
        <v>18</v>
      </c>
      <c r="I176" s="12">
        <f t="shared" si="2"/>
        <v>18</v>
      </c>
    </row>
    <row r="177" spans="1:9" ht="283.5" x14ac:dyDescent="0.25">
      <c r="A177" s="23">
        <v>21</v>
      </c>
      <c r="B177" s="7" t="s">
        <v>41</v>
      </c>
      <c r="C177" s="7" t="s">
        <v>41</v>
      </c>
      <c r="D177" s="8" t="s">
        <v>8</v>
      </c>
      <c r="E177" s="22" t="s">
        <v>158</v>
      </c>
      <c r="F177" s="7"/>
      <c r="G177" s="8"/>
      <c r="H177" s="24">
        <v>9</v>
      </c>
      <c r="I177" s="12">
        <f t="shared" si="2"/>
        <v>9</v>
      </c>
    </row>
    <row r="178" spans="1:9" ht="283.5" x14ac:dyDescent="0.25">
      <c r="A178" s="23">
        <v>21</v>
      </c>
      <c r="B178" s="7" t="s">
        <v>31</v>
      </c>
      <c r="C178" s="7" t="s">
        <v>31</v>
      </c>
      <c r="D178" s="8" t="s">
        <v>8</v>
      </c>
      <c r="E178" s="22" t="s">
        <v>221</v>
      </c>
      <c r="F178" s="7"/>
      <c r="G178" s="8"/>
      <c r="H178" s="24">
        <v>6</v>
      </c>
      <c r="I178" s="12">
        <f t="shared" si="2"/>
        <v>6</v>
      </c>
    </row>
    <row r="179" spans="1:9" ht="189" x14ac:dyDescent="0.25">
      <c r="A179" s="23">
        <v>21</v>
      </c>
      <c r="B179" s="7" t="s">
        <v>32</v>
      </c>
      <c r="C179" s="7" t="s">
        <v>32</v>
      </c>
      <c r="D179" s="8" t="s">
        <v>44</v>
      </c>
      <c r="E179" s="22" t="s">
        <v>159</v>
      </c>
      <c r="F179" s="7"/>
      <c r="G179" s="8"/>
      <c r="H179" s="24">
        <v>1</v>
      </c>
      <c r="I179" s="12">
        <f t="shared" si="2"/>
        <v>1</v>
      </c>
    </row>
    <row r="180" spans="1:9" ht="299.25" x14ac:dyDescent="0.25">
      <c r="A180" s="23">
        <v>22</v>
      </c>
      <c r="B180" s="7" t="s">
        <v>33</v>
      </c>
      <c r="C180" s="7" t="s">
        <v>33</v>
      </c>
      <c r="D180" s="8" t="s">
        <v>8</v>
      </c>
      <c r="E180" s="22" t="s">
        <v>160</v>
      </c>
      <c r="F180" s="7"/>
      <c r="G180" s="8"/>
      <c r="H180" s="24">
        <v>5</v>
      </c>
      <c r="I180" s="12">
        <f t="shared" si="2"/>
        <v>5</v>
      </c>
    </row>
    <row r="181" spans="1:9" ht="189" x14ac:dyDescent="0.25">
      <c r="A181" s="23">
        <v>22</v>
      </c>
      <c r="B181" s="7" t="s">
        <v>32</v>
      </c>
      <c r="C181" s="7" t="s">
        <v>32</v>
      </c>
      <c r="D181" s="8" t="s">
        <v>44</v>
      </c>
      <c r="E181" s="22" t="s">
        <v>159</v>
      </c>
      <c r="F181" s="7"/>
      <c r="G181" s="8"/>
      <c r="H181" s="24">
        <v>1</v>
      </c>
      <c r="I181" s="12">
        <f t="shared" si="2"/>
        <v>1</v>
      </c>
    </row>
    <row r="182" spans="1:9" ht="299.25" x14ac:dyDescent="0.25">
      <c r="A182" s="23">
        <v>23</v>
      </c>
      <c r="B182" s="7" t="s">
        <v>34</v>
      </c>
      <c r="C182" s="7" t="s">
        <v>225</v>
      </c>
      <c r="D182" s="8" t="s">
        <v>8</v>
      </c>
      <c r="E182" s="22" t="s">
        <v>161</v>
      </c>
      <c r="F182" s="7"/>
      <c r="G182" s="24">
        <v>5000</v>
      </c>
      <c r="H182" s="8"/>
      <c r="I182" s="12">
        <f t="shared" si="2"/>
        <v>5000</v>
      </c>
    </row>
    <row r="183" spans="1:9" ht="299.25" x14ac:dyDescent="0.25">
      <c r="A183" s="23">
        <v>23</v>
      </c>
      <c r="B183" s="7" t="s">
        <v>34</v>
      </c>
      <c r="C183" s="7" t="s">
        <v>334</v>
      </c>
      <c r="D183" s="8" t="s">
        <v>8</v>
      </c>
      <c r="E183" s="22" t="s">
        <v>162</v>
      </c>
      <c r="F183" s="7"/>
      <c r="G183" s="8">
        <v>350</v>
      </c>
      <c r="H183" s="8"/>
      <c r="I183" s="12">
        <f t="shared" si="2"/>
        <v>350</v>
      </c>
    </row>
    <row r="184" spans="1:9" ht="283.5" x14ac:dyDescent="0.25">
      <c r="A184" s="23">
        <v>23</v>
      </c>
      <c r="B184" s="7" t="s">
        <v>34</v>
      </c>
      <c r="C184" s="7" t="s">
        <v>335</v>
      </c>
      <c r="D184" s="8" t="s">
        <v>8</v>
      </c>
      <c r="E184" s="22" t="s">
        <v>163</v>
      </c>
      <c r="F184" s="7"/>
      <c r="G184" s="8">
        <v>500</v>
      </c>
      <c r="H184" s="8"/>
      <c r="I184" s="12">
        <f t="shared" si="2"/>
        <v>500</v>
      </c>
    </row>
    <row r="185" spans="1:9" ht="267.75" x14ac:dyDescent="0.25">
      <c r="A185" s="23">
        <v>23</v>
      </c>
      <c r="B185" s="7" t="s">
        <v>34</v>
      </c>
      <c r="C185" s="7" t="s">
        <v>336</v>
      </c>
      <c r="D185" s="8" t="s">
        <v>45</v>
      </c>
      <c r="E185" s="22" t="s">
        <v>164</v>
      </c>
      <c r="F185" s="7"/>
      <c r="G185" s="8">
        <v>150</v>
      </c>
      <c r="H185" s="8"/>
      <c r="I185" s="12">
        <f t="shared" si="2"/>
        <v>150</v>
      </c>
    </row>
    <row r="186" spans="1:9" ht="283.5" x14ac:dyDescent="0.25">
      <c r="A186" s="23">
        <v>23</v>
      </c>
      <c r="B186" s="7" t="s">
        <v>34</v>
      </c>
      <c r="C186" s="7" t="s">
        <v>337</v>
      </c>
      <c r="D186" s="8" t="s">
        <v>8</v>
      </c>
      <c r="E186" s="22" t="s">
        <v>165</v>
      </c>
      <c r="F186" s="7"/>
      <c r="G186" s="8">
        <v>200</v>
      </c>
      <c r="H186" s="8"/>
      <c r="I186" s="12">
        <f t="shared" si="2"/>
        <v>200</v>
      </c>
    </row>
    <row r="187" spans="1:9" ht="267.75" x14ac:dyDescent="0.25">
      <c r="A187" s="23">
        <v>23</v>
      </c>
      <c r="B187" s="7" t="s">
        <v>34</v>
      </c>
      <c r="C187" s="7" t="s">
        <v>338</v>
      </c>
      <c r="D187" s="8" t="s">
        <v>8</v>
      </c>
      <c r="E187" s="22" t="s">
        <v>166</v>
      </c>
      <c r="F187" s="7"/>
      <c r="G187" s="8">
        <v>1000</v>
      </c>
      <c r="H187" s="8"/>
      <c r="I187" s="12">
        <f t="shared" si="2"/>
        <v>1000</v>
      </c>
    </row>
    <row r="188" spans="1:9" ht="252" x14ac:dyDescent="0.25">
      <c r="A188" s="23">
        <v>23</v>
      </c>
      <c r="B188" s="7" t="s">
        <v>34</v>
      </c>
      <c r="C188" s="7" t="s">
        <v>339</v>
      </c>
      <c r="D188" s="8" t="s">
        <v>8</v>
      </c>
      <c r="E188" s="22" t="s">
        <v>167</v>
      </c>
      <c r="F188" s="7"/>
      <c r="G188" s="8">
        <v>500</v>
      </c>
      <c r="H188" s="8"/>
      <c r="I188" s="12">
        <f t="shared" si="2"/>
        <v>500</v>
      </c>
    </row>
    <row r="189" spans="1:9" ht="409.5" x14ac:dyDescent="0.25">
      <c r="A189" s="23">
        <v>23</v>
      </c>
      <c r="B189" s="7" t="s">
        <v>34</v>
      </c>
      <c r="C189" s="7" t="s">
        <v>340</v>
      </c>
      <c r="D189" s="8" t="s">
        <v>8</v>
      </c>
      <c r="E189" s="22" t="s">
        <v>168</v>
      </c>
      <c r="F189" s="7"/>
      <c r="G189" s="8">
        <v>4</v>
      </c>
      <c r="H189" s="8"/>
      <c r="I189" s="12">
        <f t="shared" si="2"/>
        <v>4</v>
      </c>
    </row>
    <row r="190" spans="1:9" ht="283.5" x14ac:dyDescent="0.25">
      <c r="A190" s="23">
        <v>24</v>
      </c>
      <c r="B190" s="7" t="s">
        <v>35</v>
      </c>
      <c r="C190" s="7" t="s">
        <v>341</v>
      </c>
      <c r="D190" s="8" t="s">
        <v>8</v>
      </c>
      <c r="E190" s="22" t="s">
        <v>169</v>
      </c>
      <c r="F190" s="7"/>
      <c r="G190" s="8">
        <v>500</v>
      </c>
      <c r="H190" s="8"/>
      <c r="I190" s="12">
        <f t="shared" si="2"/>
        <v>500</v>
      </c>
    </row>
    <row r="191" spans="1:9" ht="283.5" x14ac:dyDescent="0.25">
      <c r="A191" s="23">
        <v>24</v>
      </c>
      <c r="B191" s="7" t="s">
        <v>35</v>
      </c>
      <c r="C191" s="7" t="s">
        <v>342</v>
      </c>
      <c r="D191" s="8" t="s">
        <v>8</v>
      </c>
      <c r="E191" s="22" t="s">
        <v>170</v>
      </c>
      <c r="F191" s="7"/>
      <c r="G191" s="8">
        <v>100</v>
      </c>
      <c r="H191" s="8"/>
      <c r="I191" s="12">
        <f t="shared" si="2"/>
        <v>100</v>
      </c>
    </row>
    <row r="192" spans="1:9" ht="283.5" x14ac:dyDescent="0.25">
      <c r="A192" s="23">
        <v>24</v>
      </c>
      <c r="B192" s="7" t="s">
        <v>35</v>
      </c>
      <c r="C192" s="7" t="s">
        <v>343</v>
      </c>
      <c r="D192" s="8" t="s">
        <v>8</v>
      </c>
      <c r="E192" s="22" t="s">
        <v>169</v>
      </c>
      <c r="F192" s="7"/>
      <c r="G192" s="8">
        <v>700</v>
      </c>
      <c r="H192" s="8"/>
      <c r="I192" s="12">
        <f t="shared" si="2"/>
        <v>700</v>
      </c>
    </row>
    <row r="193" spans="1:9" ht="299.25" x14ac:dyDescent="0.25">
      <c r="A193" s="23">
        <v>24</v>
      </c>
      <c r="B193" s="7" t="s">
        <v>35</v>
      </c>
      <c r="C193" s="7" t="s">
        <v>344</v>
      </c>
      <c r="D193" s="8" t="s">
        <v>8</v>
      </c>
      <c r="E193" s="22" t="s">
        <v>171</v>
      </c>
      <c r="F193" s="7"/>
      <c r="G193" s="8">
        <v>1000</v>
      </c>
      <c r="H193" s="8"/>
      <c r="I193" s="12">
        <f t="shared" si="2"/>
        <v>1000</v>
      </c>
    </row>
    <row r="194" spans="1:9" ht="299.25" x14ac:dyDescent="0.25">
      <c r="A194" s="23">
        <v>24</v>
      </c>
      <c r="B194" s="7" t="s">
        <v>35</v>
      </c>
      <c r="C194" s="7" t="s">
        <v>345</v>
      </c>
      <c r="D194" s="8" t="s">
        <v>8</v>
      </c>
      <c r="E194" s="22" t="s">
        <v>172</v>
      </c>
      <c r="F194" s="7"/>
      <c r="G194" s="8">
        <v>300</v>
      </c>
      <c r="H194" s="8"/>
      <c r="I194" s="12">
        <f t="shared" si="2"/>
        <v>300</v>
      </c>
    </row>
    <row r="195" spans="1:9" ht="283.5" x14ac:dyDescent="0.25">
      <c r="A195" s="23">
        <v>24</v>
      </c>
      <c r="B195" s="7" t="s">
        <v>35</v>
      </c>
      <c r="C195" s="7" t="s">
        <v>346</v>
      </c>
      <c r="D195" s="8" t="s">
        <v>8</v>
      </c>
      <c r="E195" s="22" t="s">
        <v>173</v>
      </c>
      <c r="F195" s="7"/>
      <c r="G195" s="8">
        <v>200</v>
      </c>
      <c r="H195" s="8"/>
      <c r="I195" s="12">
        <f t="shared" si="2"/>
        <v>200</v>
      </c>
    </row>
    <row r="196" spans="1:9" ht="299.25" x14ac:dyDescent="0.25">
      <c r="A196" s="23">
        <v>24</v>
      </c>
      <c r="B196" s="7" t="s">
        <v>35</v>
      </c>
      <c r="C196" s="7" t="s">
        <v>347</v>
      </c>
      <c r="D196" s="8" t="s">
        <v>8</v>
      </c>
      <c r="E196" s="22" t="s">
        <v>174</v>
      </c>
      <c r="F196" s="7"/>
      <c r="G196" s="8">
        <v>100</v>
      </c>
      <c r="H196" s="8"/>
      <c r="I196" s="12">
        <f t="shared" ref="I196:I259" si="3">F196+G196+H196</f>
        <v>100</v>
      </c>
    </row>
    <row r="197" spans="1:9" ht="299.25" x14ac:dyDescent="0.25">
      <c r="A197" s="23">
        <v>24</v>
      </c>
      <c r="B197" s="7" t="s">
        <v>35</v>
      </c>
      <c r="C197" s="7" t="s">
        <v>348</v>
      </c>
      <c r="D197" s="8" t="s">
        <v>8</v>
      </c>
      <c r="E197" s="22" t="s">
        <v>175</v>
      </c>
      <c r="F197" s="7"/>
      <c r="G197" s="8">
        <v>50</v>
      </c>
      <c r="H197" s="8"/>
      <c r="I197" s="12">
        <f t="shared" si="3"/>
        <v>50</v>
      </c>
    </row>
    <row r="198" spans="1:9" ht="299.25" x14ac:dyDescent="0.25">
      <c r="A198" s="23">
        <v>24</v>
      </c>
      <c r="B198" s="7" t="s">
        <v>35</v>
      </c>
      <c r="C198" s="7" t="s">
        <v>349</v>
      </c>
      <c r="D198" s="8" t="s">
        <v>8</v>
      </c>
      <c r="E198" s="22" t="s">
        <v>174</v>
      </c>
      <c r="F198" s="7"/>
      <c r="G198" s="8">
        <v>50</v>
      </c>
      <c r="H198" s="8"/>
      <c r="I198" s="12">
        <f t="shared" si="3"/>
        <v>50</v>
      </c>
    </row>
    <row r="199" spans="1:9" ht="173.25" x14ac:dyDescent="0.25">
      <c r="A199" s="23">
        <v>24</v>
      </c>
      <c r="B199" s="7" t="s">
        <v>35</v>
      </c>
      <c r="C199" s="7" t="s">
        <v>350</v>
      </c>
      <c r="D199" s="8" t="s">
        <v>8</v>
      </c>
      <c r="E199" s="22" t="s">
        <v>176</v>
      </c>
      <c r="F199" s="7"/>
      <c r="G199" s="8">
        <v>2</v>
      </c>
      <c r="H199" s="8"/>
      <c r="I199" s="12">
        <f t="shared" si="3"/>
        <v>2</v>
      </c>
    </row>
    <row r="200" spans="1:9" ht="299.25" x14ac:dyDescent="0.25">
      <c r="A200" s="23">
        <v>24</v>
      </c>
      <c r="B200" s="7" t="s">
        <v>35</v>
      </c>
      <c r="C200" s="7" t="s">
        <v>351</v>
      </c>
      <c r="D200" s="8" t="s">
        <v>8</v>
      </c>
      <c r="E200" s="22" t="s">
        <v>174</v>
      </c>
      <c r="F200" s="7"/>
      <c r="G200" s="8">
        <v>40</v>
      </c>
      <c r="H200" s="8"/>
      <c r="I200" s="12">
        <f t="shared" si="3"/>
        <v>40</v>
      </c>
    </row>
    <row r="201" spans="1:9" ht="299.25" x14ac:dyDescent="0.25">
      <c r="A201" s="23">
        <v>24</v>
      </c>
      <c r="B201" s="7" t="s">
        <v>35</v>
      </c>
      <c r="C201" s="7" t="s">
        <v>352</v>
      </c>
      <c r="D201" s="8" t="s">
        <v>8</v>
      </c>
      <c r="E201" s="22" t="s">
        <v>174</v>
      </c>
      <c r="F201" s="7"/>
      <c r="G201" s="8">
        <v>20</v>
      </c>
      <c r="H201" s="8"/>
      <c r="I201" s="12">
        <f t="shared" si="3"/>
        <v>20</v>
      </c>
    </row>
    <row r="202" spans="1:9" ht="299.25" x14ac:dyDescent="0.25">
      <c r="A202" s="23">
        <v>24</v>
      </c>
      <c r="B202" s="7" t="s">
        <v>35</v>
      </c>
      <c r="C202" s="7" t="s">
        <v>353</v>
      </c>
      <c r="D202" s="8" t="s">
        <v>8</v>
      </c>
      <c r="E202" s="22" t="s">
        <v>174</v>
      </c>
      <c r="F202" s="7"/>
      <c r="G202" s="8">
        <v>20</v>
      </c>
      <c r="H202" s="8"/>
      <c r="I202" s="12">
        <f t="shared" si="3"/>
        <v>20</v>
      </c>
    </row>
    <row r="203" spans="1:9" ht="299.25" x14ac:dyDescent="0.25">
      <c r="A203" s="23">
        <v>24</v>
      </c>
      <c r="B203" s="7" t="s">
        <v>35</v>
      </c>
      <c r="C203" s="7" t="s">
        <v>354</v>
      </c>
      <c r="D203" s="8" t="s">
        <v>8</v>
      </c>
      <c r="E203" s="22" t="s">
        <v>174</v>
      </c>
      <c r="F203" s="7"/>
      <c r="G203" s="8">
        <v>80</v>
      </c>
      <c r="H203" s="8"/>
      <c r="I203" s="12">
        <f t="shared" si="3"/>
        <v>80</v>
      </c>
    </row>
    <row r="204" spans="1:9" ht="283.5" x14ac:dyDescent="0.25">
      <c r="A204" s="23">
        <v>24</v>
      </c>
      <c r="B204" s="7" t="s">
        <v>35</v>
      </c>
      <c r="C204" s="7" t="s">
        <v>355</v>
      </c>
      <c r="D204" s="8" t="s">
        <v>8</v>
      </c>
      <c r="E204" s="22" t="s">
        <v>163</v>
      </c>
      <c r="F204" s="7"/>
      <c r="G204" s="8">
        <v>60</v>
      </c>
      <c r="H204" s="8"/>
      <c r="I204" s="12">
        <f t="shared" si="3"/>
        <v>60</v>
      </c>
    </row>
    <row r="205" spans="1:9" ht="299.25" x14ac:dyDescent="0.25">
      <c r="A205" s="23">
        <v>24</v>
      </c>
      <c r="B205" s="7" t="s">
        <v>35</v>
      </c>
      <c r="C205" s="7" t="s">
        <v>356</v>
      </c>
      <c r="D205" s="8" t="s">
        <v>8</v>
      </c>
      <c r="E205" s="22" t="s">
        <v>174</v>
      </c>
      <c r="F205" s="7"/>
      <c r="G205" s="8">
        <v>20</v>
      </c>
      <c r="H205" s="8"/>
      <c r="I205" s="12">
        <f t="shared" si="3"/>
        <v>20</v>
      </c>
    </row>
    <row r="206" spans="1:9" ht="409.5" x14ac:dyDescent="0.25">
      <c r="A206" s="23">
        <v>24</v>
      </c>
      <c r="B206" s="7" t="s">
        <v>35</v>
      </c>
      <c r="C206" s="7" t="s">
        <v>340</v>
      </c>
      <c r="D206" s="8" t="s">
        <v>8</v>
      </c>
      <c r="E206" s="22" t="s">
        <v>177</v>
      </c>
      <c r="F206" s="7"/>
      <c r="G206" s="8">
        <v>4</v>
      </c>
      <c r="H206" s="8"/>
      <c r="I206" s="12">
        <f t="shared" si="3"/>
        <v>4</v>
      </c>
    </row>
    <row r="207" spans="1:9" ht="299.25" x14ac:dyDescent="0.25">
      <c r="A207" s="23">
        <v>25</v>
      </c>
      <c r="B207" s="7" t="s">
        <v>36</v>
      </c>
      <c r="C207" s="7" t="s">
        <v>357</v>
      </c>
      <c r="D207" s="8" t="s">
        <v>8</v>
      </c>
      <c r="E207" s="22" t="s">
        <v>178</v>
      </c>
      <c r="F207" s="7"/>
      <c r="G207" s="8">
        <v>2000</v>
      </c>
      <c r="H207" s="8"/>
      <c r="I207" s="12">
        <f t="shared" si="3"/>
        <v>2000</v>
      </c>
    </row>
    <row r="208" spans="1:9" ht="299.25" x14ac:dyDescent="0.25">
      <c r="A208" s="23">
        <v>25</v>
      </c>
      <c r="B208" s="7" t="s">
        <v>36</v>
      </c>
      <c r="C208" s="7" t="s">
        <v>358</v>
      </c>
      <c r="D208" s="8" t="s">
        <v>8</v>
      </c>
      <c r="E208" s="22" t="s">
        <v>179</v>
      </c>
      <c r="F208" s="7"/>
      <c r="G208" s="8">
        <v>100</v>
      </c>
      <c r="H208" s="8"/>
      <c r="I208" s="12">
        <f t="shared" si="3"/>
        <v>100</v>
      </c>
    </row>
    <row r="209" spans="1:9" ht="299.25" x14ac:dyDescent="0.25">
      <c r="A209" s="23">
        <v>25</v>
      </c>
      <c r="B209" s="7" t="s">
        <v>36</v>
      </c>
      <c r="C209" s="7" t="s">
        <v>359</v>
      </c>
      <c r="D209" s="8" t="s">
        <v>8</v>
      </c>
      <c r="E209" s="22" t="s">
        <v>180</v>
      </c>
      <c r="F209" s="7"/>
      <c r="G209" s="8">
        <v>100</v>
      </c>
      <c r="H209" s="8"/>
      <c r="I209" s="12">
        <f t="shared" si="3"/>
        <v>100</v>
      </c>
    </row>
    <row r="210" spans="1:9" ht="299.25" x14ac:dyDescent="0.25">
      <c r="A210" s="23">
        <v>25</v>
      </c>
      <c r="B210" s="7" t="s">
        <v>36</v>
      </c>
      <c r="C210" s="7" t="s">
        <v>360</v>
      </c>
      <c r="D210" s="8" t="s">
        <v>8</v>
      </c>
      <c r="E210" s="22" t="s">
        <v>181</v>
      </c>
      <c r="F210" s="7"/>
      <c r="G210" s="8">
        <v>80</v>
      </c>
      <c r="H210" s="8"/>
      <c r="I210" s="12">
        <f t="shared" si="3"/>
        <v>80</v>
      </c>
    </row>
    <row r="211" spans="1:9" ht="283.5" x14ac:dyDescent="0.25">
      <c r="A211" s="23">
        <v>25</v>
      </c>
      <c r="B211" s="7" t="s">
        <v>36</v>
      </c>
      <c r="C211" s="7" t="s">
        <v>361</v>
      </c>
      <c r="D211" s="8" t="s">
        <v>8</v>
      </c>
      <c r="E211" s="22" t="s">
        <v>163</v>
      </c>
      <c r="F211" s="7"/>
      <c r="G211" s="8">
        <v>1000</v>
      </c>
      <c r="H211" s="8"/>
      <c r="I211" s="12">
        <f t="shared" si="3"/>
        <v>1000</v>
      </c>
    </row>
    <row r="212" spans="1:9" ht="283.5" x14ac:dyDescent="0.25">
      <c r="A212" s="23">
        <v>25</v>
      </c>
      <c r="B212" s="7" t="s">
        <v>36</v>
      </c>
      <c r="C212" s="7" t="s">
        <v>362</v>
      </c>
      <c r="D212" s="8" t="s">
        <v>8</v>
      </c>
      <c r="E212" s="22" t="s">
        <v>163</v>
      </c>
      <c r="F212" s="7"/>
      <c r="G212" s="8">
        <v>200</v>
      </c>
      <c r="H212" s="8"/>
      <c r="I212" s="12">
        <f t="shared" si="3"/>
        <v>200</v>
      </c>
    </row>
    <row r="213" spans="1:9" ht="283.5" x14ac:dyDescent="0.25">
      <c r="A213" s="23">
        <v>25</v>
      </c>
      <c r="B213" s="7" t="s">
        <v>36</v>
      </c>
      <c r="C213" s="7" t="s">
        <v>363</v>
      </c>
      <c r="D213" s="8" t="s">
        <v>8</v>
      </c>
      <c r="E213" s="22" t="s">
        <v>163</v>
      </c>
      <c r="F213" s="7"/>
      <c r="G213" s="8">
        <v>1000</v>
      </c>
      <c r="H213" s="8"/>
      <c r="I213" s="12">
        <f t="shared" si="3"/>
        <v>1000</v>
      </c>
    </row>
    <row r="214" spans="1:9" ht="283.5" x14ac:dyDescent="0.25">
      <c r="A214" s="23">
        <v>25</v>
      </c>
      <c r="B214" s="7" t="s">
        <v>36</v>
      </c>
      <c r="C214" s="7" t="s">
        <v>364</v>
      </c>
      <c r="D214" s="8" t="s">
        <v>8</v>
      </c>
      <c r="E214" s="22" t="s">
        <v>163</v>
      </c>
      <c r="F214" s="7"/>
      <c r="G214" s="8">
        <v>200</v>
      </c>
      <c r="H214" s="8"/>
      <c r="I214" s="12">
        <f t="shared" si="3"/>
        <v>200</v>
      </c>
    </row>
    <row r="215" spans="1:9" ht="299.25" x14ac:dyDescent="0.25">
      <c r="A215" s="23">
        <v>25</v>
      </c>
      <c r="B215" s="7" t="s">
        <v>36</v>
      </c>
      <c r="C215" s="7" t="s">
        <v>365</v>
      </c>
      <c r="D215" s="8" t="s">
        <v>8</v>
      </c>
      <c r="E215" s="22" t="s">
        <v>182</v>
      </c>
      <c r="F215" s="7"/>
      <c r="G215" s="8">
        <v>10</v>
      </c>
      <c r="H215" s="8"/>
      <c r="I215" s="12">
        <f t="shared" si="3"/>
        <v>10</v>
      </c>
    </row>
    <row r="216" spans="1:9" ht="315" x14ac:dyDescent="0.25">
      <c r="A216" s="23">
        <v>25</v>
      </c>
      <c r="B216" s="7" t="s">
        <v>36</v>
      </c>
      <c r="C216" s="7" t="s">
        <v>257</v>
      </c>
      <c r="D216" s="8" t="s">
        <v>8</v>
      </c>
      <c r="E216" s="22" t="s">
        <v>183</v>
      </c>
      <c r="F216" s="7"/>
      <c r="G216" s="8">
        <v>10</v>
      </c>
      <c r="H216" s="8"/>
      <c r="I216" s="12">
        <f t="shared" si="3"/>
        <v>10</v>
      </c>
    </row>
    <row r="217" spans="1:9" ht="299.25" x14ac:dyDescent="0.25">
      <c r="A217" s="23">
        <v>25</v>
      </c>
      <c r="B217" s="7" t="s">
        <v>36</v>
      </c>
      <c r="C217" s="7" t="s">
        <v>366</v>
      </c>
      <c r="D217" s="8" t="s">
        <v>8</v>
      </c>
      <c r="E217" s="22" t="s">
        <v>184</v>
      </c>
      <c r="F217" s="7"/>
      <c r="G217" s="8">
        <v>1000</v>
      </c>
      <c r="H217" s="8"/>
      <c r="I217" s="12">
        <f t="shared" si="3"/>
        <v>1000</v>
      </c>
    </row>
    <row r="218" spans="1:9" ht="283.5" x14ac:dyDescent="0.25">
      <c r="A218" s="23">
        <v>25</v>
      </c>
      <c r="B218" s="7" t="s">
        <v>36</v>
      </c>
      <c r="C218" s="7" t="s">
        <v>367</v>
      </c>
      <c r="D218" s="8" t="s">
        <v>8</v>
      </c>
      <c r="E218" s="22" t="s">
        <v>185</v>
      </c>
      <c r="F218" s="7"/>
      <c r="G218" s="8">
        <v>150</v>
      </c>
      <c r="H218" s="8"/>
      <c r="I218" s="12">
        <f t="shared" si="3"/>
        <v>150</v>
      </c>
    </row>
    <row r="219" spans="1:9" ht="283.5" x14ac:dyDescent="0.25">
      <c r="A219" s="23">
        <v>25</v>
      </c>
      <c r="B219" s="7" t="s">
        <v>36</v>
      </c>
      <c r="C219" s="7" t="s">
        <v>368</v>
      </c>
      <c r="D219" s="8" t="s">
        <v>8</v>
      </c>
      <c r="E219" s="22" t="s">
        <v>185</v>
      </c>
      <c r="F219" s="7"/>
      <c r="G219" s="8">
        <v>150</v>
      </c>
      <c r="H219" s="8"/>
      <c r="I219" s="12">
        <f t="shared" si="3"/>
        <v>150</v>
      </c>
    </row>
    <row r="220" spans="1:9" ht="299.25" x14ac:dyDescent="0.25">
      <c r="A220" s="23">
        <v>25</v>
      </c>
      <c r="B220" s="7" t="s">
        <v>36</v>
      </c>
      <c r="C220" s="7" t="s">
        <v>369</v>
      </c>
      <c r="D220" s="8" t="s">
        <v>8</v>
      </c>
      <c r="E220" s="22" t="s">
        <v>186</v>
      </c>
      <c r="F220" s="7"/>
      <c r="G220" s="8">
        <v>100</v>
      </c>
      <c r="H220" s="8"/>
      <c r="I220" s="12">
        <f t="shared" si="3"/>
        <v>100</v>
      </c>
    </row>
    <row r="221" spans="1:9" ht="299.25" x14ac:dyDescent="0.25">
      <c r="A221" s="23">
        <v>25</v>
      </c>
      <c r="B221" s="7" t="s">
        <v>36</v>
      </c>
      <c r="C221" s="7" t="s">
        <v>370</v>
      </c>
      <c r="D221" s="8" t="s">
        <v>8</v>
      </c>
      <c r="E221" s="22" t="s">
        <v>174</v>
      </c>
      <c r="F221" s="7"/>
      <c r="G221" s="8">
        <v>50</v>
      </c>
      <c r="H221" s="8"/>
      <c r="I221" s="12">
        <f t="shared" si="3"/>
        <v>50</v>
      </c>
    </row>
    <row r="222" spans="1:9" ht="378" x14ac:dyDescent="0.25">
      <c r="A222" s="23">
        <v>25</v>
      </c>
      <c r="B222" s="7" t="s">
        <v>36</v>
      </c>
      <c r="C222" s="7" t="s">
        <v>20</v>
      </c>
      <c r="D222" s="8" t="s">
        <v>8</v>
      </c>
      <c r="E222" s="22" t="s">
        <v>187</v>
      </c>
      <c r="F222" s="7"/>
      <c r="G222" s="8">
        <v>20</v>
      </c>
      <c r="H222" s="8"/>
      <c r="I222" s="12">
        <f t="shared" si="3"/>
        <v>20</v>
      </c>
    </row>
    <row r="223" spans="1:9" ht="409.5" x14ac:dyDescent="0.25">
      <c r="A223" s="23">
        <v>25</v>
      </c>
      <c r="B223" s="7" t="s">
        <v>36</v>
      </c>
      <c r="C223" s="7" t="s">
        <v>371</v>
      </c>
      <c r="D223" s="8" t="s">
        <v>8</v>
      </c>
      <c r="E223" s="22" t="s">
        <v>222</v>
      </c>
      <c r="F223" s="7"/>
      <c r="G223" s="8">
        <v>50</v>
      </c>
      <c r="H223" s="8"/>
      <c r="I223" s="12">
        <f t="shared" si="3"/>
        <v>50</v>
      </c>
    </row>
    <row r="224" spans="1:9" ht="409.5" x14ac:dyDescent="0.25">
      <c r="A224" s="23">
        <v>25</v>
      </c>
      <c r="B224" s="7" t="s">
        <v>36</v>
      </c>
      <c r="C224" s="7" t="s">
        <v>372</v>
      </c>
      <c r="D224" s="8" t="s">
        <v>8</v>
      </c>
      <c r="E224" s="22" t="s">
        <v>188</v>
      </c>
      <c r="F224" s="7"/>
      <c r="G224" s="8">
        <v>50</v>
      </c>
      <c r="H224" s="8"/>
      <c r="I224" s="12">
        <f t="shared" si="3"/>
        <v>50</v>
      </c>
    </row>
    <row r="225" spans="1:9" ht="409.5" x14ac:dyDescent="0.25">
      <c r="A225" s="23">
        <v>25</v>
      </c>
      <c r="B225" s="7" t="s">
        <v>36</v>
      </c>
      <c r="C225" s="7" t="s">
        <v>373</v>
      </c>
      <c r="D225" s="8" t="s">
        <v>8</v>
      </c>
      <c r="E225" s="22" t="s">
        <v>189</v>
      </c>
      <c r="F225" s="7"/>
      <c r="G225" s="8">
        <v>20</v>
      </c>
      <c r="H225" s="8"/>
      <c r="I225" s="12">
        <f t="shared" si="3"/>
        <v>20</v>
      </c>
    </row>
    <row r="226" spans="1:9" ht="409.5" x14ac:dyDescent="0.25">
      <c r="A226" s="23">
        <v>25</v>
      </c>
      <c r="B226" s="7" t="s">
        <v>36</v>
      </c>
      <c r="C226" s="7" t="s">
        <v>374</v>
      </c>
      <c r="D226" s="8" t="s">
        <v>8</v>
      </c>
      <c r="E226" s="22" t="s">
        <v>190</v>
      </c>
      <c r="F226" s="7"/>
      <c r="G226" s="8">
        <v>4</v>
      </c>
      <c r="H226" s="8"/>
      <c r="I226" s="12">
        <f t="shared" si="3"/>
        <v>4</v>
      </c>
    </row>
    <row r="227" spans="1:9" ht="299.25" x14ac:dyDescent="0.25">
      <c r="A227" s="23">
        <v>26</v>
      </c>
      <c r="B227" s="7" t="s">
        <v>37</v>
      </c>
      <c r="C227" s="7" t="s">
        <v>375</v>
      </c>
      <c r="D227" s="8" t="s">
        <v>8</v>
      </c>
      <c r="E227" s="22" t="s">
        <v>191</v>
      </c>
      <c r="F227" s="7"/>
      <c r="G227" s="8">
        <v>250</v>
      </c>
      <c r="H227" s="8"/>
      <c r="I227" s="12">
        <f t="shared" si="3"/>
        <v>250</v>
      </c>
    </row>
    <row r="228" spans="1:9" ht="299.25" x14ac:dyDescent="0.25">
      <c r="A228" s="23">
        <v>26</v>
      </c>
      <c r="B228" s="7" t="s">
        <v>37</v>
      </c>
      <c r="C228" s="7" t="s">
        <v>376</v>
      </c>
      <c r="D228" s="8" t="s">
        <v>8</v>
      </c>
      <c r="E228" s="22" t="s">
        <v>191</v>
      </c>
      <c r="F228" s="7"/>
      <c r="G228" s="8">
        <v>500</v>
      </c>
      <c r="H228" s="8"/>
      <c r="I228" s="12">
        <f t="shared" si="3"/>
        <v>500</v>
      </c>
    </row>
    <row r="229" spans="1:9" ht="283.5" x14ac:dyDescent="0.25">
      <c r="A229" s="23">
        <v>26</v>
      </c>
      <c r="B229" s="7" t="s">
        <v>37</v>
      </c>
      <c r="C229" s="7" t="s">
        <v>377</v>
      </c>
      <c r="D229" s="8" t="s">
        <v>8</v>
      </c>
      <c r="E229" s="22" t="s">
        <v>163</v>
      </c>
      <c r="F229" s="7"/>
      <c r="G229" s="8">
        <v>400</v>
      </c>
      <c r="H229" s="8"/>
      <c r="I229" s="12">
        <f t="shared" si="3"/>
        <v>400</v>
      </c>
    </row>
    <row r="230" spans="1:9" ht="189" x14ac:dyDescent="0.25">
      <c r="A230" s="23">
        <v>26</v>
      </c>
      <c r="B230" s="7" t="s">
        <v>37</v>
      </c>
      <c r="C230" s="7" t="s">
        <v>378</v>
      </c>
      <c r="D230" s="8" t="s">
        <v>8</v>
      </c>
      <c r="E230" s="22" t="s">
        <v>192</v>
      </c>
      <c r="F230" s="7"/>
      <c r="G230" s="8">
        <v>3</v>
      </c>
      <c r="H230" s="8"/>
      <c r="I230" s="12">
        <f t="shared" si="3"/>
        <v>3</v>
      </c>
    </row>
    <row r="231" spans="1:9" ht="283.5" x14ac:dyDescent="0.25">
      <c r="A231" s="23">
        <v>27</v>
      </c>
      <c r="B231" s="7" t="s">
        <v>13</v>
      </c>
      <c r="C231" s="7" t="s">
        <v>379</v>
      </c>
      <c r="D231" s="8" t="s">
        <v>8</v>
      </c>
      <c r="E231" s="22" t="s">
        <v>163</v>
      </c>
      <c r="F231" s="7"/>
      <c r="G231" s="8">
        <v>50</v>
      </c>
      <c r="H231" s="8"/>
      <c r="I231" s="12">
        <f t="shared" si="3"/>
        <v>50</v>
      </c>
    </row>
    <row r="232" spans="1:9" ht="283.5" x14ac:dyDescent="0.25">
      <c r="A232" s="23">
        <v>27</v>
      </c>
      <c r="B232" s="7" t="s">
        <v>13</v>
      </c>
      <c r="C232" s="7" t="s">
        <v>380</v>
      </c>
      <c r="D232" s="8" t="s">
        <v>8</v>
      </c>
      <c r="E232" s="22" t="s">
        <v>163</v>
      </c>
      <c r="F232" s="7"/>
      <c r="G232" s="8">
        <v>200</v>
      </c>
      <c r="H232" s="8"/>
      <c r="I232" s="12">
        <f t="shared" si="3"/>
        <v>200</v>
      </c>
    </row>
    <row r="233" spans="1:9" ht="283.5" x14ac:dyDescent="0.25">
      <c r="A233" s="23">
        <v>27</v>
      </c>
      <c r="B233" s="7" t="s">
        <v>13</v>
      </c>
      <c r="C233" s="7" t="s">
        <v>381</v>
      </c>
      <c r="D233" s="8" t="s">
        <v>8</v>
      </c>
      <c r="E233" s="22" t="s">
        <v>163</v>
      </c>
      <c r="F233" s="7"/>
      <c r="G233" s="8">
        <v>500</v>
      </c>
      <c r="H233" s="8"/>
      <c r="I233" s="12">
        <f t="shared" si="3"/>
        <v>500</v>
      </c>
    </row>
    <row r="234" spans="1:9" ht="267.75" x14ac:dyDescent="0.25">
      <c r="A234" s="23">
        <v>27</v>
      </c>
      <c r="B234" s="7" t="s">
        <v>13</v>
      </c>
      <c r="C234" s="7" t="s">
        <v>382</v>
      </c>
      <c r="D234" s="8" t="s">
        <v>8</v>
      </c>
      <c r="E234" s="22" t="s">
        <v>193</v>
      </c>
      <c r="F234" s="7"/>
      <c r="G234" s="8">
        <v>100</v>
      </c>
      <c r="H234" s="8"/>
      <c r="I234" s="12">
        <f t="shared" si="3"/>
        <v>100</v>
      </c>
    </row>
    <row r="235" spans="1:9" ht="267.75" x14ac:dyDescent="0.25">
      <c r="A235" s="23">
        <v>27</v>
      </c>
      <c r="B235" s="7" t="s">
        <v>13</v>
      </c>
      <c r="C235" s="7" t="s">
        <v>383</v>
      </c>
      <c r="D235" s="8" t="s">
        <v>8</v>
      </c>
      <c r="E235" s="22" t="s">
        <v>193</v>
      </c>
      <c r="F235" s="7"/>
      <c r="G235" s="8">
        <v>300</v>
      </c>
      <c r="H235" s="8"/>
      <c r="I235" s="12">
        <f t="shared" si="3"/>
        <v>300</v>
      </c>
    </row>
    <row r="236" spans="1:9" ht="283.5" x14ac:dyDescent="0.25">
      <c r="A236" s="23">
        <v>27</v>
      </c>
      <c r="B236" s="7" t="s">
        <v>13</v>
      </c>
      <c r="C236" s="7" t="s">
        <v>384</v>
      </c>
      <c r="D236" s="8" t="s">
        <v>8</v>
      </c>
      <c r="E236" s="22" t="s">
        <v>194</v>
      </c>
      <c r="F236" s="7"/>
      <c r="G236" s="8">
        <v>50</v>
      </c>
      <c r="H236" s="8"/>
      <c r="I236" s="12">
        <f t="shared" si="3"/>
        <v>50</v>
      </c>
    </row>
    <row r="237" spans="1:9" ht="283.5" x14ac:dyDescent="0.25">
      <c r="A237" s="23">
        <v>27</v>
      </c>
      <c r="B237" s="7" t="s">
        <v>13</v>
      </c>
      <c r="C237" s="7" t="s">
        <v>385</v>
      </c>
      <c r="D237" s="8" t="s">
        <v>8</v>
      </c>
      <c r="E237" s="22" t="s">
        <v>194</v>
      </c>
      <c r="F237" s="7"/>
      <c r="G237" s="8">
        <v>200</v>
      </c>
      <c r="H237" s="8"/>
      <c r="I237" s="12">
        <f t="shared" si="3"/>
        <v>200</v>
      </c>
    </row>
    <row r="238" spans="1:9" ht="267.75" x14ac:dyDescent="0.25">
      <c r="A238" s="23">
        <v>27</v>
      </c>
      <c r="B238" s="7" t="s">
        <v>13</v>
      </c>
      <c r="C238" s="7" t="s">
        <v>386</v>
      </c>
      <c r="D238" s="8" t="s">
        <v>8</v>
      </c>
      <c r="E238" s="22" t="s">
        <v>195</v>
      </c>
      <c r="F238" s="7"/>
      <c r="G238" s="8">
        <v>500</v>
      </c>
      <c r="H238" s="8"/>
      <c r="I238" s="12">
        <f t="shared" si="3"/>
        <v>500</v>
      </c>
    </row>
    <row r="239" spans="1:9" ht="267.75" x14ac:dyDescent="0.25">
      <c r="A239" s="23">
        <v>27</v>
      </c>
      <c r="B239" s="7" t="s">
        <v>13</v>
      </c>
      <c r="C239" s="7" t="s">
        <v>387</v>
      </c>
      <c r="D239" s="8" t="s">
        <v>8</v>
      </c>
      <c r="E239" s="22" t="s">
        <v>196</v>
      </c>
      <c r="F239" s="7"/>
      <c r="G239" s="8">
        <v>100</v>
      </c>
      <c r="H239" s="8"/>
      <c r="I239" s="12">
        <f t="shared" si="3"/>
        <v>100</v>
      </c>
    </row>
    <row r="240" spans="1:9" ht="267.75" x14ac:dyDescent="0.25">
      <c r="A240" s="23">
        <v>27</v>
      </c>
      <c r="B240" s="7" t="s">
        <v>13</v>
      </c>
      <c r="C240" s="7" t="s">
        <v>388</v>
      </c>
      <c r="D240" s="8" t="s">
        <v>8</v>
      </c>
      <c r="E240" s="22" t="s">
        <v>196</v>
      </c>
      <c r="F240" s="7"/>
      <c r="G240" s="8">
        <v>200</v>
      </c>
      <c r="H240" s="8"/>
      <c r="I240" s="12">
        <f t="shared" si="3"/>
        <v>200</v>
      </c>
    </row>
    <row r="241" spans="1:9" ht="267.75" x14ac:dyDescent="0.25">
      <c r="A241" s="23">
        <v>27</v>
      </c>
      <c r="B241" s="7" t="s">
        <v>13</v>
      </c>
      <c r="C241" s="7" t="s">
        <v>389</v>
      </c>
      <c r="D241" s="8" t="s">
        <v>8</v>
      </c>
      <c r="E241" s="22" t="s">
        <v>197</v>
      </c>
      <c r="F241" s="7"/>
      <c r="G241" s="8">
        <v>1</v>
      </c>
      <c r="H241" s="8"/>
      <c r="I241" s="12">
        <f t="shared" si="3"/>
        <v>1</v>
      </c>
    </row>
    <row r="242" spans="1:9" ht="267.75" x14ac:dyDescent="0.25">
      <c r="A242" s="23">
        <v>27</v>
      </c>
      <c r="B242" s="7" t="s">
        <v>13</v>
      </c>
      <c r="C242" s="7" t="s">
        <v>390</v>
      </c>
      <c r="D242" s="8" t="s">
        <v>8</v>
      </c>
      <c r="E242" s="22" t="s">
        <v>197</v>
      </c>
      <c r="F242" s="7"/>
      <c r="G242" s="8">
        <v>1</v>
      </c>
      <c r="H242" s="8"/>
      <c r="I242" s="12">
        <f t="shared" si="3"/>
        <v>1</v>
      </c>
    </row>
    <row r="243" spans="1:9" ht="299.25" x14ac:dyDescent="0.25">
      <c r="A243" s="23">
        <v>28</v>
      </c>
      <c r="B243" s="7" t="s">
        <v>38</v>
      </c>
      <c r="C243" s="7" t="s">
        <v>391</v>
      </c>
      <c r="D243" s="8" t="s">
        <v>8</v>
      </c>
      <c r="E243" s="22" t="s">
        <v>174</v>
      </c>
      <c r="F243" s="7"/>
      <c r="G243" s="8">
        <v>100</v>
      </c>
      <c r="H243" s="8"/>
      <c r="I243" s="12">
        <f t="shared" si="3"/>
        <v>100</v>
      </c>
    </row>
    <row r="244" spans="1:9" ht="299.25" x14ac:dyDescent="0.25">
      <c r="A244" s="23">
        <v>28</v>
      </c>
      <c r="B244" s="7" t="s">
        <v>38</v>
      </c>
      <c r="C244" s="7" t="s">
        <v>392</v>
      </c>
      <c r="D244" s="8" t="s">
        <v>8</v>
      </c>
      <c r="E244" s="22" t="s">
        <v>174</v>
      </c>
      <c r="F244" s="7"/>
      <c r="G244" s="8">
        <v>50</v>
      </c>
      <c r="H244" s="8"/>
      <c r="I244" s="12">
        <f t="shared" si="3"/>
        <v>50</v>
      </c>
    </row>
    <row r="245" spans="1:9" ht="283.5" x14ac:dyDescent="0.25">
      <c r="A245" s="23">
        <v>28</v>
      </c>
      <c r="B245" s="7" t="s">
        <v>38</v>
      </c>
      <c r="C245" s="7" t="s">
        <v>393</v>
      </c>
      <c r="D245" s="8" t="s">
        <v>8</v>
      </c>
      <c r="E245" s="22" t="s">
        <v>163</v>
      </c>
      <c r="F245" s="7"/>
      <c r="G245" s="8">
        <v>100</v>
      </c>
      <c r="H245" s="8"/>
      <c r="I245" s="12">
        <f t="shared" si="3"/>
        <v>100</v>
      </c>
    </row>
    <row r="246" spans="1:9" ht="283.5" x14ac:dyDescent="0.25">
      <c r="A246" s="23">
        <v>28</v>
      </c>
      <c r="B246" s="7" t="s">
        <v>38</v>
      </c>
      <c r="C246" s="7" t="s">
        <v>394</v>
      </c>
      <c r="D246" s="8" t="s">
        <v>8</v>
      </c>
      <c r="E246" s="22" t="s">
        <v>163</v>
      </c>
      <c r="F246" s="7"/>
      <c r="G246" s="8">
        <v>250</v>
      </c>
      <c r="H246" s="8"/>
      <c r="I246" s="12">
        <f t="shared" si="3"/>
        <v>250</v>
      </c>
    </row>
    <row r="247" spans="1:9" ht="283.5" x14ac:dyDescent="0.25">
      <c r="A247" s="23">
        <v>28</v>
      </c>
      <c r="B247" s="7" t="s">
        <v>38</v>
      </c>
      <c r="C247" s="7" t="s">
        <v>395</v>
      </c>
      <c r="D247" s="8" t="s">
        <v>8</v>
      </c>
      <c r="E247" s="22" t="s">
        <v>163</v>
      </c>
      <c r="F247" s="7"/>
      <c r="G247" s="8">
        <v>250</v>
      </c>
      <c r="H247" s="8"/>
      <c r="I247" s="12">
        <f t="shared" si="3"/>
        <v>250</v>
      </c>
    </row>
    <row r="248" spans="1:9" ht="378" x14ac:dyDescent="0.25">
      <c r="A248" s="23">
        <v>28</v>
      </c>
      <c r="B248" s="7" t="s">
        <v>38</v>
      </c>
      <c r="C248" s="7" t="s">
        <v>396</v>
      </c>
      <c r="D248" s="8" t="s">
        <v>8</v>
      </c>
      <c r="E248" s="22" t="s">
        <v>198</v>
      </c>
      <c r="F248" s="7"/>
      <c r="G248" s="8">
        <v>3</v>
      </c>
      <c r="H248" s="8"/>
      <c r="I248" s="12">
        <f t="shared" si="3"/>
        <v>3</v>
      </c>
    </row>
    <row r="249" spans="1:9" ht="283.5" x14ac:dyDescent="0.25">
      <c r="A249" s="23">
        <v>29</v>
      </c>
      <c r="B249" s="7" t="s">
        <v>18</v>
      </c>
      <c r="C249" s="7" t="s">
        <v>397</v>
      </c>
      <c r="D249" s="8" t="s">
        <v>8</v>
      </c>
      <c r="E249" s="22" t="s">
        <v>199</v>
      </c>
      <c r="F249" s="7"/>
      <c r="G249" s="8">
        <v>100</v>
      </c>
      <c r="H249" s="8"/>
      <c r="I249" s="12">
        <f t="shared" si="3"/>
        <v>100</v>
      </c>
    </row>
    <row r="250" spans="1:9" ht="283.5" x14ac:dyDescent="0.25">
      <c r="A250" s="23">
        <v>29</v>
      </c>
      <c r="B250" s="7" t="s">
        <v>18</v>
      </c>
      <c r="C250" s="7" t="s">
        <v>397</v>
      </c>
      <c r="D250" s="8" t="s">
        <v>8</v>
      </c>
      <c r="E250" s="22" t="s">
        <v>200</v>
      </c>
      <c r="F250" s="7"/>
      <c r="G250" s="8">
        <v>100</v>
      </c>
      <c r="H250" s="8"/>
      <c r="I250" s="12">
        <f t="shared" si="3"/>
        <v>100</v>
      </c>
    </row>
    <row r="251" spans="1:9" ht="283.5" x14ac:dyDescent="0.25">
      <c r="A251" s="23">
        <v>29</v>
      </c>
      <c r="B251" s="7" t="s">
        <v>18</v>
      </c>
      <c r="C251" s="7" t="s">
        <v>397</v>
      </c>
      <c r="D251" s="8" t="s">
        <v>8</v>
      </c>
      <c r="E251" s="22" t="s">
        <v>201</v>
      </c>
      <c r="F251" s="7"/>
      <c r="G251" s="8">
        <v>100</v>
      </c>
      <c r="H251" s="8"/>
      <c r="I251" s="12">
        <f t="shared" si="3"/>
        <v>100</v>
      </c>
    </row>
    <row r="252" spans="1:9" ht="283.5" x14ac:dyDescent="0.25">
      <c r="A252" s="23">
        <v>29</v>
      </c>
      <c r="B252" s="7" t="s">
        <v>18</v>
      </c>
      <c r="C252" s="7" t="s">
        <v>281</v>
      </c>
      <c r="D252" s="8" t="s">
        <v>8</v>
      </c>
      <c r="E252" s="22" t="s">
        <v>202</v>
      </c>
      <c r="F252" s="7"/>
      <c r="G252" s="8">
        <v>70</v>
      </c>
      <c r="H252" s="8"/>
      <c r="I252" s="12">
        <f t="shared" si="3"/>
        <v>70</v>
      </c>
    </row>
    <row r="253" spans="1:9" ht="283.5" x14ac:dyDescent="0.25">
      <c r="A253" s="23">
        <v>29</v>
      </c>
      <c r="B253" s="7" t="s">
        <v>18</v>
      </c>
      <c r="C253" s="7" t="s">
        <v>398</v>
      </c>
      <c r="D253" s="8" t="s">
        <v>8</v>
      </c>
      <c r="E253" s="22" t="s">
        <v>202</v>
      </c>
      <c r="F253" s="7"/>
      <c r="G253" s="8">
        <v>25</v>
      </c>
      <c r="H253" s="8"/>
      <c r="I253" s="12">
        <f t="shared" si="3"/>
        <v>25</v>
      </c>
    </row>
    <row r="254" spans="1:9" ht="283.5" x14ac:dyDescent="0.25">
      <c r="A254" s="23">
        <v>29</v>
      </c>
      <c r="B254" s="7" t="s">
        <v>18</v>
      </c>
      <c r="C254" s="7" t="s">
        <v>399</v>
      </c>
      <c r="D254" s="8" t="s">
        <v>8</v>
      </c>
      <c r="E254" s="22" t="s">
        <v>203</v>
      </c>
      <c r="F254" s="7"/>
      <c r="G254" s="8">
        <v>25</v>
      </c>
      <c r="H254" s="8"/>
      <c r="I254" s="12">
        <f t="shared" si="3"/>
        <v>25</v>
      </c>
    </row>
    <row r="255" spans="1:9" ht="409.5" x14ac:dyDescent="0.25">
      <c r="A255" s="23">
        <v>29</v>
      </c>
      <c r="B255" s="7" t="s">
        <v>18</v>
      </c>
      <c r="C255" s="7" t="s">
        <v>282</v>
      </c>
      <c r="D255" s="8" t="s">
        <v>8</v>
      </c>
      <c r="E255" s="22" t="s">
        <v>204</v>
      </c>
      <c r="F255" s="7"/>
      <c r="G255" s="8">
        <v>1</v>
      </c>
      <c r="H255" s="8"/>
      <c r="I255" s="12">
        <f t="shared" si="3"/>
        <v>1</v>
      </c>
    </row>
    <row r="256" spans="1:9" ht="409.5" x14ac:dyDescent="0.25">
      <c r="A256" s="23">
        <v>30</v>
      </c>
      <c r="B256" s="7" t="s">
        <v>23</v>
      </c>
      <c r="C256" s="7" t="s">
        <v>400</v>
      </c>
      <c r="D256" s="8" t="s">
        <v>8</v>
      </c>
      <c r="E256" s="22" t="s">
        <v>205</v>
      </c>
      <c r="F256" s="7"/>
      <c r="G256" s="8">
        <v>100</v>
      </c>
      <c r="H256" s="8"/>
      <c r="I256" s="12">
        <f t="shared" si="3"/>
        <v>100</v>
      </c>
    </row>
    <row r="257" spans="1:9" ht="409.5" x14ac:dyDescent="0.25">
      <c r="A257" s="23">
        <v>30</v>
      </c>
      <c r="B257" s="7" t="s">
        <v>23</v>
      </c>
      <c r="C257" s="7" t="s">
        <v>401</v>
      </c>
      <c r="D257" s="8" t="s">
        <v>8</v>
      </c>
      <c r="E257" s="22" t="s">
        <v>206</v>
      </c>
      <c r="F257" s="7"/>
      <c r="G257" s="8">
        <v>50</v>
      </c>
      <c r="H257" s="8"/>
      <c r="I257" s="12">
        <f t="shared" si="3"/>
        <v>50</v>
      </c>
    </row>
    <row r="258" spans="1:9" ht="409.5" x14ac:dyDescent="0.25">
      <c r="A258" s="23">
        <v>30</v>
      </c>
      <c r="B258" s="7" t="s">
        <v>23</v>
      </c>
      <c r="C258" s="7" t="s">
        <v>402</v>
      </c>
      <c r="D258" s="8" t="s">
        <v>8</v>
      </c>
      <c r="E258" s="22" t="s">
        <v>207</v>
      </c>
      <c r="F258" s="7"/>
      <c r="G258" s="8">
        <v>100</v>
      </c>
      <c r="H258" s="8"/>
      <c r="I258" s="12">
        <f t="shared" si="3"/>
        <v>100</v>
      </c>
    </row>
    <row r="259" spans="1:9" ht="409.5" x14ac:dyDescent="0.25">
      <c r="A259" s="23">
        <v>30</v>
      </c>
      <c r="B259" s="7" t="s">
        <v>23</v>
      </c>
      <c r="C259" s="7" t="s">
        <v>301</v>
      </c>
      <c r="D259" s="8" t="s">
        <v>8</v>
      </c>
      <c r="E259" s="22" t="s">
        <v>208</v>
      </c>
      <c r="F259" s="7"/>
      <c r="G259" s="8">
        <v>200</v>
      </c>
      <c r="H259" s="8"/>
      <c r="I259" s="12">
        <f t="shared" si="3"/>
        <v>200</v>
      </c>
    </row>
    <row r="260" spans="1:9" ht="409.5" x14ac:dyDescent="0.25">
      <c r="A260" s="23">
        <v>30</v>
      </c>
      <c r="B260" s="7" t="s">
        <v>23</v>
      </c>
      <c r="C260" s="7" t="s">
        <v>403</v>
      </c>
      <c r="D260" s="8" t="s">
        <v>8</v>
      </c>
      <c r="E260" s="22" t="s">
        <v>209</v>
      </c>
      <c r="F260" s="7"/>
      <c r="G260" s="8">
        <v>100</v>
      </c>
      <c r="H260" s="8"/>
      <c r="I260" s="12">
        <f t="shared" ref="I260:I294" si="4">F260+G260+H260</f>
        <v>100</v>
      </c>
    </row>
    <row r="261" spans="1:9" ht="409.5" x14ac:dyDescent="0.25">
      <c r="A261" s="23">
        <v>31</v>
      </c>
      <c r="B261" s="7" t="s">
        <v>39</v>
      </c>
      <c r="C261" s="7" t="s">
        <v>404</v>
      </c>
      <c r="D261" s="8" t="s">
        <v>8</v>
      </c>
      <c r="E261" s="22" t="s">
        <v>210</v>
      </c>
      <c r="F261" s="7"/>
      <c r="G261" s="8">
        <v>40</v>
      </c>
      <c r="H261" s="8"/>
      <c r="I261" s="12">
        <f t="shared" si="4"/>
        <v>40</v>
      </c>
    </row>
    <row r="262" spans="1:9" ht="409.5" x14ac:dyDescent="0.25">
      <c r="A262" s="23">
        <v>31</v>
      </c>
      <c r="B262" s="7" t="s">
        <v>39</v>
      </c>
      <c r="C262" s="7" t="s">
        <v>405</v>
      </c>
      <c r="D262" s="8" t="s">
        <v>8</v>
      </c>
      <c r="E262" s="22" t="s">
        <v>210</v>
      </c>
      <c r="F262" s="7"/>
      <c r="G262" s="8">
        <v>40</v>
      </c>
      <c r="H262" s="8"/>
      <c r="I262" s="12">
        <f t="shared" si="4"/>
        <v>40</v>
      </c>
    </row>
    <row r="263" spans="1:9" ht="409.5" x14ac:dyDescent="0.25">
      <c r="A263" s="23">
        <v>31</v>
      </c>
      <c r="B263" s="7" t="s">
        <v>39</v>
      </c>
      <c r="C263" s="7" t="s">
        <v>406</v>
      </c>
      <c r="D263" s="8" t="s">
        <v>8</v>
      </c>
      <c r="E263" s="22" t="s">
        <v>211</v>
      </c>
      <c r="F263" s="7"/>
      <c r="G263" s="8">
        <v>160</v>
      </c>
      <c r="H263" s="8"/>
      <c r="I263" s="12">
        <f t="shared" si="4"/>
        <v>160</v>
      </c>
    </row>
    <row r="264" spans="1:9" ht="409.5" x14ac:dyDescent="0.25">
      <c r="A264" s="23">
        <v>31</v>
      </c>
      <c r="B264" s="7" t="s">
        <v>39</v>
      </c>
      <c r="C264" s="7" t="s">
        <v>407</v>
      </c>
      <c r="D264" s="8" t="s">
        <v>8</v>
      </c>
      <c r="E264" s="22" t="s">
        <v>212</v>
      </c>
      <c r="F264" s="7"/>
      <c r="G264" s="8">
        <v>80</v>
      </c>
      <c r="H264" s="8"/>
      <c r="I264" s="12">
        <f t="shared" si="4"/>
        <v>80</v>
      </c>
    </row>
    <row r="265" spans="1:9" ht="409.5" x14ac:dyDescent="0.25">
      <c r="A265" s="23">
        <v>31</v>
      </c>
      <c r="B265" s="7" t="s">
        <v>39</v>
      </c>
      <c r="C265" s="7" t="s">
        <v>408</v>
      </c>
      <c r="D265" s="8" t="s">
        <v>8</v>
      </c>
      <c r="E265" s="22" t="s">
        <v>212</v>
      </c>
      <c r="F265" s="7"/>
      <c r="G265" s="8">
        <v>80</v>
      </c>
      <c r="H265" s="8"/>
      <c r="I265" s="12">
        <f t="shared" si="4"/>
        <v>80</v>
      </c>
    </row>
    <row r="266" spans="1:9" ht="409.5" x14ac:dyDescent="0.25">
      <c r="A266" s="23">
        <v>31</v>
      </c>
      <c r="B266" s="7" t="s">
        <v>39</v>
      </c>
      <c r="C266" s="7" t="s">
        <v>409</v>
      </c>
      <c r="D266" s="8" t="s">
        <v>8</v>
      </c>
      <c r="E266" s="22" t="s">
        <v>213</v>
      </c>
      <c r="F266" s="7"/>
      <c r="G266" s="8">
        <v>80</v>
      </c>
      <c r="H266" s="8"/>
      <c r="I266" s="12">
        <f t="shared" si="4"/>
        <v>80</v>
      </c>
    </row>
    <row r="267" spans="1:9" ht="409.5" x14ac:dyDescent="0.25">
      <c r="A267" s="23">
        <v>32</v>
      </c>
      <c r="B267" s="7" t="s">
        <v>24</v>
      </c>
      <c r="C267" s="7" t="s">
        <v>410</v>
      </c>
      <c r="D267" s="8" t="s">
        <v>8</v>
      </c>
      <c r="E267" s="22" t="s">
        <v>214</v>
      </c>
      <c r="F267" s="7"/>
      <c r="G267" s="8">
        <v>100</v>
      </c>
      <c r="H267" s="8"/>
      <c r="I267" s="12">
        <f t="shared" si="4"/>
        <v>100</v>
      </c>
    </row>
    <row r="268" spans="1:9" ht="409.5" x14ac:dyDescent="0.25">
      <c r="A268" s="23">
        <v>32</v>
      </c>
      <c r="B268" s="7" t="s">
        <v>24</v>
      </c>
      <c r="C268" s="7" t="s">
        <v>411</v>
      </c>
      <c r="D268" s="8" t="s">
        <v>8</v>
      </c>
      <c r="E268" s="22" t="s">
        <v>215</v>
      </c>
      <c r="F268" s="7"/>
      <c r="G268" s="8">
        <v>150</v>
      </c>
      <c r="H268" s="8"/>
      <c r="I268" s="12">
        <f t="shared" si="4"/>
        <v>150</v>
      </c>
    </row>
    <row r="269" spans="1:9" ht="409.5" x14ac:dyDescent="0.25">
      <c r="A269" s="23">
        <v>32</v>
      </c>
      <c r="B269" s="7" t="s">
        <v>24</v>
      </c>
      <c r="C269" s="7" t="s">
        <v>412</v>
      </c>
      <c r="D269" s="8" t="s">
        <v>8</v>
      </c>
      <c r="E269" s="22" t="s">
        <v>216</v>
      </c>
      <c r="F269" s="7"/>
      <c r="G269" s="8">
        <v>50</v>
      </c>
      <c r="H269" s="8"/>
      <c r="I269" s="12">
        <f t="shared" si="4"/>
        <v>50</v>
      </c>
    </row>
    <row r="270" spans="1:9" ht="409.5" x14ac:dyDescent="0.25">
      <c r="A270" s="23">
        <v>32</v>
      </c>
      <c r="B270" s="7" t="s">
        <v>24</v>
      </c>
      <c r="C270" s="7" t="s">
        <v>403</v>
      </c>
      <c r="D270" s="8" t="s">
        <v>8</v>
      </c>
      <c r="E270" s="22" t="s">
        <v>209</v>
      </c>
      <c r="F270" s="7"/>
      <c r="G270" s="8">
        <v>100</v>
      </c>
      <c r="H270" s="8"/>
      <c r="I270" s="12">
        <f t="shared" si="4"/>
        <v>100</v>
      </c>
    </row>
    <row r="271" spans="1:9" ht="409.5" x14ac:dyDescent="0.25">
      <c r="A271" s="23">
        <v>33</v>
      </c>
      <c r="B271" s="7" t="s">
        <v>40</v>
      </c>
      <c r="C271" s="7" t="s">
        <v>313</v>
      </c>
      <c r="D271" s="8" t="s">
        <v>8</v>
      </c>
      <c r="E271" s="22" t="s">
        <v>217</v>
      </c>
      <c r="F271" s="7"/>
      <c r="G271" s="8">
        <v>30</v>
      </c>
      <c r="H271" s="8"/>
      <c r="I271" s="12">
        <f t="shared" si="4"/>
        <v>30</v>
      </c>
    </row>
    <row r="272" spans="1:9" ht="409.5" x14ac:dyDescent="0.25">
      <c r="A272" s="23">
        <v>33</v>
      </c>
      <c r="B272" s="7" t="s">
        <v>40</v>
      </c>
      <c r="C272" s="7" t="s">
        <v>413</v>
      </c>
      <c r="D272" s="8" t="s">
        <v>8</v>
      </c>
      <c r="E272" s="22" t="s">
        <v>217</v>
      </c>
      <c r="F272" s="7"/>
      <c r="G272" s="8">
        <v>3</v>
      </c>
      <c r="H272" s="8"/>
      <c r="I272" s="12">
        <f t="shared" si="4"/>
        <v>3</v>
      </c>
    </row>
    <row r="273" spans="1:9" ht="409.5" x14ac:dyDescent="0.25">
      <c r="A273" s="23">
        <v>33</v>
      </c>
      <c r="B273" s="7" t="s">
        <v>40</v>
      </c>
      <c r="C273" s="7" t="s">
        <v>314</v>
      </c>
      <c r="D273" s="8" t="s">
        <v>8</v>
      </c>
      <c r="E273" s="22" t="s">
        <v>217</v>
      </c>
      <c r="F273" s="7"/>
      <c r="G273" s="8">
        <v>10</v>
      </c>
      <c r="H273" s="8"/>
      <c r="I273" s="12">
        <f t="shared" si="4"/>
        <v>10</v>
      </c>
    </row>
    <row r="274" spans="1:9" ht="409.5" x14ac:dyDescent="0.25">
      <c r="A274" s="23">
        <v>33</v>
      </c>
      <c r="B274" s="7" t="s">
        <v>40</v>
      </c>
      <c r="C274" s="7" t="s">
        <v>414</v>
      </c>
      <c r="D274" s="8" t="s">
        <v>8</v>
      </c>
      <c r="E274" s="22" t="s">
        <v>217</v>
      </c>
      <c r="F274" s="7"/>
      <c r="G274" s="8">
        <v>6</v>
      </c>
      <c r="H274" s="8"/>
      <c r="I274" s="12">
        <f t="shared" si="4"/>
        <v>6</v>
      </c>
    </row>
    <row r="275" spans="1:9" ht="409.5" x14ac:dyDescent="0.25">
      <c r="A275" s="23">
        <v>33</v>
      </c>
      <c r="B275" s="7" t="s">
        <v>40</v>
      </c>
      <c r="C275" s="7" t="s">
        <v>315</v>
      </c>
      <c r="D275" s="8" t="s">
        <v>8</v>
      </c>
      <c r="E275" s="22" t="s">
        <v>217</v>
      </c>
      <c r="F275" s="7"/>
      <c r="G275" s="8">
        <v>6</v>
      </c>
      <c r="H275" s="8"/>
      <c r="I275" s="12">
        <f t="shared" si="4"/>
        <v>6</v>
      </c>
    </row>
    <row r="276" spans="1:9" ht="409.5" x14ac:dyDescent="0.25">
      <c r="A276" s="23">
        <v>33</v>
      </c>
      <c r="B276" s="7" t="s">
        <v>40</v>
      </c>
      <c r="C276" s="7" t="s">
        <v>316</v>
      </c>
      <c r="D276" s="8" t="s">
        <v>8</v>
      </c>
      <c r="E276" s="22" t="s">
        <v>217</v>
      </c>
      <c r="F276" s="7"/>
      <c r="G276" s="8">
        <v>6</v>
      </c>
      <c r="H276" s="8"/>
      <c r="I276" s="12">
        <f t="shared" si="4"/>
        <v>6</v>
      </c>
    </row>
    <row r="277" spans="1:9" ht="409.5" x14ac:dyDescent="0.25">
      <c r="A277" s="23">
        <v>33</v>
      </c>
      <c r="B277" s="7" t="s">
        <v>40</v>
      </c>
      <c r="C277" s="7" t="s">
        <v>415</v>
      </c>
      <c r="D277" s="8" t="s">
        <v>8</v>
      </c>
      <c r="E277" s="22" t="s">
        <v>217</v>
      </c>
      <c r="F277" s="7"/>
      <c r="G277" s="8">
        <v>12</v>
      </c>
      <c r="H277" s="8"/>
      <c r="I277" s="12">
        <f t="shared" si="4"/>
        <v>12</v>
      </c>
    </row>
    <row r="278" spans="1:9" ht="409.5" x14ac:dyDescent="0.25">
      <c r="A278" s="23">
        <v>33</v>
      </c>
      <c r="B278" s="7" t="s">
        <v>40</v>
      </c>
      <c r="C278" s="7" t="s">
        <v>416</v>
      </c>
      <c r="D278" s="8" t="s">
        <v>8</v>
      </c>
      <c r="E278" s="22" t="s">
        <v>217</v>
      </c>
      <c r="F278" s="7"/>
      <c r="G278" s="8">
        <v>20</v>
      </c>
      <c r="H278" s="8"/>
      <c r="I278" s="12">
        <f t="shared" si="4"/>
        <v>20</v>
      </c>
    </row>
    <row r="279" spans="1:9" ht="409.5" x14ac:dyDescent="0.25">
      <c r="A279" s="23">
        <v>33</v>
      </c>
      <c r="B279" s="7" t="s">
        <v>40</v>
      </c>
      <c r="C279" s="7" t="s">
        <v>317</v>
      </c>
      <c r="D279" s="8" t="s">
        <v>8</v>
      </c>
      <c r="E279" s="22" t="s">
        <v>217</v>
      </c>
      <c r="F279" s="7"/>
      <c r="G279" s="8">
        <v>50</v>
      </c>
      <c r="H279" s="8"/>
      <c r="I279" s="12">
        <f t="shared" si="4"/>
        <v>50</v>
      </c>
    </row>
    <row r="280" spans="1:9" ht="409.5" x14ac:dyDescent="0.25">
      <c r="A280" s="23">
        <v>33</v>
      </c>
      <c r="B280" s="7" t="s">
        <v>40</v>
      </c>
      <c r="C280" s="7" t="s">
        <v>318</v>
      </c>
      <c r="D280" s="8" t="s">
        <v>8</v>
      </c>
      <c r="E280" s="22" t="s">
        <v>217</v>
      </c>
      <c r="F280" s="7"/>
      <c r="G280" s="8">
        <v>50</v>
      </c>
      <c r="H280" s="8"/>
      <c r="I280" s="12">
        <f t="shared" si="4"/>
        <v>50</v>
      </c>
    </row>
    <row r="281" spans="1:9" ht="409.5" x14ac:dyDescent="0.25">
      <c r="A281" s="23">
        <v>33</v>
      </c>
      <c r="B281" s="7" t="s">
        <v>40</v>
      </c>
      <c r="C281" s="7" t="s">
        <v>417</v>
      </c>
      <c r="D281" s="8" t="s">
        <v>8</v>
      </c>
      <c r="E281" s="22" t="s">
        <v>217</v>
      </c>
      <c r="F281" s="7"/>
      <c r="G281" s="8">
        <v>40</v>
      </c>
      <c r="H281" s="8"/>
      <c r="I281" s="12">
        <f t="shared" si="4"/>
        <v>40</v>
      </c>
    </row>
    <row r="282" spans="1:9" ht="409.5" x14ac:dyDescent="0.25">
      <c r="A282" s="23">
        <v>33</v>
      </c>
      <c r="B282" s="7" t="s">
        <v>40</v>
      </c>
      <c r="C282" s="7" t="s">
        <v>320</v>
      </c>
      <c r="D282" s="8" t="s">
        <v>8</v>
      </c>
      <c r="E282" s="22" t="s">
        <v>217</v>
      </c>
      <c r="F282" s="7"/>
      <c r="G282" s="8">
        <v>30</v>
      </c>
      <c r="H282" s="8"/>
      <c r="I282" s="12">
        <f t="shared" si="4"/>
        <v>30</v>
      </c>
    </row>
    <row r="283" spans="1:9" ht="409.5" x14ac:dyDescent="0.25">
      <c r="A283" s="23">
        <v>33</v>
      </c>
      <c r="B283" s="7" t="s">
        <v>40</v>
      </c>
      <c r="C283" s="7" t="s">
        <v>321</v>
      </c>
      <c r="D283" s="8" t="s">
        <v>8</v>
      </c>
      <c r="E283" s="22" t="s">
        <v>217</v>
      </c>
      <c r="F283" s="7"/>
      <c r="G283" s="8">
        <v>20</v>
      </c>
      <c r="H283" s="8"/>
      <c r="I283" s="12">
        <f t="shared" si="4"/>
        <v>20</v>
      </c>
    </row>
    <row r="284" spans="1:9" ht="409.5" x14ac:dyDescent="0.25">
      <c r="A284" s="23">
        <v>33</v>
      </c>
      <c r="B284" s="7" t="s">
        <v>40</v>
      </c>
      <c r="C284" s="7" t="s">
        <v>418</v>
      </c>
      <c r="D284" s="8" t="s">
        <v>8</v>
      </c>
      <c r="E284" s="22" t="s">
        <v>217</v>
      </c>
      <c r="F284" s="7"/>
      <c r="G284" s="8">
        <v>20</v>
      </c>
      <c r="H284" s="8"/>
      <c r="I284" s="12">
        <f t="shared" si="4"/>
        <v>20</v>
      </c>
    </row>
    <row r="285" spans="1:9" ht="409.5" x14ac:dyDescent="0.25">
      <c r="A285" s="23">
        <v>33</v>
      </c>
      <c r="B285" s="7" t="s">
        <v>40</v>
      </c>
      <c r="C285" s="7" t="s">
        <v>419</v>
      </c>
      <c r="D285" s="8" t="s">
        <v>8</v>
      </c>
      <c r="E285" s="22" t="s">
        <v>217</v>
      </c>
      <c r="F285" s="7"/>
      <c r="G285" s="8">
        <v>20</v>
      </c>
      <c r="H285" s="8"/>
      <c r="I285" s="12">
        <f t="shared" si="4"/>
        <v>20</v>
      </c>
    </row>
    <row r="286" spans="1:9" ht="409.5" x14ac:dyDescent="0.25">
      <c r="A286" s="23">
        <v>33</v>
      </c>
      <c r="B286" s="7" t="s">
        <v>40</v>
      </c>
      <c r="C286" s="7" t="s">
        <v>420</v>
      </c>
      <c r="D286" s="8" t="s">
        <v>8</v>
      </c>
      <c r="E286" s="22" t="s">
        <v>217</v>
      </c>
      <c r="F286" s="7"/>
      <c r="G286" s="8">
        <v>10</v>
      </c>
      <c r="H286" s="8"/>
      <c r="I286" s="12">
        <f t="shared" si="4"/>
        <v>10</v>
      </c>
    </row>
    <row r="287" spans="1:9" ht="409.5" x14ac:dyDescent="0.25">
      <c r="A287" s="23">
        <v>33</v>
      </c>
      <c r="B287" s="7" t="s">
        <v>40</v>
      </c>
      <c r="C287" s="7" t="s">
        <v>323</v>
      </c>
      <c r="D287" s="8" t="s">
        <v>8</v>
      </c>
      <c r="E287" s="22" t="s">
        <v>217</v>
      </c>
      <c r="F287" s="7"/>
      <c r="G287" s="8">
        <v>40</v>
      </c>
      <c r="H287" s="8"/>
      <c r="I287" s="12">
        <f t="shared" si="4"/>
        <v>40</v>
      </c>
    </row>
    <row r="288" spans="1:9" ht="409.5" x14ac:dyDescent="0.25">
      <c r="A288" s="23">
        <v>33</v>
      </c>
      <c r="B288" s="7" t="s">
        <v>40</v>
      </c>
      <c r="C288" s="7" t="s">
        <v>324</v>
      </c>
      <c r="D288" s="8" t="s">
        <v>8</v>
      </c>
      <c r="E288" s="22" t="s">
        <v>217</v>
      </c>
      <c r="F288" s="7"/>
      <c r="G288" s="8">
        <v>40</v>
      </c>
      <c r="H288" s="8"/>
      <c r="I288" s="12">
        <f t="shared" si="4"/>
        <v>40</v>
      </c>
    </row>
    <row r="289" spans="1:9" ht="409.5" x14ac:dyDescent="0.25">
      <c r="A289" s="23">
        <v>33</v>
      </c>
      <c r="B289" s="7" t="s">
        <v>40</v>
      </c>
      <c r="C289" s="7" t="s">
        <v>325</v>
      </c>
      <c r="D289" s="8" t="s">
        <v>8</v>
      </c>
      <c r="E289" s="22" t="s">
        <v>218</v>
      </c>
      <c r="F289" s="7"/>
      <c r="G289" s="8">
        <v>6</v>
      </c>
      <c r="H289" s="8"/>
      <c r="I289" s="12">
        <f t="shared" si="4"/>
        <v>6</v>
      </c>
    </row>
    <row r="290" spans="1:9" ht="409.5" x14ac:dyDescent="0.25">
      <c r="A290" s="23">
        <v>33</v>
      </c>
      <c r="B290" s="7" t="s">
        <v>40</v>
      </c>
      <c r="C290" s="7" t="s">
        <v>326</v>
      </c>
      <c r="D290" s="8" t="s">
        <v>8</v>
      </c>
      <c r="E290" s="22" t="s">
        <v>219</v>
      </c>
      <c r="F290" s="7"/>
      <c r="G290" s="8">
        <v>10</v>
      </c>
      <c r="H290" s="8"/>
      <c r="I290" s="12">
        <f t="shared" si="4"/>
        <v>10</v>
      </c>
    </row>
    <row r="291" spans="1:9" ht="409.5" x14ac:dyDescent="0.25">
      <c r="A291" s="23">
        <v>33</v>
      </c>
      <c r="B291" s="7" t="s">
        <v>40</v>
      </c>
      <c r="C291" s="7" t="s">
        <v>421</v>
      </c>
      <c r="D291" s="8" t="s">
        <v>8</v>
      </c>
      <c r="E291" s="22" t="s">
        <v>219</v>
      </c>
      <c r="F291" s="7"/>
      <c r="G291" s="8">
        <v>10</v>
      </c>
      <c r="H291" s="8"/>
      <c r="I291" s="12">
        <f t="shared" si="4"/>
        <v>10</v>
      </c>
    </row>
    <row r="292" spans="1:9" ht="409.5" x14ac:dyDescent="0.25">
      <c r="A292" s="23">
        <v>33</v>
      </c>
      <c r="B292" s="7" t="s">
        <v>40</v>
      </c>
      <c r="C292" s="7" t="s">
        <v>422</v>
      </c>
      <c r="D292" s="8" t="s">
        <v>8</v>
      </c>
      <c r="E292" s="22" t="s">
        <v>219</v>
      </c>
      <c r="F292" s="7"/>
      <c r="G292" s="8">
        <v>10</v>
      </c>
      <c r="H292" s="8"/>
      <c r="I292" s="12">
        <f t="shared" si="4"/>
        <v>10</v>
      </c>
    </row>
    <row r="293" spans="1:9" ht="409.5" x14ac:dyDescent="0.25">
      <c r="A293" s="23">
        <v>33</v>
      </c>
      <c r="B293" s="7" t="s">
        <v>40</v>
      </c>
      <c r="C293" s="7" t="s">
        <v>423</v>
      </c>
      <c r="D293" s="8" t="s">
        <v>8</v>
      </c>
      <c r="E293" s="22" t="s">
        <v>219</v>
      </c>
      <c r="F293" s="7"/>
      <c r="G293" s="8">
        <v>10</v>
      </c>
      <c r="H293" s="8"/>
      <c r="I293" s="12">
        <f t="shared" si="4"/>
        <v>10</v>
      </c>
    </row>
    <row r="294" spans="1:9" ht="409.5" x14ac:dyDescent="0.25">
      <c r="A294" s="23">
        <v>33</v>
      </c>
      <c r="B294" s="7" t="s">
        <v>40</v>
      </c>
      <c r="C294" s="7" t="s">
        <v>424</v>
      </c>
      <c r="D294" s="8" t="s">
        <v>8</v>
      </c>
      <c r="E294" s="22" t="s">
        <v>219</v>
      </c>
      <c r="F294" s="7"/>
      <c r="G294" s="8">
        <v>10</v>
      </c>
      <c r="H294" s="8"/>
      <c r="I294" s="12">
        <f t="shared" si="4"/>
        <v>10</v>
      </c>
    </row>
  </sheetData>
  <mergeCells count="6">
    <mergeCell ref="A1:A2"/>
    <mergeCell ref="B1:B2"/>
    <mergeCell ref="D1:D2"/>
    <mergeCell ref="E1:E2"/>
    <mergeCell ref="I1:I2"/>
    <mergeCell ref="C1:C2"/>
  </mergeCells>
  <pageMargins left="0.25" right="0.25" top="0.75" bottom="0.75" header="0.3" footer="0.3"/>
  <pageSetup paperSize="9" scale="77"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Consumabile Oftalmologice 2019</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2019-03-11T14:21:31Z</dcterms:modified>
</cp:coreProperties>
</file>