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5\LP centralizat 2025 suplimentar nr. 9\Documentatia de atribuire Partea 1\"/>
    </mc:Choice>
  </mc:AlternateContent>
  <bookViews>
    <workbookView xWindow="0" yWindow="0" windowWidth="28800" windowHeight="12030"/>
  </bookViews>
  <sheets>
    <sheet name="Лист3" sheetId="1" r:id="rId1"/>
  </sheets>
  <externalReferences>
    <externalReference r:id="rId2"/>
  </externalReferences>
  <definedNames>
    <definedName name="_Hlk77771394" localSheetId="0">Лист3!$B$8</definedName>
    <definedName name="_Toc449539095" localSheetId="0">Лист3!$B$4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78" i="1" l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18" i="1"/>
</calcChain>
</file>

<file path=xl/sharedStrings.xml><?xml version="1.0" encoding="utf-8"?>
<sst xmlns="http://schemas.openxmlformats.org/spreadsheetml/2006/main" count="197" uniqueCount="195">
  <si>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</si>
  <si>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</si>
  <si>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</si>
  <si>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</si>
  <si>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</si>
  <si>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</si>
  <si>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</si>
  <si>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</si>
  <si>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</si>
  <si>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</si>
  <si>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</si>
  <si>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</si>
  <si>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</si>
  <si>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</si>
  <si>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>Nr. lot</t>
  </si>
  <si>
    <t>Denumirea bunurilor</t>
  </si>
  <si>
    <t>Denumirea modelului bunului</t>
  </si>
  <si>
    <t>Captoprilum 25 mg</t>
  </si>
  <si>
    <t>Amitriptylinum 25 mg</t>
  </si>
  <si>
    <t>Acidum tranexamicum 500 mg/5 ml</t>
  </si>
  <si>
    <t>Alprazolamum 0.5 mg</t>
  </si>
  <si>
    <t>Atorvastatinum 20 mg</t>
  </si>
  <si>
    <t>Bisoprololum 10 mg</t>
  </si>
  <si>
    <t>Calcii gluconas 100 mg/ml</t>
  </si>
  <si>
    <t>Chlorpromazinum 25 mg/ml 2 ml</t>
  </si>
  <si>
    <t>Cyanocobalaminum 0.05% 1 ml</t>
  </si>
  <si>
    <t>Acidum ascorbicum 10% 2 ml</t>
  </si>
  <si>
    <t>Acidum nicotinicum 1% 1 ml</t>
  </si>
  <si>
    <t>Ambroxolum 15 mg/5 ml</t>
  </si>
  <si>
    <t>Amiodaronum 150 mg/3 ml</t>
  </si>
  <si>
    <t>Amitriptylinum 10 mg/ml 2 ml</t>
  </si>
  <si>
    <t>Amoxicillinum+Acidum clavulanicum 875 mg+125 mg</t>
  </si>
  <si>
    <t>Ciprofloxacinum 500 mg</t>
  </si>
  <si>
    <t>Acetylcysteinum 100 mg/ml 3 ml</t>
  </si>
  <si>
    <t>Acidum acetylsalicylicum 75 mg</t>
  </si>
  <si>
    <t>Acidum ursodeoxycholicum 300 mg</t>
  </si>
  <si>
    <t>Amlodipinum 10 mg</t>
  </si>
  <si>
    <t>Amoxicillinum 1000 mg</t>
  </si>
  <si>
    <t>Atracurii besilas 50 mg/5 ml</t>
  </si>
  <si>
    <t>Benzylii benzoas 200 mg/g</t>
  </si>
  <si>
    <t>Bisacodylum 5 mg</t>
  </si>
  <si>
    <t>Calcii gluconas 100 mg/ml 5 ml</t>
  </si>
  <si>
    <t>Cefotaximum 1000 mg</t>
  </si>
  <si>
    <t>Cinnarizinum 25 mg</t>
  </si>
  <si>
    <t>Ciprofloxacinum 200 mg/100 ml</t>
  </si>
  <si>
    <t>Dexamethasonum 1 mg/ml 3,5 g</t>
  </si>
  <si>
    <t>Acetazolamidum 250 mg</t>
  </si>
  <si>
    <t>Aciclovirum 5% 15 g</t>
  </si>
  <si>
    <t>Acidum thiocticum 30 mg/ml 20 ml</t>
  </si>
  <si>
    <t>Allopurinolum 100 mg</t>
  </si>
  <si>
    <t>Amoxicillinum 125 mg/5 ml 60 ml</t>
  </si>
  <si>
    <t>Amoxicillinum 500 mg</t>
  </si>
  <si>
    <t>Aqua pro injectionibus 2 ml</t>
  </si>
  <si>
    <t>Atracurii besilas 25 mg/2.5 ml</t>
  </si>
  <si>
    <t>Azathioprinum 50 mg</t>
  </si>
  <si>
    <t>Azithromycinum 500 mg</t>
  </si>
  <si>
    <t>Bendazolum 1% 5 ml</t>
  </si>
  <si>
    <t>Betahistinum (Betahistinum dihydrochloridum) 24 mg</t>
  </si>
  <si>
    <t>Bifidobacterium animalis subsp. lactis 10^9 CFU 1.5 g</t>
  </si>
  <si>
    <t>Bisoprololum 2.5 mg</t>
  </si>
  <si>
    <t>Bisoprololum 5 mg</t>
  </si>
  <si>
    <t>Brinzolamidum 10 mg/ml 5 ml</t>
  </si>
  <si>
    <t>Brinzolamidum + Timololum 10 mg/5 mg/ml</t>
  </si>
  <si>
    <t>Bromocriptinum 2.5 mg</t>
  </si>
  <si>
    <t>Calcii chloridum 10% 5 ml</t>
  </si>
  <si>
    <t>Calcii gluconas 100 mg/ml 10 ml</t>
  </si>
  <si>
    <t>Ceftriaxonum 1000 mg</t>
  </si>
  <si>
    <t>Cefuroximum 125 mg/5 ml</t>
  </si>
  <si>
    <t>Cetirizinum 10 mg/ml</t>
  </si>
  <si>
    <t>Chloramphenicolum+Methyluracilum 7,5 mg+40 mg/g</t>
  </si>
  <si>
    <t>Chlorhexidinum 0.05% 100 ml</t>
  </si>
  <si>
    <t>Chlorpromazinum 25 mg</t>
  </si>
  <si>
    <t>Clonazepamum 0.5 mg</t>
  </si>
  <si>
    <t>Clonazepamum 2 mg</t>
  </si>
  <si>
    <t>Clotrimazolum 100 mg</t>
  </si>
  <si>
    <t>Cocarboxylasum 50 mg+2 ml</t>
  </si>
  <si>
    <t>Dapagliflozinum (cu 3 indicatii conform RCP) 10 mg</t>
  </si>
  <si>
    <t>Dexamethasonum 4 mg/ml 2 ml</t>
  </si>
  <si>
    <t>Dexamethasonum+Neomycinum+Polymyxinum B 1 mg+3500 UI+6000 UI/g 3.5 g</t>
  </si>
  <si>
    <t>Dexketoprofenum 50 mg/2 ml</t>
  </si>
  <si>
    <t>Diazepamum 10 mg/2 ml</t>
  </si>
  <si>
    <t>Diazepamum 10 mg/2.5 ml</t>
  </si>
  <si>
    <t>Diazepamum 5 mg</t>
  </si>
  <si>
    <t>Diclofenacum 75 mg/3 ml</t>
  </si>
  <si>
    <t>Digoxinum 0.25 mg/ml 1 ml</t>
  </si>
  <si>
    <t>Dorzolamidum 2% 5 ml</t>
  </si>
  <si>
    <t>Drotaverinum/Drotaverini hydrochloridum 80 mg</t>
  </si>
  <si>
    <t>Enalaprilum 1.25 mg/1 ml</t>
  </si>
  <si>
    <t>Enalaprilum 10 mg</t>
  </si>
  <si>
    <t>Enalaprilum 20 mg</t>
  </si>
  <si>
    <t>Enalaprilum+Hydrochlorothiazidum 10 mg+25 mg</t>
  </si>
  <si>
    <t>Enoxaparini natrium 2000 UI anti-Xa/0.2 ml</t>
  </si>
  <si>
    <t>Ferri (III) cum saccharosum complexus 100 mg/5 ml</t>
  </si>
  <si>
    <t>Ferrosi sulfas+Acidum ascorbinicum 320 mg+60 mg</t>
  </si>
  <si>
    <t>Fluconazolum 0.2% 100 ml</t>
  </si>
  <si>
    <t>Fluocinoloni acetonidum 0.25 mg/g</t>
  </si>
  <si>
    <t>Fluocinoloni acetonidum+Neomycinum 0.25 mg+5 mg/g 18 g</t>
  </si>
  <si>
    <t>Furosemidum 10 mg/ml 2 ml</t>
  </si>
  <si>
    <t>Gabapentinum 300 mg</t>
  </si>
  <si>
    <t>Gabapentinum 400 mg</t>
  </si>
  <si>
    <t>Glucosum 10% 200 ml-250 ml</t>
  </si>
  <si>
    <t>Haloperidolum 0.5% 1 ml</t>
  </si>
  <si>
    <t>Haloperidolum 5 mg</t>
  </si>
  <si>
    <t>Heparini natrium+Benzocainum+Benzylii nicotinas 100 UI+40 mg+0,8 mg/g 25 g</t>
  </si>
  <si>
    <t>Hepasol-Neo 8% 500 ml</t>
  </si>
  <si>
    <t>Ibuprofenum 400 mg</t>
  </si>
  <si>
    <t>Imipenemum+Cilastatinum 500 mg+500 mg</t>
  </si>
  <si>
    <t>Indapamidum 2,5 mg</t>
  </si>
  <si>
    <t>Inosinum pranobex 50 mg/ml</t>
  </si>
  <si>
    <t>Inosinum pranobex 500 mg</t>
  </si>
  <si>
    <t>Isosorbidi dinitras 20 mg</t>
  </si>
  <si>
    <t>Isosorbidi mononitras 20 mg</t>
  </si>
  <si>
    <t>Isosorbidi mononitras 40 mg</t>
  </si>
  <si>
    <t>Kalii chloridum 4% 10 ml</t>
  </si>
  <si>
    <t>Ketoprofenum 100 mg/2 ml</t>
  </si>
  <si>
    <t>Lactobacillus acidophilus+Bifidobacterium infantis+Enterococcus faecium 1.2 x10^7 CFU (280 mg)</t>
  </si>
  <si>
    <t>Lactulosum 667 mg/ml 200 ml</t>
  </si>
  <si>
    <t>Lamotriginum 50 mg</t>
  </si>
  <si>
    <t>Levomentholum + Procainum + Benzocainum (analog Menovazin) 25 mg + 10 mg + 10 mg/ml 40 ml</t>
  </si>
  <si>
    <t>Levosimendanum 2.5 mg/ml 5 ml</t>
  </si>
  <si>
    <t>Lidocaini hydrochloridum+Chlorhexidini hydrochloridum/Lidocaini hydrochloridum+Chlorhexidini gluconas 20 mg+0.5 mg/g 12.5 g</t>
  </si>
  <si>
    <t>Lisinoprilum 20 mg</t>
  </si>
  <si>
    <t>Lisinoprilum+Amlodipinum 10 mg+5 mg</t>
  </si>
  <si>
    <t>Loratadinum 10 mg</t>
  </si>
  <si>
    <t>L-ornitina-L-aspartat/Ornithinum/Ornithinum aspartatum 500 mg/ml</t>
  </si>
  <si>
    <t>Lornoxicamum 8 mg</t>
  </si>
  <si>
    <t>Magnesii sulfas 25% 5 ml</t>
  </si>
  <si>
    <t>Meglumini natrium succinatum 1.5% 400 ml</t>
  </si>
  <si>
    <t>Meldonium 10% 5 ml</t>
  </si>
  <si>
    <t>Metamizoli natrium 50% 2 ml</t>
  </si>
  <si>
    <t>Metforminum/Metformini hydrochloridum 1000 mg</t>
  </si>
  <si>
    <t>Metronidazolum + Miconazolum 100 mg+100 mg</t>
  </si>
  <si>
    <t>Metronidazolum 500 mg/100 ml</t>
  </si>
  <si>
    <t>Misoprostolum 200 mcg</t>
  </si>
  <si>
    <t>Misoprostolum 25 mcg</t>
  </si>
  <si>
    <t>Moxonidinum 0.3 mg</t>
  </si>
  <si>
    <t>Naloxonum 0.4 mg/ml 1 ml</t>
  </si>
  <si>
    <t>Natrii chloridum 0.9% 3000 ml</t>
  </si>
  <si>
    <t>Natrii chloridum 0.9% 400 ml</t>
  </si>
  <si>
    <t>Natrii chloridum+Kalii chloridum+Calcii chloridum (analog Ringer) 0.86 g+0.03 g+0.033 g/100 ml 200 ml sau 0.86 g+0.03 g+0.0322 g/100 ml 200 ml</t>
  </si>
  <si>
    <t>Natrii chloridum+Kalii chloridum+Calcii chloridum (analog Ringer) 0.86 g+0.03 g+0.033 g/100 ml 400-500 ml</t>
  </si>
  <si>
    <t>Natrii chloridum+Kalii chloridum+Kalii (Natrii) citras+Glucosum 18.9 g sau 20.9 g</t>
  </si>
  <si>
    <t>Natrii thiosulfas 300 mg/ml</t>
  </si>
  <si>
    <t>Nebivololum 5 mg</t>
  </si>
  <si>
    <t>Neostigminum methylsulphas 0.05% 1 ml</t>
  </si>
  <si>
    <t>Nifedipinum 10 mg</t>
  </si>
  <si>
    <t>Nifedipinum 20 mg</t>
  </si>
  <si>
    <t>Nifuroxazidum 200 mg</t>
  </si>
  <si>
    <t>Nifuroxazidum 200-220 mg/5 ml</t>
  </si>
  <si>
    <t>Nimodipinum 30 mg</t>
  </si>
  <si>
    <t>Norepinephrinum 0.1% 1 ml</t>
  </si>
  <si>
    <t>Octreotidum 0.1 mg/1 ml</t>
  </si>
  <si>
    <t>Oxytocinum 5 UI/ml 1 ml</t>
  </si>
  <si>
    <t>Pancreatinum (Lipasum + Amylasum + Proteasum) 10000 UI (U-Fe/UA) lipaza</t>
  </si>
  <si>
    <t>Pantoprazolum 40 mg</t>
  </si>
  <si>
    <t>Paracetamolum 120 mg/5 ml</t>
  </si>
  <si>
    <t>Paracetamolum 500 mg</t>
  </si>
  <si>
    <t>Phenobarbitalum 200 mg/ml 1 ml</t>
  </si>
  <si>
    <t>Phosphatidylcholine 50 mg/ml 5 ml</t>
  </si>
  <si>
    <t>Pilocarpinum 1% 10 ml</t>
  </si>
  <si>
    <t>Pipecuronii bromidum 4 mg+2 ml</t>
  </si>
  <si>
    <t>Platyphyllini hydrotartras 0.2% 1 ml</t>
  </si>
  <si>
    <t>Prednisolonum 30 mg/1 ml</t>
  </si>
  <si>
    <t>Prednisolonum 5 mg</t>
  </si>
  <si>
    <t>Pregabalinum 150 mg</t>
  </si>
  <si>
    <t>Propofolum 10 mg/ml 20 ml</t>
  </si>
  <si>
    <t>Pyridoxinum/Pyridoxinum hydrochloridum 5% 1 ml</t>
  </si>
  <si>
    <t>Reosorbilact (sau echivalentul) 200 ml</t>
  </si>
  <si>
    <t>Revit (sau echivalentul din punct de vedere calitativ şi cantitativ) 0,86 mg+ 1 mg+ 1 mg+ 35 mg</t>
  </si>
  <si>
    <t>Rivaroxabanum 20 mg</t>
  </si>
  <si>
    <t>Rocuronii bromidum 10 mg/ml 5 ml</t>
  </si>
  <si>
    <t>Rosuvastatinum 10 mg</t>
  </si>
  <si>
    <t>Rosuvastatinum 20 mg</t>
  </si>
  <si>
    <t>Salbutamolum 100 mcg/doza 200 doze</t>
  </si>
  <si>
    <t>Salmeterolum+Fluticasonum 50 mcg+100 mcg</t>
  </si>
  <si>
    <t>Salmeterolum+Fluticasonum 50 mcg+250 mcg</t>
  </si>
  <si>
    <t>Sevofluranum 250 ml</t>
  </si>
  <si>
    <t>Silymarinum 140 mg/150 mg</t>
  </si>
  <si>
    <t>Simethiconum 40 mg/ml 30 ml</t>
  </si>
  <si>
    <t>Sorbilact (sau echivalentul din punct de vedere calitativ si cantitativ) 200 ml</t>
  </si>
  <si>
    <t>Spiritus aethylicus 70% 100 ml</t>
  </si>
  <si>
    <t>Spiritus aethylicus 70% 1000 ml</t>
  </si>
  <si>
    <t>Strophanthinum 0.025% 1 ml</t>
  </si>
  <si>
    <t>Sulfamethoxazolum+Trimethoprimum 200 mg+40 mg/5 ml 80 ml</t>
  </si>
  <si>
    <t>Sulfamethoxazolum+Trimethoprimum 400 mg+80 mg</t>
  </si>
  <si>
    <t>Thiaminum/Thiamini hydrochloridum 5% 1 ml</t>
  </si>
  <si>
    <t>Tramadolum 100 mg/2 ml</t>
  </si>
  <si>
    <t>Travoprostum 40 mcg/ml 2,5 ml</t>
  </si>
  <si>
    <t>Trimeperidinum 2% 1 ml</t>
  </si>
  <si>
    <t>Trimetazidinum 35 mg</t>
  </si>
  <si>
    <t>Valsartanum 160 mg</t>
  </si>
  <si>
    <t>Vinpocetinum 5 mg/ml 2 ml</t>
  </si>
  <si>
    <t>Warfarinum 5 mg</t>
  </si>
  <si>
    <t>Numărul  procedurii de achiziție: ocds-b3wdp1-MD-1763553852504 / ocds-b3wdp1-MD-1763555527931 / ocds-b3wdp1-MD-1763555756349 din ____</t>
  </si>
  <si>
    <r>
      <t xml:space="preserve">Obiectul de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2025 (suplimentar nr. 9), Partea I, II și III”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</si>
</sst>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38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%20excel%20final(Recuperat%20automat)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UNT"/>
      <sheetName val="2025 excel final(Recuperat auto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199"/>
  <sheetViews>
    <sheetView tabSelected="1" workbookViewId="0">
      <selection activeCell="E18" sqref="E18"/>
    </sheetView>
  </sheetViews>
  <sheetFormatPr defaultRowHeight="12.75" x14ac:dyDescent="0.2"/>
  <cols>
    <col min="1" max="1" width="6" style="16" customWidth="1"/>
    <col min="2" max="2" width="29.85546875" customWidth="1"/>
    <col min="3" max="3" width="13.42578125" customWidth="1"/>
    <col min="4" max="4" width="16.28515625" customWidth="1"/>
    <col min="5" max="5" width="14.85546875" customWidth="1"/>
    <col min="6" max="6" width="50.42578125" customWidth="1"/>
    <col min="7" max="7" width="29.140625" customWidth="1"/>
    <col min="8" max="8" width="19.85546875" customWidth="1"/>
    <col min="258" max="258" width="25.7109375" customWidth="1"/>
    <col min="259" max="259" width="13.42578125" customWidth="1"/>
    <col min="260" max="260" width="16.28515625" customWidth="1"/>
    <col min="261" max="261" width="14.85546875" customWidth="1"/>
    <col min="262" max="262" width="43" bestFit="1" customWidth="1"/>
    <col min="263" max="263" width="24.140625" customWidth="1"/>
    <col min="264" max="264" width="19.85546875" customWidth="1"/>
    <col min="514" max="514" width="25.7109375" customWidth="1"/>
    <col min="515" max="515" width="13.42578125" customWidth="1"/>
    <col min="516" max="516" width="16.28515625" customWidth="1"/>
    <col min="517" max="517" width="14.85546875" customWidth="1"/>
    <col min="518" max="518" width="43" bestFit="1" customWidth="1"/>
    <col min="519" max="519" width="24.140625" customWidth="1"/>
    <col min="520" max="520" width="19.85546875" customWidth="1"/>
    <col min="770" max="770" width="25.7109375" customWidth="1"/>
    <col min="771" max="771" width="13.42578125" customWidth="1"/>
    <col min="772" max="772" width="16.28515625" customWidth="1"/>
    <col min="773" max="773" width="14.85546875" customWidth="1"/>
    <col min="774" max="774" width="43" bestFit="1" customWidth="1"/>
    <col min="775" max="775" width="24.140625" customWidth="1"/>
    <col min="776" max="776" width="19.85546875" customWidth="1"/>
    <col min="1026" max="1026" width="25.7109375" customWidth="1"/>
    <col min="1027" max="1027" width="13.42578125" customWidth="1"/>
    <col min="1028" max="1028" width="16.28515625" customWidth="1"/>
    <col min="1029" max="1029" width="14.85546875" customWidth="1"/>
    <col min="1030" max="1030" width="43" bestFit="1" customWidth="1"/>
    <col min="1031" max="1031" width="24.140625" customWidth="1"/>
    <col min="1032" max="1032" width="19.85546875" customWidth="1"/>
    <col min="1282" max="1282" width="25.7109375" customWidth="1"/>
    <col min="1283" max="1283" width="13.42578125" customWidth="1"/>
    <col min="1284" max="1284" width="16.28515625" customWidth="1"/>
    <col min="1285" max="1285" width="14.85546875" customWidth="1"/>
    <col min="1286" max="1286" width="43" bestFit="1" customWidth="1"/>
    <col min="1287" max="1287" width="24.140625" customWidth="1"/>
    <col min="1288" max="1288" width="19.85546875" customWidth="1"/>
    <col min="1538" max="1538" width="25.7109375" customWidth="1"/>
    <col min="1539" max="1539" width="13.42578125" customWidth="1"/>
    <col min="1540" max="1540" width="16.28515625" customWidth="1"/>
    <col min="1541" max="1541" width="14.85546875" customWidth="1"/>
    <col min="1542" max="1542" width="43" bestFit="1" customWidth="1"/>
    <col min="1543" max="1543" width="24.140625" customWidth="1"/>
    <col min="1544" max="1544" width="19.85546875" customWidth="1"/>
    <col min="1794" max="1794" width="25.7109375" customWidth="1"/>
    <col min="1795" max="1795" width="13.42578125" customWidth="1"/>
    <col min="1796" max="1796" width="16.28515625" customWidth="1"/>
    <col min="1797" max="1797" width="14.85546875" customWidth="1"/>
    <col min="1798" max="1798" width="43" bestFit="1" customWidth="1"/>
    <col min="1799" max="1799" width="24.140625" customWidth="1"/>
    <col min="1800" max="1800" width="19.85546875" customWidth="1"/>
    <col min="2050" max="2050" width="25.7109375" customWidth="1"/>
    <col min="2051" max="2051" width="13.42578125" customWidth="1"/>
    <col min="2052" max="2052" width="16.28515625" customWidth="1"/>
    <col min="2053" max="2053" width="14.85546875" customWidth="1"/>
    <col min="2054" max="2054" width="43" bestFit="1" customWidth="1"/>
    <col min="2055" max="2055" width="24.140625" customWidth="1"/>
    <col min="2056" max="2056" width="19.85546875" customWidth="1"/>
    <col min="2306" max="2306" width="25.7109375" customWidth="1"/>
    <col min="2307" max="2307" width="13.42578125" customWidth="1"/>
    <col min="2308" max="2308" width="16.28515625" customWidth="1"/>
    <col min="2309" max="2309" width="14.85546875" customWidth="1"/>
    <col min="2310" max="2310" width="43" bestFit="1" customWidth="1"/>
    <col min="2311" max="2311" width="24.140625" customWidth="1"/>
    <col min="2312" max="2312" width="19.85546875" customWidth="1"/>
    <col min="2562" max="2562" width="25.7109375" customWidth="1"/>
    <col min="2563" max="2563" width="13.42578125" customWidth="1"/>
    <col min="2564" max="2564" width="16.28515625" customWidth="1"/>
    <col min="2565" max="2565" width="14.85546875" customWidth="1"/>
    <col min="2566" max="2566" width="43" bestFit="1" customWidth="1"/>
    <col min="2567" max="2567" width="24.140625" customWidth="1"/>
    <col min="2568" max="2568" width="19.85546875" customWidth="1"/>
    <col min="2818" max="2818" width="25.7109375" customWidth="1"/>
    <col min="2819" max="2819" width="13.42578125" customWidth="1"/>
    <col min="2820" max="2820" width="16.28515625" customWidth="1"/>
    <col min="2821" max="2821" width="14.85546875" customWidth="1"/>
    <col min="2822" max="2822" width="43" bestFit="1" customWidth="1"/>
    <col min="2823" max="2823" width="24.140625" customWidth="1"/>
    <col min="2824" max="2824" width="19.85546875" customWidth="1"/>
    <col min="3074" max="3074" width="25.7109375" customWidth="1"/>
    <col min="3075" max="3075" width="13.42578125" customWidth="1"/>
    <col min="3076" max="3076" width="16.28515625" customWidth="1"/>
    <col min="3077" max="3077" width="14.85546875" customWidth="1"/>
    <col min="3078" max="3078" width="43" bestFit="1" customWidth="1"/>
    <col min="3079" max="3079" width="24.140625" customWidth="1"/>
    <col min="3080" max="3080" width="19.85546875" customWidth="1"/>
    <col min="3330" max="3330" width="25.7109375" customWidth="1"/>
    <col min="3331" max="3331" width="13.42578125" customWidth="1"/>
    <col min="3332" max="3332" width="16.28515625" customWidth="1"/>
    <col min="3333" max="3333" width="14.85546875" customWidth="1"/>
    <col min="3334" max="3334" width="43" bestFit="1" customWidth="1"/>
    <col min="3335" max="3335" width="24.140625" customWidth="1"/>
    <col min="3336" max="3336" width="19.85546875" customWidth="1"/>
    <col min="3586" max="3586" width="25.7109375" customWidth="1"/>
    <col min="3587" max="3587" width="13.42578125" customWidth="1"/>
    <col min="3588" max="3588" width="16.28515625" customWidth="1"/>
    <col min="3589" max="3589" width="14.85546875" customWidth="1"/>
    <col min="3590" max="3590" width="43" bestFit="1" customWidth="1"/>
    <col min="3591" max="3591" width="24.140625" customWidth="1"/>
    <col min="3592" max="3592" width="19.85546875" customWidth="1"/>
    <col min="3842" max="3842" width="25.7109375" customWidth="1"/>
    <col min="3843" max="3843" width="13.42578125" customWidth="1"/>
    <col min="3844" max="3844" width="16.28515625" customWidth="1"/>
    <col min="3845" max="3845" width="14.85546875" customWidth="1"/>
    <col min="3846" max="3846" width="43" bestFit="1" customWidth="1"/>
    <col min="3847" max="3847" width="24.140625" customWidth="1"/>
    <col min="3848" max="3848" width="19.85546875" customWidth="1"/>
    <col min="4098" max="4098" width="25.7109375" customWidth="1"/>
    <col min="4099" max="4099" width="13.42578125" customWidth="1"/>
    <col min="4100" max="4100" width="16.28515625" customWidth="1"/>
    <col min="4101" max="4101" width="14.85546875" customWidth="1"/>
    <col min="4102" max="4102" width="43" bestFit="1" customWidth="1"/>
    <col min="4103" max="4103" width="24.140625" customWidth="1"/>
    <col min="4104" max="4104" width="19.85546875" customWidth="1"/>
    <col min="4354" max="4354" width="25.7109375" customWidth="1"/>
    <col min="4355" max="4355" width="13.42578125" customWidth="1"/>
    <col min="4356" max="4356" width="16.28515625" customWidth="1"/>
    <col min="4357" max="4357" width="14.85546875" customWidth="1"/>
    <col min="4358" max="4358" width="43" bestFit="1" customWidth="1"/>
    <col min="4359" max="4359" width="24.140625" customWidth="1"/>
    <col min="4360" max="4360" width="19.85546875" customWidth="1"/>
    <col min="4610" max="4610" width="25.7109375" customWidth="1"/>
    <col min="4611" max="4611" width="13.42578125" customWidth="1"/>
    <col min="4612" max="4612" width="16.28515625" customWidth="1"/>
    <col min="4613" max="4613" width="14.85546875" customWidth="1"/>
    <col min="4614" max="4614" width="43" bestFit="1" customWidth="1"/>
    <col min="4615" max="4615" width="24.140625" customWidth="1"/>
    <col min="4616" max="4616" width="19.85546875" customWidth="1"/>
    <col min="4866" max="4866" width="25.7109375" customWidth="1"/>
    <col min="4867" max="4867" width="13.42578125" customWidth="1"/>
    <col min="4868" max="4868" width="16.28515625" customWidth="1"/>
    <col min="4869" max="4869" width="14.85546875" customWidth="1"/>
    <col min="4870" max="4870" width="43" bestFit="1" customWidth="1"/>
    <col min="4871" max="4871" width="24.140625" customWidth="1"/>
    <col min="4872" max="4872" width="19.85546875" customWidth="1"/>
    <col min="5122" max="5122" width="25.7109375" customWidth="1"/>
    <col min="5123" max="5123" width="13.42578125" customWidth="1"/>
    <col min="5124" max="5124" width="16.28515625" customWidth="1"/>
    <col min="5125" max="5125" width="14.85546875" customWidth="1"/>
    <col min="5126" max="5126" width="43" bestFit="1" customWidth="1"/>
    <col min="5127" max="5127" width="24.140625" customWidth="1"/>
    <col min="5128" max="5128" width="19.85546875" customWidth="1"/>
    <col min="5378" max="5378" width="25.7109375" customWidth="1"/>
    <col min="5379" max="5379" width="13.42578125" customWidth="1"/>
    <col min="5380" max="5380" width="16.28515625" customWidth="1"/>
    <col min="5381" max="5381" width="14.85546875" customWidth="1"/>
    <col min="5382" max="5382" width="43" bestFit="1" customWidth="1"/>
    <col min="5383" max="5383" width="24.140625" customWidth="1"/>
    <col min="5384" max="5384" width="19.85546875" customWidth="1"/>
    <col min="5634" max="5634" width="25.7109375" customWidth="1"/>
    <col min="5635" max="5635" width="13.42578125" customWidth="1"/>
    <col min="5636" max="5636" width="16.28515625" customWidth="1"/>
    <col min="5637" max="5637" width="14.85546875" customWidth="1"/>
    <col min="5638" max="5638" width="43" bestFit="1" customWidth="1"/>
    <col min="5639" max="5639" width="24.140625" customWidth="1"/>
    <col min="5640" max="5640" width="19.85546875" customWidth="1"/>
    <col min="5890" max="5890" width="25.7109375" customWidth="1"/>
    <col min="5891" max="5891" width="13.42578125" customWidth="1"/>
    <col min="5892" max="5892" width="16.28515625" customWidth="1"/>
    <col min="5893" max="5893" width="14.85546875" customWidth="1"/>
    <col min="5894" max="5894" width="43" bestFit="1" customWidth="1"/>
    <col min="5895" max="5895" width="24.140625" customWidth="1"/>
    <col min="5896" max="5896" width="19.85546875" customWidth="1"/>
    <col min="6146" max="6146" width="25.7109375" customWidth="1"/>
    <col min="6147" max="6147" width="13.42578125" customWidth="1"/>
    <col min="6148" max="6148" width="16.28515625" customWidth="1"/>
    <col min="6149" max="6149" width="14.85546875" customWidth="1"/>
    <col min="6150" max="6150" width="43" bestFit="1" customWidth="1"/>
    <col min="6151" max="6151" width="24.140625" customWidth="1"/>
    <col min="6152" max="6152" width="19.85546875" customWidth="1"/>
    <col min="6402" max="6402" width="25.7109375" customWidth="1"/>
    <col min="6403" max="6403" width="13.42578125" customWidth="1"/>
    <col min="6404" max="6404" width="16.28515625" customWidth="1"/>
    <col min="6405" max="6405" width="14.85546875" customWidth="1"/>
    <col min="6406" max="6406" width="43" bestFit="1" customWidth="1"/>
    <col min="6407" max="6407" width="24.140625" customWidth="1"/>
    <col min="6408" max="6408" width="19.85546875" customWidth="1"/>
    <col min="6658" max="6658" width="25.7109375" customWidth="1"/>
    <col min="6659" max="6659" width="13.42578125" customWidth="1"/>
    <col min="6660" max="6660" width="16.28515625" customWidth="1"/>
    <col min="6661" max="6661" width="14.85546875" customWidth="1"/>
    <col min="6662" max="6662" width="43" bestFit="1" customWidth="1"/>
    <col min="6663" max="6663" width="24.140625" customWidth="1"/>
    <col min="6664" max="6664" width="19.85546875" customWidth="1"/>
    <col min="6914" max="6914" width="25.7109375" customWidth="1"/>
    <col min="6915" max="6915" width="13.42578125" customWidth="1"/>
    <col min="6916" max="6916" width="16.28515625" customWidth="1"/>
    <col min="6917" max="6917" width="14.85546875" customWidth="1"/>
    <col min="6918" max="6918" width="43" bestFit="1" customWidth="1"/>
    <col min="6919" max="6919" width="24.140625" customWidth="1"/>
    <col min="6920" max="6920" width="19.85546875" customWidth="1"/>
    <col min="7170" max="7170" width="25.7109375" customWidth="1"/>
    <col min="7171" max="7171" width="13.42578125" customWidth="1"/>
    <col min="7172" max="7172" width="16.28515625" customWidth="1"/>
    <col min="7173" max="7173" width="14.85546875" customWidth="1"/>
    <col min="7174" max="7174" width="43" bestFit="1" customWidth="1"/>
    <col min="7175" max="7175" width="24.140625" customWidth="1"/>
    <col min="7176" max="7176" width="19.85546875" customWidth="1"/>
    <col min="7426" max="7426" width="25.7109375" customWidth="1"/>
    <col min="7427" max="7427" width="13.42578125" customWidth="1"/>
    <col min="7428" max="7428" width="16.28515625" customWidth="1"/>
    <col min="7429" max="7429" width="14.85546875" customWidth="1"/>
    <col min="7430" max="7430" width="43" bestFit="1" customWidth="1"/>
    <col min="7431" max="7431" width="24.140625" customWidth="1"/>
    <col min="7432" max="7432" width="19.85546875" customWidth="1"/>
    <col min="7682" max="7682" width="25.7109375" customWidth="1"/>
    <col min="7683" max="7683" width="13.42578125" customWidth="1"/>
    <col min="7684" max="7684" width="16.28515625" customWidth="1"/>
    <col min="7685" max="7685" width="14.85546875" customWidth="1"/>
    <col min="7686" max="7686" width="43" bestFit="1" customWidth="1"/>
    <col min="7687" max="7687" width="24.140625" customWidth="1"/>
    <col min="7688" max="7688" width="19.85546875" customWidth="1"/>
    <col min="7938" max="7938" width="25.7109375" customWidth="1"/>
    <col min="7939" max="7939" width="13.42578125" customWidth="1"/>
    <col min="7940" max="7940" width="16.28515625" customWidth="1"/>
    <col min="7941" max="7941" width="14.85546875" customWidth="1"/>
    <col min="7942" max="7942" width="43" bestFit="1" customWidth="1"/>
    <col min="7943" max="7943" width="24.140625" customWidth="1"/>
    <col min="7944" max="7944" width="19.85546875" customWidth="1"/>
    <col min="8194" max="8194" width="25.7109375" customWidth="1"/>
    <col min="8195" max="8195" width="13.42578125" customWidth="1"/>
    <col min="8196" max="8196" width="16.28515625" customWidth="1"/>
    <col min="8197" max="8197" width="14.85546875" customWidth="1"/>
    <col min="8198" max="8198" width="43" bestFit="1" customWidth="1"/>
    <col min="8199" max="8199" width="24.140625" customWidth="1"/>
    <col min="8200" max="8200" width="19.85546875" customWidth="1"/>
    <col min="8450" max="8450" width="25.7109375" customWidth="1"/>
    <col min="8451" max="8451" width="13.42578125" customWidth="1"/>
    <col min="8452" max="8452" width="16.28515625" customWidth="1"/>
    <col min="8453" max="8453" width="14.85546875" customWidth="1"/>
    <col min="8454" max="8454" width="43" bestFit="1" customWidth="1"/>
    <col min="8455" max="8455" width="24.140625" customWidth="1"/>
    <col min="8456" max="8456" width="19.85546875" customWidth="1"/>
    <col min="8706" max="8706" width="25.7109375" customWidth="1"/>
    <col min="8707" max="8707" width="13.42578125" customWidth="1"/>
    <col min="8708" max="8708" width="16.28515625" customWidth="1"/>
    <col min="8709" max="8709" width="14.85546875" customWidth="1"/>
    <col min="8710" max="8710" width="43" bestFit="1" customWidth="1"/>
    <col min="8711" max="8711" width="24.140625" customWidth="1"/>
    <col min="8712" max="8712" width="19.85546875" customWidth="1"/>
    <col min="8962" max="8962" width="25.7109375" customWidth="1"/>
    <col min="8963" max="8963" width="13.42578125" customWidth="1"/>
    <col min="8964" max="8964" width="16.28515625" customWidth="1"/>
    <col min="8965" max="8965" width="14.85546875" customWidth="1"/>
    <col min="8966" max="8966" width="43" bestFit="1" customWidth="1"/>
    <col min="8967" max="8967" width="24.140625" customWidth="1"/>
    <col min="8968" max="8968" width="19.85546875" customWidth="1"/>
    <col min="9218" max="9218" width="25.7109375" customWidth="1"/>
    <col min="9219" max="9219" width="13.42578125" customWidth="1"/>
    <col min="9220" max="9220" width="16.28515625" customWidth="1"/>
    <col min="9221" max="9221" width="14.85546875" customWidth="1"/>
    <col min="9222" max="9222" width="43" bestFit="1" customWidth="1"/>
    <col min="9223" max="9223" width="24.140625" customWidth="1"/>
    <col min="9224" max="9224" width="19.85546875" customWidth="1"/>
    <col min="9474" max="9474" width="25.7109375" customWidth="1"/>
    <col min="9475" max="9475" width="13.42578125" customWidth="1"/>
    <col min="9476" max="9476" width="16.28515625" customWidth="1"/>
    <col min="9477" max="9477" width="14.85546875" customWidth="1"/>
    <col min="9478" max="9478" width="43" bestFit="1" customWidth="1"/>
    <col min="9479" max="9479" width="24.140625" customWidth="1"/>
    <col min="9480" max="9480" width="19.85546875" customWidth="1"/>
    <col min="9730" max="9730" width="25.7109375" customWidth="1"/>
    <col min="9731" max="9731" width="13.42578125" customWidth="1"/>
    <col min="9732" max="9732" width="16.28515625" customWidth="1"/>
    <col min="9733" max="9733" width="14.85546875" customWidth="1"/>
    <col min="9734" max="9734" width="43" bestFit="1" customWidth="1"/>
    <col min="9735" max="9735" width="24.140625" customWidth="1"/>
    <col min="9736" max="9736" width="19.85546875" customWidth="1"/>
    <col min="9986" max="9986" width="25.7109375" customWidth="1"/>
    <col min="9987" max="9987" width="13.42578125" customWidth="1"/>
    <col min="9988" max="9988" width="16.28515625" customWidth="1"/>
    <col min="9989" max="9989" width="14.85546875" customWidth="1"/>
    <col min="9990" max="9990" width="43" bestFit="1" customWidth="1"/>
    <col min="9991" max="9991" width="24.140625" customWidth="1"/>
    <col min="9992" max="9992" width="19.85546875" customWidth="1"/>
    <col min="10242" max="10242" width="25.7109375" customWidth="1"/>
    <col min="10243" max="10243" width="13.42578125" customWidth="1"/>
    <col min="10244" max="10244" width="16.28515625" customWidth="1"/>
    <col min="10245" max="10245" width="14.85546875" customWidth="1"/>
    <col min="10246" max="10246" width="43" bestFit="1" customWidth="1"/>
    <col min="10247" max="10247" width="24.140625" customWidth="1"/>
    <col min="10248" max="10248" width="19.85546875" customWidth="1"/>
    <col min="10498" max="10498" width="25.7109375" customWidth="1"/>
    <col min="10499" max="10499" width="13.42578125" customWidth="1"/>
    <col min="10500" max="10500" width="16.28515625" customWidth="1"/>
    <col min="10501" max="10501" width="14.85546875" customWidth="1"/>
    <col min="10502" max="10502" width="43" bestFit="1" customWidth="1"/>
    <col min="10503" max="10503" width="24.140625" customWidth="1"/>
    <col min="10504" max="10504" width="19.85546875" customWidth="1"/>
    <col min="10754" max="10754" width="25.7109375" customWidth="1"/>
    <col min="10755" max="10755" width="13.42578125" customWidth="1"/>
    <col min="10756" max="10756" width="16.28515625" customWidth="1"/>
    <col min="10757" max="10757" width="14.85546875" customWidth="1"/>
    <col min="10758" max="10758" width="43" bestFit="1" customWidth="1"/>
    <col min="10759" max="10759" width="24.140625" customWidth="1"/>
    <col min="10760" max="10760" width="19.85546875" customWidth="1"/>
    <col min="11010" max="11010" width="25.7109375" customWidth="1"/>
    <col min="11011" max="11011" width="13.42578125" customWidth="1"/>
    <col min="11012" max="11012" width="16.28515625" customWidth="1"/>
    <col min="11013" max="11013" width="14.85546875" customWidth="1"/>
    <col min="11014" max="11014" width="43" bestFit="1" customWidth="1"/>
    <col min="11015" max="11015" width="24.140625" customWidth="1"/>
    <col min="11016" max="11016" width="19.85546875" customWidth="1"/>
    <col min="11266" max="11266" width="25.7109375" customWidth="1"/>
    <col min="11267" max="11267" width="13.42578125" customWidth="1"/>
    <col min="11268" max="11268" width="16.28515625" customWidth="1"/>
    <col min="11269" max="11269" width="14.85546875" customWidth="1"/>
    <col min="11270" max="11270" width="43" bestFit="1" customWidth="1"/>
    <col min="11271" max="11271" width="24.140625" customWidth="1"/>
    <col min="11272" max="11272" width="19.85546875" customWidth="1"/>
    <col min="11522" max="11522" width="25.7109375" customWidth="1"/>
    <col min="11523" max="11523" width="13.42578125" customWidth="1"/>
    <col min="11524" max="11524" width="16.28515625" customWidth="1"/>
    <col min="11525" max="11525" width="14.85546875" customWidth="1"/>
    <col min="11526" max="11526" width="43" bestFit="1" customWidth="1"/>
    <col min="11527" max="11527" width="24.140625" customWidth="1"/>
    <col min="11528" max="11528" width="19.85546875" customWidth="1"/>
    <col min="11778" max="11778" width="25.7109375" customWidth="1"/>
    <col min="11779" max="11779" width="13.42578125" customWidth="1"/>
    <col min="11780" max="11780" width="16.28515625" customWidth="1"/>
    <col min="11781" max="11781" width="14.85546875" customWidth="1"/>
    <col min="11782" max="11782" width="43" bestFit="1" customWidth="1"/>
    <col min="11783" max="11783" width="24.140625" customWidth="1"/>
    <col min="11784" max="11784" width="19.85546875" customWidth="1"/>
    <col min="12034" max="12034" width="25.7109375" customWidth="1"/>
    <col min="12035" max="12035" width="13.42578125" customWidth="1"/>
    <col min="12036" max="12036" width="16.28515625" customWidth="1"/>
    <col min="12037" max="12037" width="14.85546875" customWidth="1"/>
    <col min="12038" max="12038" width="43" bestFit="1" customWidth="1"/>
    <col min="12039" max="12039" width="24.140625" customWidth="1"/>
    <col min="12040" max="12040" width="19.85546875" customWidth="1"/>
    <col min="12290" max="12290" width="25.7109375" customWidth="1"/>
    <col min="12291" max="12291" width="13.42578125" customWidth="1"/>
    <col min="12292" max="12292" width="16.28515625" customWidth="1"/>
    <col min="12293" max="12293" width="14.85546875" customWidth="1"/>
    <col min="12294" max="12294" width="43" bestFit="1" customWidth="1"/>
    <col min="12295" max="12295" width="24.140625" customWidth="1"/>
    <col min="12296" max="12296" width="19.85546875" customWidth="1"/>
    <col min="12546" max="12546" width="25.7109375" customWidth="1"/>
    <col min="12547" max="12547" width="13.42578125" customWidth="1"/>
    <col min="12548" max="12548" width="16.28515625" customWidth="1"/>
    <col min="12549" max="12549" width="14.85546875" customWidth="1"/>
    <col min="12550" max="12550" width="43" bestFit="1" customWidth="1"/>
    <col min="12551" max="12551" width="24.140625" customWidth="1"/>
    <col min="12552" max="12552" width="19.85546875" customWidth="1"/>
    <col min="12802" max="12802" width="25.7109375" customWidth="1"/>
    <col min="12803" max="12803" width="13.42578125" customWidth="1"/>
    <col min="12804" max="12804" width="16.28515625" customWidth="1"/>
    <col min="12805" max="12805" width="14.85546875" customWidth="1"/>
    <col min="12806" max="12806" width="43" bestFit="1" customWidth="1"/>
    <col min="12807" max="12807" width="24.140625" customWidth="1"/>
    <col min="12808" max="12808" width="19.85546875" customWidth="1"/>
    <col min="13058" max="13058" width="25.7109375" customWidth="1"/>
    <col min="13059" max="13059" width="13.42578125" customWidth="1"/>
    <col min="13060" max="13060" width="16.28515625" customWidth="1"/>
    <col min="13061" max="13061" width="14.85546875" customWidth="1"/>
    <col min="13062" max="13062" width="43" bestFit="1" customWidth="1"/>
    <col min="13063" max="13063" width="24.140625" customWidth="1"/>
    <col min="13064" max="13064" width="19.85546875" customWidth="1"/>
    <col min="13314" max="13314" width="25.7109375" customWidth="1"/>
    <col min="13315" max="13315" width="13.42578125" customWidth="1"/>
    <col min="13316" max="13316" width="16.28515625" customWidth="1"/>
    <col min="13317" max="13317" width="14.85546875" customWidth="1"/>
    <col min="13318" max="13318" width="43" bestFit="1" customWidth="1"/>
    <col min="13319" max="13319" width="24.140625" customWidth="1"/>
    <col min="13320" max="13320" width="19.85546875" customWidth="1"/>
    <col min="13570" max="13570" width="25.7109375" customWidth="1"/>
    <col min="13571" max="13571" width="13.42578125" customWidth="1"/>
    <col min="13572" max="13572" width="16.28515625" customWidth="1"/>
    <col min="13573" max="13573" width="14.85546875" customWidth="1"/>
    <col min="13574" max="13574" width="43" bestFit="1" customWidth="1"/>
    <col min="13575" max="13575" width="24.140625" customWidth="1"/>
    <col min="13576" max="13576" width="19.85546875" customWidth="1"/>
    <col min="13826" max="13826" width="25.7109375" customWidth="1"/>
    <col min="13827" max="13827" width="13.42578125" customWidth="1"/>
    <col min="13828" max="13828" width="16.28515625" customWidth="1"/>
    <col min="13829" max="13829" width="14.85546875" customWidth="1"/>
    <col min="13830" max="13830" width="43" bestFit="1" customWidth="1"/>
    <col min="13831" max="13831" width="24.140625" customWidth="1"/>
    <col min="13832" max="13832" width="19.85546875" customWidth="1"/>
    <col min="14082" max="14082" width="25.7109375" customWidth="1"/>
    <col min="14083" max="14083" width="13.42578125" customWidth="1"/>
    <col min="14084" max="14084" width="16.28515625" customWidth="1"/>
    <col min="14085" max="14085" width="14.85546875" customWidth="1"/>
    <col min="14086" max="14086" width="43" bestFit="1" customWidth="1"/>
    <col min="14087" max="14087" width="24.140625" customWidth="1"/>
    <col min="14088" max="14088" width="19.85546875" customWidth="1"/>
    <col min="14338" max="14338" width="25.7109375" customWidth="1"/>
    <col min="14339" max="14339" width="13.42578125" customWidth="1"/>
    <col min="14340" max="14340" width="16.28515625" customWidth="1"/>
    <col min="14341" max="14341" width="14.85546875" customWidth="1"/>
    <col min="14342" max="14342" width="43" bestFit="1" customWidth="1"/>
    <col min="14343" max="14343" width="24.140625" customWidth="1"/>
    <col min="14344" max="14344" width="19.85546875" customWidth="1"/>
    <col min="14594" max="14594" width="25.7109375" customWidth="1"/>
    <col min="14595" max="14595" width="13.42578125" customWidth="1"/>
    <col min="14596" max="14596" width="16.28515625" customWidth="1"/>
    <col min="14597" max="14597" width="14.85546875" customWidth="1"/>
    <col min="14598" max="14598" width="43" bestFit="1" customWidth="1"/>
    <col min="14599" max="14599" width="24.140625" customWidth="1"/>
    <col min="14600" max="14600" width="19.85546875" customWidth="1"/>
    <col min="14850" max="14850" width="25.7109375" customWidth="1"/>
    <col min="14851" max="14851" width="13.42578125" customWidth="1"/>
    <col min="14852" max="14852" width="16.28515625" customWidth="1"/>
    <col min="14853" max="14853" width="14.85546875" customWidth="1"/>
    <col min="14854" max="14854" width="43" bestFit="1" customWidth="1"/>
    <col min="14855" max="14855" width="24.140625" customWidth="1"/>
    <col min="14856" max="14856" width="19.85546875" customWidth="1"/>
    <col min="15106" max="15106" width="25.7109375" customWidth="1"/>
    <col min="15107" max="15107" width="13.42578125" customWidth="1"/>
    <col min="15108" max="15108" width="16.28515625" customWidth="1"/>
    <col min="15109" max="15109" width="14.85546875" customWidth="1"/>
    <col min="15110" max="15110" width="43" bestFit="1" customWidth="1"/>
    <col min="15111" max="15111" width="24.140625" customWidth="1"/>
    <col min="15112" max="15112" width="19.85546875" customWidth="1"/>
    <col min="15362" max="15362" width="25.7109375" customWidth="1"/>
    <col min="15363" max="15363" width="13.42578125" customWidth="1"/>
    <col min="15364" max="15364" width="16.28515625" customWidth="1"/>
    <col min="15365" max="15365" width="14.85546875" customWidth="1"/>
    <col min="15366" max="15366" width="43" bestFit="1" customWidth="1"/>
    <col min="15367" max="15367" width="24.140625" customWidth="1"/>
    <col min="15368" max="15368" width="19.85546875" customWidth="1"/>
    <col min="15618" max="15618" width="25.7109375" customWidth="1"/>
    <col min="15619" max="15619" width="13.42578125" customWidth="1"/>
    <col min="15620" max="15620" width="16.28515625" customWidth="1"/>
    <col min="15621" max="15621" width="14.85546875" customWidth="1"/>
    <col min="15622" max="15622" width="43" bestFit="1" customWidth="1"/>
    <col min="15623" max="15623" width="24.140625" customWidth="1"/>
    <col min="15624" max="15624" width="19.85546875" customWidth="1"/>
    <col min="15874" max="15874" width="25.7109375" customWidth="1"/>
    <col min="15875" max="15875" width="13.42578125" customWidth="1"/>
    <col min="15876" max="15876" width="16.28515625" customWidth="1"/>
    <col min="15877" max="15877" width="14.85546875" customWidth="1"/>
    <col min="15878" max="15878" width="43" bestFit="1" customWidth="1"/>
    <col min="15879" max="15879" width="24.140625" customWidth="1"/>
    <col min="15880" max="15880" width="19.85546875" customWidth="1"/>
    <col min="16130" max="16130" width="25.7109375" customWidth="1"/>
    <col min="16131" max="16131" width="13.42578125" customWidth="1"/>
    <col min="16132" max="16132" width="16.28515625" customWidth="1"/>
    <col min="16133" max="16133" width="14.85546875" customWidth="1"/>
    <col min="16134" max="16134" width="43" bestFit="1" customWidth="1"/>
    <col min="16135" max="16135" width="24.140625" customWidth="1"/>
    <col min="16136" max="16136" width="19.85546875" customWidth="1"/>
  </cols>
  <sheetData>
    <row r="4" spans="1:8" x14ac:dyDescent="0.2">
      <c r="B4" s="33" t="s">
        <v>0</v>
      </c>
      <c r="C4" s="33"/>
      <c r="D4" s="33"/>
      <c r="E4" s="33"/>
      <c r="F4" s="33"/>
      <c r="G4" s="33"/>
      <c r="H4" s="33"/>
    </row>
    <row r="5" spans="1:8" ht="15.75" x14ac:dyDescent="0.2">
      <c r="B5" s="34" t="s">
        <v>1</v>
      </c>
      <c r="C5" s="34"/>
      <c r="D5" s="34"/>
      <c r="E5" s="34"/>
      <c r="F5" s="34"/>
      <c r="G5" s="34"/>
      <c r="H5" s="34"/>
    </row>
    <row r="6" spans="1:8" ht="15.75" x14ac:dyDescent="0.2">
      <c r="B6" s="34" t="s">
        <v>2</v>
      </c>
      <c r="C6" s="34"/>
      <c r="D6" s="34"/>
      <c r="E6" s="34"/>
      <c r="F6" s="34"/>
      <c r="G6" s="34"/>
      <c r="H6" s="34"/>
    </row>
    <row r="7" spans="1:8" ht="15.75" x14ac:dyDescent="0.2">
      <c r="B7" s="34" t="s">
        <v>3</v>
      </c>
      <c r="C7" s="34"/>
      <c r="D7" s="34"/>
      <c r="E7" s="34"/>
      <c r="F7" s="34"/>
      <c r="G7" s="34"/>
      <c r="H7" s="34"/>
    </row>
    <row r="8" spans="1:8" ht="17.25" x14ac:dyDescent="0.2">
      <c r="B8" s="1" t="s">
        <v>4</v>
      </c>
      <c r="C8" s="2"/>
      <c r="D8" s="2"/>
      <c r="E8" s="2"/>
      <c r="F8" s="2"/>
      <c r="G8" s="2"/>
      <c r="H8" s="2"/>
    </row>
    <row r="9" spans="1:8" ht="15.75" x14ac:dyDescent="0.2">
      <c r="B9" s="3" t="s">
        <v>5</v>
      </c>
      <c r="C9" s="4"/>
      <c r="D9" s="4"/>
      <c r="E9" s="4"/>
      <c r="F9" s="4"/>
      <c r="G9" s="4"/>
      <c r="H9" s="4"/>
    </row>
    <row r="10" spans="1:8" ht="15.75" x14ac:dyDescent="0.2">
      <c r="B10" s="35" t="s">
        <v>193</v>
      </c>
      <c r="C10" s="36"/>
      <c r="D10" s="36"/>
      <c r="E10" s="36"/>
      <c r="F10" s="36"/>
      <c r="G10" s="36"/>
      <c r="H10" s="37"/>
    </row>
    <row r="11" spans="1:8" ht="34.5" customHeight="1" x14ac:dyDescent="0.2">
      <c r="B11" s="30" t="s">
        <v>194</v>
      </c>
      <c r="C11" s="31"/>
      <c r="D11" s="31"/>
      <c r="E11" s="31"/>
      <c r="F11" s="31"/>
      <c r="G11" s="31"/>
      <c r="H11" s="32"/>
    </row>
    <row r="12" spans="1:8" ht="15.75" x14ac:dyDescent="0.2">
      <c r="B12" s="13"/>
      <c r="C12" s="13"/>
      <c r="D12" s="13"/>
      <c r="E12" s="13"/>
      <c r="F12" s="13"/>
      <c r="G12" s="13"/>
      <c r="H12" s="13"/>
    </row>
    <row r="13" spans="1:8" ht="15.75" x14ac:dyDescent="0.2">
      <c r="B13" s="14"/>
      <c r="C13" s="14"/>
      <c r="D13" s="14"/>
      <c r="E13" s="14"/>
      <c r="F13" s="14"/>
      <c r="G13" s="14"/>
      <c r="H13" s="14"/>
    </row>
    <row r="14" spans="1:8" ht="38.25" x14ac:dyDescent="0.2">
      <c r="A14" s="17"/>
      <c r="B14" s="5" t="s">
        <v>15</v>
      </c>
      <c r="C14" s="5" t="s">
        <v>16</v>
      </c>
      <c r="D14" s="5" t="s">
        <v>6</v>
      </c>
      <c r="E14" s="5" t="s">
        <v>7</v>
      </c>
      <c r="F14" s="5" t="s">
        <v>8</v>
      </c>
      <c r="G14" s="5" t="s">
        <v>9</v>
      </c>
      <c r="H14" s="5" t="s">
        <v>10</v>
      </c>
    </row>
    <row r="15" spans="1:8" x14ac:dyDescent="0.2">
      <c r="A15" s="17"/>
      <c r="B15" s="6"/>
      <c r="C15" s="6"/>
      <c r="D15" s="6"/>
      <c r="E15" s="6"/>
      <c r="F15" s="6"/>
      <c r="G15" s="6"/>
      <c r="H15" s="6"/>
    </row>
    <row r="16" spans="1:8" x14ac:dyDescent="0.2">
      <c r="A16" s="17"/>
      <c r="B16" s="7">
        <v>1</v>
      </c>
      <c r="C16" s="7">
        <v>2</v>
      </c>
      <c r="D16" s="7">
        <v>3</v>
      </c>
      <c r="E16" s="7">
        <v>4</v>
      </c>
      <c r="F16" s="7">
        <v>5</v>
      </c>
      <c r="G16" s="7">
        <v>6</v>
      </c>
      <c r="H16" s="7">
        <v>7</v>
      </c>
    </row>
    <row r="17" spans="1:8" ht="25.5" x14ac:dyDescent="0.2">
      <c r="A17" s="18" t="s">
        <v>14</v>
      </c>
      <c r="B17" s="19" t="s">
        <v>11</v>
      </c>
      <c r="C17" s="8"/>
      <c r="D17" s="8"/>
      <c r="E17" s="8"/>
      <c r="F17" s="24"/>
      <c r="G17" s="8"/>
      <c r="H17" s="8"/>
    </row>
    <row r="18" spans="1:8" ht="25.5" x14ac:dyDescent="0.2">
      <c r="A18" s="26">
        <v>1</v>
      </c>
      <c r="B18" s="27" t="s">
        <v>46</v>
      </c>
      <c r="C18" s="21"/>
      <c r="D18" s="8"/>
      <c r="E18" s="22"/>
      <c r="F18" s="27" t="str">
        <f>VLOOKUP(B18,[1]!Table26[[Denumire Lot]:[Specificarea tehnică deplină solicitată, Standarde de referință]],5,0)</f>
        <v>ATC S01EC01. Forma farmaceutica Comprimate. Mod de administrare per os. Unitatea de masura comprimat.</v>
      </c>
      <c r="G18" s="23"/>
      <c r="H18" s="8"/>
    </row>
    <row r="19" spans="1:8" ht="38.25" x14ac:dyDescent="0.2">
      <c r="A19" s="26">
        <v>2</v>
      </c>
      <c r="B19" s="27" t="s">
        <v>33</v>
      </c>
      <c r="C19" s="21"/>
      <c r="D19" s="8"/>
      <c r="E19" s="22"/>
      <c r="F19" s="27" t="str">
        <f>VLOOKUP(B19,[1]!Table26[[Denumire Lot]:[Specificarea tehnică deplină solicitată, Standarde de referință]],5,0)</f>
        <v>ATC R05CB01. Forma farmaceutica Sol. inj./sol. p/u inhalat sau Sol. inj./sol. de inhalat prin nebulizator sau Sol. inj. de inhalat p. Mod de administrare i/v, inhalatie. Unitatea de masura fiola.</v>
      </c>
      <c r="G19" s="23"/>
      <c r="H19" s="8"/>
    </row>
    <row r="20" spans="1:8" ht="25.5" x14ac:dyDescent="0.2">
      <c r="A20" s="26">
        <v>3</v>
      </c>
      <c r="B20" s="28" t="s">
        <v>47</v>
      </c>
      <c r="C20" s="21"/>
      <c r="D20" s="8"/>
      <c r="E20" s="22"/>
      <c r="F20" s="27" t="str">
        <f>VLOOKUP(B20,[1]!Table26[[Denumire Lot]:[Specificarea tehnică deplină solicitată, Standarde de referință]],5,0)</f>
        <v>ATC D06BB03. Forma farmaceutica Crema. Mod de administrare extern. Unitatea de masura tub.</v>
      </c>
      <c r="G20" s="23"/>
      <c r="H20" s="8"/>
    </row>
    <row r="21" spans="1:8" ht="38.25" x14ac:dyDescent="0.2">
      <c r="A21" s="26">
        <v>4</v>
      </c>
      <c r="B21" s="28" t="s">
        <v>34</v>
      </c>
      <c r="C21" s="21"/>
      <c r="D21" s="8"/>
      <c r="E21" s="22"/>
      <c r="F21" s="27" t="str">
        <f>VLOOKUP(B21,[1]!Table26[[Denumire Lot]:[Specificarea tehnică deplină solicitată, Standarde de referință]],5,0)</f>
        <v>ATC B01AC06. Forma farmaceutica Capsule/Comprimate/Comprimate gastrorezistente. Mod de administrare per os. Unitatea de masura bucata.</v>
      </c>
      <c r="G21" s="23"/>
      <c r="H21" s="8"/>
    </row>
    <row r="22" spans="1:8" ht="25.5" x14ac:dyDescent="0.2">
      <c r="A22" s="26">
        <v>5</v>
      </c>
      <c r="B22" s="28" t="s">
        <v>26</v>
      </c>
      <c r="C22" s="21"/>
      <c r="D22" s="8"/>
      <c r="E22" s="22"/>
      <c r="F22" s="27" t="str">
        <f>VLOOKUP(B22,[1]!Table26[[Denumire Lot]:[Specificarea tehnică deplină solicitată, Standarde de referință]],5,0)</f>
        <v>ATC A11GA01. Forma farmaceutica Solutie injectabila. Mod de administrare i/v+i/m. Unitatea de masura fiola.</v>
      </c>
      <c r="G22" s="23"/>
      <c r="H22" s="8"/>
    </row>
    <row r="23" spans="1:8" ht="25.5" x14ac:dyDescent="0.2">
      <c r="A23" s="26">
        <v>6</v>
      </c>
      <c r="B23" s="28" t="s">
        <v>27</v>
      </c>
      <c r="C23" s="21"/>
      <c r="D23" s="8"/>
      <c r="E23" s="22"/>
      <c r="F23" s="27" t="str">
        <f>VLOOKUP(B23,[1]!Table26[[Denumire Lot]:[Specificarea tehnică deplină solicitată, Standarde de referință]],5,0)</f>
        <v>ATC C04AC01. Forma farmaceutica Solutie injectabila. Mod de administrare i/m. Unitatea de masura fiola.</v>
      </c>
      <c r="G23" s="23"/>
      <c r="H23" s="8"/>
    </row>
    <row r="24" spans="1:8" ht="25.5" x14ac:dyDescent="0.2">
      <c r="A24" s="26">
        <v>7</v>
      </c>
      <c r="B24" s="28" t="s">
        <v>48</v>
      </c>
      <c r="C24" s="21"/>
      <c r="D24" s="8"/>
      <c r="E24" s="22"/>
      <c r="F24" s="27" t="str">
        <f>VLOOKUP(B24,[1]!Table26[[Denumire Lot]:[Specificarea tehnică deplină solicitată, Standarde de referință]],5,0)</f>
        <v>ATC A16AX01. Forma farmaceutica Solutie perfuzabila. Mod de administrare i/v. Unitatea de masura fiola.</v>
      </c>
      <c r="G24" s="23"/>
      <c r="H24" s="8"/>
    </row>
    <row r="25" spans="1:8" ht="25.5" x14ac:dyDescent="0.2">
      <c r="A25" s="26">
        <v>8</v>
      </c>
      <c r="B25" s="28" t="s">
        <v>19</v>
      </c>
      <c r="C25" s="21"/>
      <c r="D25" s="8"/>
      <c r="E25" s="22"/>
      <c r="F25" s="27" t="str">
        <f>VLOOKUP(B25,[1]!Table26[[Denumire Lot]:[Specificarea tehnică deplină solicitată, Standarde de referință]],5,0)</f>
        <v>ATC B02AA02. Forma farmaceutica Solutie injectabila. Mod de administrare i/v. Unitatea de masura fiola.</v>
      </c>
      <c r="G25" s="23"/>
      <c r="H25" s="8"/>
    </row>
    <row r="26" spans="1:8" ht="25.5" x14ac:dyDescent="0.2">
      <c r="A26" s="26">
        <v>9</v>
      </c>
      <c r="B26" s="28" t="s">
        <v>35</v>
      </c>
      <c r="C26" s="21"/>
      <c r="D26" s="8"/>
      <c r="E26" s="22"/>
      <c r="F26" s="27" t="str">
        <f>VLOOKUP(B26,[1]!Table26[[Denumire Lot]:[Specificarea tehnică deplină solicitată, Standarde de referință]],5,0)</f>
        <v>ATC A05AA02. Forma farmaceutica Capsule. Mod de administrare per os. Unitatea de masura capsula.</v>
      </c>
      <c r="G26" s="23"/>
      <c r="H26" s="8"/>
    </row>
    <row r="27" spans="1:8" ht="25.5" x14ac:dyDescent="0.2">
      <c r="A27" s="26">
        <v>10</v>
      </c>
      <c r="B27" s="28" t="s">
        <v>49</v>
      </c>
      <c r="C27" s="21"/>
      <c r="D27" s="8"/>
      <c r="E27" s="22"/>
      <c r="F27" s="27" t="str">
        <f>VLOOKUP(B27,[1]!Table26[[Denumire Lot]:[Specificarea tehnică deplină solicitată, Standarde de referință]],5,0)</f>
        <v>ATC M04AA01. Forma farmaceutica Comprimate. Mod de administrare per os. Unitatea de masura comprimat.</v>
      </c>
      <c r="G27" s="23"/>
      <c r="H27" s="8"/>
    </row>
    <row r="28" spans="1:8" ht="25.5" x14ac:dyDescent="0.2">
      <c r="A28" s="26">
        <v>11</v>
      </c>
      <c r="B28" s="28" t="s">
        <v>20</v>
      </c>
      <c r="C28" s="21"/>
      <c r="D28" s="8"/>
      <c r="E28" s="22"/>
      <c r="F28" s="27" t="str">
        <f>VLOOKUP(B28,[1]!Table26[[Denumire Lot]:[Specificarea tehnică deplină solicitată, Standarde de referință]],5,0)</f>
        <v>ATC N05BA12. Forma farmaceutica Comprimate. Mod de administrare per os. Unitatea de masura comprimat.</v>
      </c>
      <c r="G28" s="23"/>
      <c r="H28" s="8"/>
    </row>
    <row r="29" spans="1:8" ht="25.5" x14ac:dyDescent="0.2">
      <c r="A29" s="26">
        <v>12</v>
      </c>
      <c r="B29" s="28" t="s">
        <v>28</v>
      </c>
      <c r="C29" s="21"/>
      <c r="D29" s="8"/>
      <c r="E29" s="22"/>
      <c r="F29" s="27" t="str">
        <f>VLOOKUP(B29,[1]!Table26[[Denumire Lot]:[Specificarea tehnică deplină solicitată, Standarde de referință]],5,0)</f>
        <v>ATC R05CB06. Forma farmaceutica Sirop sau Soluție orală. Mod de administrare per os. Unitatea de masura mililitru.</v>
      </c>
      <c r="G29" s="23"/>
      <c r="H29" s="8"/>
    </row>
    <row r="30" spans="1:8" ht="25.5" x14ac:dyDescent="0.2">
      <c r="A30" s="26">
        <v>13</v>
      </c>
      <c r="B30" s="28" t="s">
        <v>29</v>
      </c>
      <c r="C30" s="21"/>
      <c r="D30" s="8"/>
      <c r="E30" s="22"/>
      <c r="F30" s="27" t="str">
        <f>VLOOKUP(B30,[1]!Table26[[Denumire Lot]:[Specificarea tehnică deplină solicitată, Standarde de referință]],5,0)</f>
        <v>ATC C01BD01. Forma farmaceutica Solutie injectabila. Mod de administrare i/v. Unitatea de masura fiola.</v>
      </c>
      <c r="G30" s="23"/>
      <c r="H30" s="8"/>
    </row>
    <row r="31" spans="1:8" ht="25.5" x14ac:dyDescent="0.2">
      <c r="A31" s="26">
        <v>14</v>
      </c>
      <c r="B31" s="28" t="s">
        <v>30</v>
      </c>
      <c r="C31" s="21"/>
      <c r="D31" s="8"/>
      <c r="E31" s="22"/>
      <c r="F31" s="27" t="str">
        <f>VLOOKUP(B31,[1]!Table26[[Denumire Lot]:[Specificarea tehnică deplină solicitată, Standarde de referință]],5,0)</f>
        <v>ATC N06AA09. Forma farmaceutica Solutie injectabila. Mod de administrare i/v+i/m. Unitatea de masura fiola.</v>
      </c>
      <c r="G31" s="23"/>
      <c r="H31" s="8"/>
    </row>
    <row r="32" spans="1:8" ht="25.5" x14ac:dyDescent="0.2">
      <c r="A32" s="26">
        <v>15</v>
      </c>
      <c r="B32" s="28" t="s">
        <v>18</v>
      </c>
      <c r="C32" s="21"/>
      <c r="D32" s="8"/>
      <c r="E32" s="22"/>
      <c r="F32" s="27" t="str">
        <f>VLOOKUP(B32,[1]!Table26[[Denumire Lot]:[Specificarea tehnică deplină solicitată, Standarde de referință]],5,0)</f>
        <v>ATC N06AA09. Forma farmaceutica Comprimate. Mod de administrare per os. Unitatea de masura comprimat.</v>
      </c>
      <c r="G32" s="23"/>
      <c r="H32" s="8"/>
    </row>
    <row r="33" spans="1:8" ht="25.5" x14ac:dyDescent="0.2">
      <c r="A33" s="26">
        <v>16</v>
      </c>
      <c r="B33" s="28" t="s">
        <v>36</v>
      </c>
      <c r="C33" s="21"/>
      <c r="D33" s="8"/>
      <c r="E33" s="22"/>
      <c r="F33" s="27" t="str">
        <f>VLOOKUP(B33,[1]!Table26[[Denumire Lot]:[Specificarea tehnică deplină solicitată, Standarde de referință]],5,0)</f>
        <v>ATC C08CA01. Forma farmaceutica Comprimate. Mod de administrare per os. Unitatea de masura comprimat.</v>
      </c>
      <c r="G33" s="23"/>
      <c r="H33" s="8"/>
    </row>
    <row r="34" spans="1:8" ht="25.5" x14ac:dyDescent="0.2">
      <c r="A34" s="26">
        <v>17</v>
      </c>
      <c r="B34" s="28" t="s">
        <v>37</v>
      </c>
      <c r="C34" s="21"/>
      <c r="D34" s="8"/>
      <c r="E34" s="22"/>
      <c r="F34" s="27" t="str">
        <f>VLOOKUP(B34,[1]!Table26[[Denumire Lot]:[Specificarea tehnică deplină solicitată, Standarde de referință]],5,0)</f>
        <v>ATC J01CA04. Forma farmaceutica Pulbere/sol.inj./perf.. Mod de administrare i/v+i/m. Unitatea de masura flacon.</v>
      </c>
      <c r="G34" s="23"/>
      <c r="H34" s="8"/>
    </row>
    <row r="35" spans="1:8" ht="25.5" x14ac:dyDescent="0.2">
      <c r="A35" s="26">
        <v>18</v>
      </c>
      <c r="B35" s="28" t="s">
        <v>50</v>
      </c>
      <c r="C35" s="21"/>
      <c r="D35" s="8"/>
      <c r="E35" s="22"/>
      <c r="F35" s="27" t="str">
        <f>VLOOKUP(B35,[1]!Table26[[Denumire Lot]:[Specificarea tehnică deplină solicitată, Standarde de referință]],5,0)</f>
        <v>ATC J01CA04. Forma farmaceutica Pulbere/susp.orala. Mod de administrare per os. Unitatea de masura flacon.</v>
      </c>
      <c r="G35" s="23"/>
      <c r="H35" s="8"/>
    </row>
    <row r="36" spans="1:8" ht="38.25" x14ac:dyDescent="0.2">
      <c r="A36" s="26">
        <v>19</v>
      </c>
      <c r="B36" s="28" t="s">
        <v>51</v>
      </c>
      <c r="C36" s="21"/>
      <c r="D36" s="8"/>
      <c r="E36" s="22"/>
      <c r="F36" s="27" t="str">
        <f>VLOOKUP(B36,[1]!Table26[[Denumire Lot]:[Specificarea tehnică deplină solicitată, Standarde de referință]],5,0)</f>
        <v>ATC J01CA04. Forma farmaceutica Capsule/Comprimate/Comprimate dispersabile. Mod de administrare per os. Unitatea de masura bucata.</v>
      </c>
      <c r="G36" s="23"/>
      <c r="H36" s="8"/>
    </row>
    <row r="37" spans="1:8" ht="38.25" x14ac:dyDescent="0.2">
      <c r="A37" s="26">
        <v>20</v>
      </c>
      <c r="B37" s="28" t="s">
        <v>31</v>
      </c>
      <c r="C37" s="21"/>
      <c r="D37" s="8"/>
      <c r="E37" s="22"/>
      <c r="F37" s="27" t="str">
        <f>VLOOKUP(B37,[1]!Table26[[Denumire Lot]:[Specificarea tehnică deplină solicitată, Standarde de referință]],5,0)</f>
        <v>ATC J01CR02. Forma farmaceutica Comprimate/Comprimate dispersabile. Mod de administrare per os. Unitatea de masura comprimat.</v>
      </c>
      <c r="G37" s="23"/>
      <c r="H37" s="8"/>
    </row>
    <row r="38" spans="1:8" ht="25.5" x14ac:dyDescent="0.2">
      <c r="A38" s="26">
        <v>21</v>
      </c>
      <c r="B38" s="28" t="s">
        <v>52</v>
      </c>
      <c r="C38" s="21"/>
      <c r="D38" s="8"/>
      <c r="E38" s="22"/>
      <c r="F38" s="27" t="str">
        <f>VLOOKUP(B38,[1]!Table26[[Denumire Lot]:[Specificarea tehnică deplină solicitată, Standarde de referință]],5,0)</f>
        <v>ATC V07AB. Forma farmaceutica Solvent pentru uz parenteral. Mod de administrare i/v+i/m. Unitatea de masura fiola.</v>
      </c>
      <c r="G38" s="23"/>
      <c r="H38" s="8"/>
    </row>
    <row r="39" spans="1:8" ht="25.5" x14ac:dyDescent="0.2">
      <c r="A39" s="26">
        <v>22</v>
      </c>
      <c r="B39" s="28" t="s">
        <v>21</v>
      </c>
      <c r="C39" s="21"/>
      <c r="D39" s="8"/>
      <c r="E39" s="22"/>
      <c r="F39" s="27" t="str">
        <f>VLOOKUP(B39,[1]!Table26[[Denumire Lot]:[Specificarea tehnică deplină solicitată, Standarde de referință]],5,0)</f>
        <v>ATC C10AA05. Forma farmaceutica Comprimate. Mod de administrare per os. Unitatea de masura comprimat.</v>
      </c>
      <c r="G39" s="23"/>
      <c r="H39" s="8"/>
    </row>
    <row r="40" spans="1:8" ht="25.5" x14ac:dyDescent="0.2">
      <c r="A40" s="26">
        <v>23</v>
      </c>
      <c r="B40" s="28" t="s">
        <v>53</v>
      </c>
      <c r="C40" s="21"/>
      <c r="D40" s="8"/>
      <c r="E40" s="22"/>
      <c r="F40" s="27" t="str">
        <f>VLOOKUP(B40,[1]!Table26[[Denumire Lot]:[Specificarea tehnică deplină solicitată, Standarde de referință]],5,0)</f>
        <v>ATC M03AC04. Forma farmaceutica Solutie injectabila. Mod de administrare i/v. Unitatea de masura fiola.</v>
      </c>
      <c r="G40" s="23"/>
      <c r="H40" s="8"/>
    </row>
    <row r="41" spans="1:8" ht="25.5" x14ac:dyDescent="0.2">
      <c r="A41" s="26">
        <v>24</v>
      </c>
      <c r="B41" s="28" t="s">
        <v>38</v>
      </c>
      <c r="C41" s="21"/>
      <c r="D41" s="8"/>
      <c r="E41" s="22"/>
      <c r="F41" s="27" t="str">
        <f>VLOOKUP(B41,[1]!Table26[[Denumire Lot]:[Specificarea tehnică deplină solicitată, Standarde de referință]],5,0)</f>
        <v>ATC M03AC04. Forma farmaceutica Solutie injectabila. Mod de administrare i/v. Unitatea de masura fiola.</v>
      </c>
      <c r="G41" s="23"/>
      <c r="H41" s="8"/>
    </row>
    <row r="42" spans="1:8" ht="25.5" x14ac:dyDescent="0.2">
      <c r="A42" s="26">
        <v>25</v>
      </c>
      <c r="B42" s="28" t="s">
        <v>54</v>
      </c>
      <c r="C42" s="21"/>
      <c r="D42" s="8"/>
      <c r="E42" s="22"/>
      <c r="F42" s="27" t="str">
        <f>VLOOKUP(B42,[1]!Table26[[Denumire Lot]:[Specificarea tehnică deplină solicitată, Standarde de referință]],5,0)</f>
        <v>ATC L04AX01. Forma farmaceutica Comprimate. Mod de administrare per os. Unitatea de masura comprimat.</v>
      </c>
      <c r="G42" s="23"/>
      <c r="H42" s="8"/>
    </row>
    <row r="43" spans="1:8" ht="25.5" x14ac:dyDescent="0.2">
      <c r="A43" s="26">
        <v>26</v>
      </c>
      <c r="B43" s="28" t="s">
        <v>55</v>
      </c>
      <c r="C43" s="21"/>
      <c r="D43" s="8"/>
      <c r="E43" s="22"/>
      <c r="F43" s="27" t="str">
        <f>VLOOKUP(B43,[1]!Table26[[Denumire Lot]:[Specificarea tehnică deplină solicitată, Standarde de referință]],5,0)</f>
        <v>ATC J01FA10. Forma farmaceutica pulb./sol.inj./perf.. Mod de administrare i/v. Unitatea de masura flacon.</v>
      </c>
      <c r="G43" s="23"/>
      <c r="H43" s="8"/>
    </row>
    <row r="44" spans="1:8" ht="25.5" x14ac:dyDescent="0.2">
      <c r="A44" s="26">
        <v>27</v>
      </c>
      <c r="B44" s="28" t="s">
        <v>56</v>
      </c>
      <c r="C44" s="21"/>
      <c r="D44" s="8"/>
      <c r="E44" s="22"/>
      <c r="F44" s="27" t="str">
        <f>VLOOKUP(B44,[1]!Table26[[Denumire Lot]:[Specificarea tehnică deplină solicitată, Standarde de referință]],5,0)</f>
        <v>ATC C01DX. Forma farmaceutica Solutie injectabila. Mod de administrare i/m. Unitatea de masura fiola.</v>
      </c>
      <c r="G44" s="23"/>
      <c r="H44" s="8"/>
    </row>
    <row r="45" spans="1:8" ht="25.5" x14ac:dyDescent="0.2">
      <c r="A45" s="26">
        <v>28</v>
      </c>
      <c r="B45" s="28" t="s">
        <v>39</v>
      </c>
      <c r="C45" s="21"/>
      <c r="D45" s="8"/>
      <c r="E45" s="22"/>
      <c r="F45" s="27" t="str">
        <f>VLOOKUP(B45,[1]!Table26[[Denumire Lot]:[Specificarea tehnică deplină solicitată, Standarde de referință]],5,0)</f>
        <v>ATC P03AX01. Forma farmaceutica Unguent/Cremă. Mod de administrare extern. Unitatea de masura gram.</v>
      </c>
      <c r="G45" s="23"/>
      <c r="H45" s="8"/>
    </row>
    <row r="46" spans="1:8" ht="25.5" x14ac:dyDescent="0.2">
      <c r="A46" s="26">
        <v>29</v>
      </c>
      <c r="B46" s="28" t="s">
        <v>57</v>
      </c>
      <c r="C46" s="21"/>
      <c r="D46" s="8"/>
      <c r="E46" s="22"/>
      <c r="F46" s="27" t="str">
        <f>VLOOKUP(B46,[1]!Table26[[Denumire Lot]:[Specificarea tehnică deplină solicitată, Standarde de referință]],5,0)</f>
        <v>ATC N07CA01. Forma farmaceutica Comprimate. Mod de administrare per os. Unitatea de masura comprimat.</v>
      </c>
      <c r="G46" s="23"/>
      <c r="H46" s="8"/>
    </row>
    <row r="47" spans="1:8" ht="25.5" x14ac:dyDescent="0.2">
      <c r="A47" s="26">
        <v>30</v>
      </c>
      <c r="B47" s="28" t="s">
        <v>58</v>
      </c>
      <c r="C47" s="21"/>
      <c r="D47" s="8"/>
      <c r="E47" s="22"/>
      <c r="F47" s="27" t="str">
        <f>VLOOKUP(B47,[1]!Table26[[Denumire Lot]:[Specificarea tehnică deplină solicitată, Standarde de referință]],5,0)</f>
        <v>ATC A07FA01. Forma farmaceutica pulb./susp. orala. Mod de administrare per os. Unitatea de masura plic.</v>
      </c>
      <c r="G47" s="23"/>
      <c r="H47" s="8"/>
    </row>
    <row r="48" spans="1:8" ht="38.25" x14ac:dyDescent="0.2">
      <c r="A48" s="26">
        <v>31</v>
      </c>
      <c r="B48" s="28" t="s">
        <v>40</v>
      </c>
      <c r="C48" s="21"/>
      <c r="D48" s="8"/>
      <c r="E48" s="22"/>
      <c r="F48" s="27" t="str">
        <f>VLOOKUP(B48,[1]!Table26[[Denumire Lot]:[Specificarea tehnică deplină solicitată, Standarde de referință]],5,0)</f>
        <v>ATC A06AB02. Forma farmaceutica Comprimate gastrorezistente. Mod de administrare per os. Unitatea de masura comprimat.</v>
      </c>
      <c r="G48" s="23"/>
      <c r="H48" s="8"/>
    </row>
    <row r="49" spans="1:8" ht="25.5" x14ac:dyDescent="0.2">
      <c r="A49" s="26">
        <v>32</v>
      </c>
      <c r="B49" s="28" t="s">
        <v>22</v>
      </c>
      <c r="C49" s="21"/>
      <c r="D49" s="8"/>
      <c r="E49" s="22"/>
      <c r="F49" s="27" t="str">
        <f>VLOOKUP(B49,[1]!Table26[[Denumire Lot]:[Specificarea tehnică deplină solicitată, Standarde de referință]],5,0)</f>
        <v>ATC C07AB07. Forma farmaceutica Comprimate. Mod de administrare per os. Unitatea de masura comprimat.</v>
      </c>
      <c r="G49" s="23"/>
      <c r="H49" s="8"/>
    </row>
    <row r="50" spans="1:8" ht="25.5" x14ac:dyDescent="0.2">
      <c r="A50" s="26">
        <v>33</v>
      </c>
      <c r="B50" s="28" t="s">
        <v>59</v>
      </c>
      <c r="C50" s="21"/>
      <c r="D50" s="8"/>
      <c r="E50" s="22"/>
      <c r="F50" s="27" t="str">
        <f>VLOOKUP(B50,[1]!Table26[[Denumire Lot]:[Specificarea tehnică deplină solicitată, Standarde de referință]],5,0)</f>
        <v>ATC C07AB07. Forma farmaceutica Comprimate. Mod de administrare per os. Unitatea de masura comprimat.</v>
      </c>
      <c r="G50" s="23"/>
      <c r="H50" s="8"/>
    </row>
    <row r="51" spans="1:8" ht="25.5" x14ac:dyDescent="0.2">
      <c r="A51" s="26">
        <v>34</v>
      </c>
      <c r="B51" s="28" t="s">
        <v>60</v>
      </c>
      <c r="C51" s="21"/>
      <c r="D51" s="8"/>
      <c r="E51" s="22"/>
      <c r="F51" s="27" t="str">
        <f>VLOOKUP(B51,[1]!Table26[[Denumire Lot]:[Specificarea tehnică deplină solicitată, Standarde de referință]],5,0)</f>
        <v>ATC C07AB07. Forma farmaceutica Comprimate. Mod de administrare per os. Unitatea de masura comprimat.</v>
      </c>
      <c r="G51" s="23"/>
      <c r="H51" s="8"/>
    </row>
    <row r="52" spans="1:8" ht="38.25" x14ac:dyDescent="0.2">
      <c r="A52" s="26">
        <v>35</v>
      </c>
      <c r="B52" s="28" t="s">
        <v>62</v>
      </c>
      <c r="C52" s="21"/>
      <c r="D52" s="8"/>
      <c r="E52" s="22"/>
      <c r="F52" s="27" t="str">
        <f>VLOOKUP(B52,[1]!Table26[[Denumire Lot]:[Specificarea tehnică deplină solicitată, Standarde de referință]],5,0)</f>
        <v>ATC S01ED51. Forma farmaceutica Picaturi oftalmice/suspensie. Mod de administrare extern. Unitatea de masura flacon.</v>
      </c>
      <c r="G52" s="23"/>
      <c r="H52" s="8"/>
    </row>
    <row r="53" spans="1:8" ht="38.25" x14ac:dyDescent="0.2">
      <c r="A53" s="26">
        <v>36</v>
      </c>
      <c r="B53" s="28" t="s">
        <v>61</v>
      </c>
      <c r="C53" s="21"/>
      <c r="D53" s="8"/>
      <c r="E53" s="22"/>
      <c r="F53" s="27" t="str">
        <f>VLOOKUP(B53,[1]!Table26[[Denumire Lot]:[Specificarea tehnică deplină solicitată, Standarde de referință]],5,0)</f>
        <v>ATC S01EC04. Forma farmaceutica picaturi oftalmice, suspensie. Mod de administrare extern. Unitatea de masura flacon.</v>
      </c>
      <c r="G53" s="23"/>
      <c r="H53" s="8"/>
    </row>
    <row r="54" spans="1:8" ht="25.5" x14ac:dyDescent="0.2">
      <c r="A54" s="26">
        <v>37</v>
      </c>
      <c r="B54" s="28" t="s">
        <v>63</v>
      </c>
      <c r="C54" s="21"/>
      <c r="D54" s="8"/>
      <c r="E54" s="22"/>
      <c r="F54" s="27" t="str">
        <f>VLOOKUP(B54,[1]!Table26[[Denumire Lot]:[Specificarea tehnică deplină solicitată, Standarde de referință]],5,0)</f>
        <v>ATC G02CB01. Forma farmaceutica Comprimate. Mod de administrare per os. Unitatea de masura comprimat.</v>
      </c>
      <c r="G54" s="23"/>
      <c r="H54" s="8"/>
    </row>
    <row r="55" spans="1:8" ht="25.5" x14ac:dyDescent="0.2">
      <c r="A55" s="26">
        <v>38</v>
      </c>
      <c r="B55" s="28" t="s">
        <v>64</v>
      </c>
      <c r="C55" s="21"/>
      <c r="D55" s="8"/>
      <c r="E55" s="22"/>
      <c r="F55" s="27" t="str">
        <f>VLOOKUP(B55,[1]!Table26[[Denumire Lot]:[Specificarea tehnică deplină solicitată, Standarde de referință]],5,0)</f>
        <v>ATC B05XA07. Forma farmaceutica Solutie injectabila. Mod de administrare i/v. Unitatea de masura fiola.</v>
      </c>
      <c r="G55" s="23"/>
      <c r="H55" s="8"/>
    </row>
    <row r="56" spans="1:8" ht="25.5" x14ac:dyDescent="0.2">
      <c r="A56" s="26">
        <v>39</v>
      </c>
      <c r="B56" s="28" t="s">
        <v>23</v>
      </c>
      <c r="C56" s="21"/>
      <c r="D56" s="8"/>
      <c r="E56" s="22"/>
      <c r="F56" s="27" t="str">
        <f>VLOOKUP(B56,[1]!Table26[[Denumire Lot]:[Specificarea tehnică deplină solicitată, Standarde de referință]],5,0)</f>
        <v>ATC A12AA03. Forma farmaceutica Solutie injectabila. Mod de administrare i/v. Unitatea de masura mililitru.</v>
      </c>
      <c r="G56" s="23"/>
      <c r="H56" s="8"/>
    </row>
    <row r="57" spans="1:8" ht="25.5" x14ac:dyDescent="0.2">
      <c r="A57" s="26">
        <v>40</v>
      </c>
      <c r="B57" s="28" t="s">
        <v>65</v>
      </c>
      <c r="C57" s="21"/>
      <c r="D57" s="8"/>
      <c r="E57" s="22"/>
      <c r="F57" s="27" t="str">
        <f>VLOOKUP(B57,[1]!Table26[[Denumire Lot]:[Specificarea tehnică deplină solicitată, Standarde de referință]],5,0)</f>
        <v>ATC A12AA03. Forma farmaceutica Solutie injectabila. Mod de administrare i/v. Unitatea de masura fiola.</v>
      </c>
      <c r="G57" s="23"/>
      <c r="H57" s="8"/>
    </row>
    <row r="58" spans="1:8" ht="25.5" x14ac:dyDescent="0.2">
      <c r="A58" s="26">
        <v>41</v>
      </c>
      <c r="B58" s="28" t="s">
        <v>41</v>
      </c>
      <c r="C58" s="21"/>
      <c r="D58" s="8"/>
      <c r="E58" s="22"/>
      <c r="F58" s="27" t="str">
        <f>VLOOKUP(B58,[1]!Table26[[Denumire Lot]:[Specificarea tehnică deplină solicitată, Standarde de referință]],5,0)</f>
        <v>ATC A12AA03. Forma farmaceutica Solutie injectabila. Mod de administrare i/v+i/m. Unitatea de masura fiola.</v>
      </c>
      <c r="G58" s="23"/>
      <c r="H58" s="8"/>
    </row>
    <row r="59" spans="1:8" ht="25.5" x14ac:dyDescent="0.2">
      <c r="A59" s="26">
        <v>42</v>
      </c>
      <c r="B59" s="28" t="s">
        <v>17</v>
      </c>
      <c r="C59" s="21"/>
      <c r="D59" s="8"/>
      <c r="E59" s="22"/>
      <c r="F59" s="27" t="str">
        <f>VLOOKUP(B59,[1]!Table26[[Denumire Lot]:[Specificarea tehnică deplină solicitată, Standarde de referință]],5,0)</f>
        <v>ATC C09AA01. Forma farmaceutica Comprimate. Mod de administrare per os. Unitatea de masura comprimat.</v>
      </c>
      <c r="G59" s="23"/>
      <c r="H59" s="8"/>
    </row>
    <row r="60" spans="1:8" ht="25.5" x14ac:dyDescent="0.2">
      <c r="A60" s="26">
        <v>43</v>
      </c>
      <c r="B60" s="28" t="s">
        <v>42</v>
      </c>
      <c r="C60" s="21"/>
      <c r="D60" s="8"/>
      <c r="E60" s="22"/>
      <c r="F60" s="27" t="str">
        <f>VLOOKUP(B60,[1]!Table26[[Denumire Lot]:[Specificarea tehnică deplină solicitată, Standarde de referință]],5,0)</f>
        <v>ATC J01DD01. Forma farmaceutica Pulbere/sol.inj.. Mod de administrare i/v+i/m. Unitatea de masura flacon.</v>
      </c>
      <c r="G60" s="23"/>
      <c r="H60" s="8"/>
    </row>
    <row r="61" spans="1:8" ht="38.25" x14ac:dyDescent="0.2">
      <c r="A61" s="26">
        <v>44</v>
      </c>
      <c r="B61" s="28" t="s">
        <v>66</v>
      </c>
      <c r="C61" s="21"/>
      <c r="D61" s="8"/>
      <c r="E61" s="22"/>
      <c r="F61" s="27" t="str">
        <f>VLOOKUP(B61,[1]!Table26[[Denumire Lot]:[Specificarea tehnică deplină solicitată, Standarde de referință]],5,0)</f>
        <v>ATC J01DD04. Forma farmaceutica Pulb./sol. inj. sau Pulb.+solv./sol. inj.. Mod de administrare i/v+i/m. Unitatea de masura flacon.</v>
      </c>
      <c r="G61" s="23"/>
      <c r="H61" s="8"/>
    </row>
    <row r="62" spans="1:8" s="15" customFormat="1" ht="25.5" x14ac:dyDescent="0.2">
      <c r="A62" s="26">
        <v>45</v>
      </c>
      <c r="B62" s="28" t="s">
        <v>67</v>
      </c>
      <c r="C62" s="21"/>
      <c r="D62" s="8"/>
      <c r="E62" s="22"/>
      <c r="F62" s="27" t="str">
        <f>VLOOKUP(B62,[1]!Table26[[Denumire Lot]:[Specificarea tehnică deplină solicitată, Standarde de referință]],5,0)</f>
        <v>ATC J01DC02. Forma farmaceutica Granule p/u suspensie orala. Mod de administrare per os. Unitatea de masura mililitru.</v>
      </c>
      <c r="G62" s="23"/>
      <c r="H62" s="8"/>
    </row>
    <row r="63" spans="1:8" s="15" customFormat="1" ht="25.5" x14ac:dyDescent="0.2">
      <c r="A63" s="26">
        <v>46</v>
      </c>
      <c r="B63" s="28" t="s">
        <v>68</v>
      </c>
      <c r="C63" s="21"/>
      <c r="D63" s="8"/>
      <c r="E63" s="22"/>
      <c r="F63" s="27" t="str">
        <f>VLOOKUP(B63,[1]!Table26[[Denumire Lot]:[Specificarea tehnică deplină solicitată, Standarde de referință]],5,0)</f>
        <v>ATC R06AE07. Forma farmaceutica picaturi orale, solutie. Mod de administrare per os. Unitatea de masura mililitru.</v>
      </c>
      <c r="G63" s="23"/>
      <c r="H63" s="8"/>
    </row>
    <row r="64" spans="1:8" s="15" customFormat="1" ht="25.5" x14ac:dyDescent="0.2">
      <c r="A64" s="26">
        <v>47</v>
      </c>
      <c r="B64" s="28" t="s">
        <v>69</v>
      </c>
      <c r="C64" s="21"/>
      <c r="D64" s="8"/>
      <c r="E64" s="22"/>
      <c r="F64" s="27" t="str">
        <f>VLOOKUP(B64,[1]!Table26[[Denumire Lot]:[Specificarea tehnică deplină solicitată, Standarde de referință]],5,0)</f>
        <v>ATC D03AX. Forma farmaceutica Unguent. Mod de administrare extern. Unitatea de masura gram.</v>
      </c>
      <c r="G64" s="23"/>
      <c r="H64" s="8"/>
    </row>
    <row r="65" spans="1:8" s="15" customFormat="1" ht="25.5" x14ac:dyDescent="0.2">
      <c r="A65" s="26">
        <v>48</v>
      </c>
      <c r="B65" s="28" t="s">
        <v>70</v>
      </c>
      <c r="C65" s="21"/>
      <c r="D65" s="8"/>
      <c r="E65" s="22"/>
      <c r="F65" s="27" t="str">
        <f>VLOOKUP(B65,[1]!Table26[[Denumire Lot]:[Specificarea tehnică deplină solicitată, Standarde de referință]],5,0)</f>
        <v>ATC A01AB03. Forma farmaceutica Solutie. Mod de administrare extern. Unitatea de masura flacon.</v>
      </c>
      <c r="G65" s="23"/>
      <c r="H65" s="8"/>
    </row>
    <row r="66" spans="1:8" s="15" customFormat="1" ht="25.5" x14ac:dyDescent="0.2">
      <c r="A66" s="26">
        <v>49</v>
      </c>
      <c r="B66" s="28" t="s">
        <v>71</v>
      </c>
      <c r="C66" s="21"/>
      <c r="D66" s="8"/>
      <c r="E66" s="22"/>
      <c r="F66" s="27" t="str">
        <f>VLOOKUP(B66,[1]!Table26[[Denumire Lot]:[Specificarea tehnică deplină solicitată, Standarde de referință]],5,0)</f>
        <v>ATC N05AA01. Forma farmaceutica Comprimate. Mod de administrare per os. Unitatea de masura comprimat.</v>
      </c>
      <c r="G66" s="23"/>
      <c r="H66" s="8"/>
    </row>
    <row r="67" spans="1:8" s="15" customFormat="1" ht="25.5" x14ac:dyDescent="0.2">
      <c r="A67" s="26">
        <v>50</v>
      </c>
      <c r="B67" s="28" t="s">
        <v>24</v>
      </c>
      <c r="C67" s="21"/>
      <c r="D67" s="8"/>
      <c r="E67" s="22"/>
      <c r="F67" s="27" t="str">
        <f>VLOOKUP(B67,[1]!Table26[[Denumire Lot]:[Specificarea tehnică deplină solicitată, Standarde de referință]],5,0)</f>
        <v>ATC N05AA01. Forma farmaceutica Solutie injectabila. Mod de administrare i/v+i/m. Unitatea de masura fiola.</v>
      </c>
      <c r="G67" s="23"/>
      <c r="H67" s="8"/>
    </row>
    <row r="68" spans="1:8" s="15" customFormat="1" ht="25.5" x14ac:dyDescent="0.2">
      <c r="A68" s="26">
        <v>51</v>
      </c>
      <c r="B68" s="28" t="s">
        <v>43</v>
      </c>
      <c r="C68" s="21"/>
      <c r="D68" s="8"/>
      <c r="E68" s="22"/>
      <c r="F68" s="27" t="str">
        <f>VLOOKUP(B68,[1]!Table26[[Denumire Lot]:[Specificarea tehnică deplină solicitată, Standarde de referință]],5,0)</f>
        <v>ATC N07CA02. Forma farmaceutica Comprimate. Mod de administrare per os. Unitatea de masura comprimat.</v>
      </c>
      <c r="G68" s="23"/>
      <c r="H68" s="8"/>
    </row>
    <row r="69" spans="1:8" s="15" customFormat="1" ht="25.5" x14ac:dyDescent="0.2">
      <c r="A69" s="26">
        <v>52</v>
      </c>
      <c r="B69" s="28" t="s">
        <v>44</v>
      </c>
      <c r="C69" s="21"/>
      <c r="D69" s="8"/>
      <c r="E69" s="22"/>
      <c r="F69" s="27" t="str">
        <f>VLOOKUP(B69,[1]!Table26[[Denumire Lot]:[Specificarea tehnică deplină solicitată, Standarde de referință]],5,0)</f>
        <v>ATC J01MA02. Forma farmaceutica Conc./sol. perf. sau Sol. perf.. Mod de administrare i/v. Unitatea de masura flacon.</v>
      </c>
      <c r="G69" s="23"/>
      <c r="H69" s="8"/>
    </row>
    <row r="70" spans="1:8" s="15" customFormat="1" ht="25.5" x14ac:dyDescent="0.2">
      <c r="A70" s="26">
        <v>53</v>
      </c>
      <c r="B70" s="28" t="s">
        <v>32</v>
      </c>
      <c r="C70" s="21"/>
      <c r="D70" s="8"/>
      <c r="E70" s="22"/>
      <c r="F70" s="27" t="str">
        <f>VLOOKUP(B70,[1]!Table26[[Denumire Lot]:[Specificarea tehnică deplină solicitată, Standarde de referință]],5,0)</f>
        <v>ATC J01MA02. Forma farmaceutica Capsule/Comprimate. Mod de administrare per os. Unitatea de masura bucata.</v>
      </c>
      <c r="G70" s="23"/>
      <c r="H70" s="8"/>
    </row>
    <row r="71" spans="1:8" s="15" customFormat="1" ht="25.5" x14ac:dyDescent="0.2">
      <c r="A71" s="26">
        <v>54</v>
      </c>
      <c r="B71" s="28" t="s">
        <v>72</v>
      </c>
      <c r="C71" s="25"/>
      <c r="D71" s="8"/>
      <c r="E71" s="22"/>
      <c r="F71" s="27" t="str">
        <f>VLOOKUP(B71,[1]!Table26[[Denumire Lot]:[Specificarea tehnică deplină solicitată, Standarde de referință]],5,0)</f>
        <v>ATC N03AE01. Forma farmaceutica Comprimate. Mod de administrare per os. Unitatea de masura comprimat.</v>
      </c>
      <c r="G71" s="23"/>
      <c r="H71" s="8"/>
    </row>
    <row r="72" spans="1:8" s="15" customFormat="1" ht="25.5" x14ac:dyDescent="0.2">
      <c r="A72" s="26">
        <v>55</v>
      </c>
      <c r="B72" s="28" t="s">
        <v>73</v>
      </c>
      <c r="C72" s="25"/>
      <c r="D72" s="8"/>
      <c r="E72" s="22"/>
      <c r="F72" s="27" t="str">
        <f>VLOOKUP(B72,[1]!Table26[[Denumire Lot]:[Specificarea tehnică deplină solicitată, Standarde de referință]],5,0)</f>
        <v>ATC N03AE01. Forma farmaceutica Comprimate. Mod de administrare per os. Unitatea de masura comprimat.</v>
      </c>
      <c r="G72" s="23"/>
      <c r="H72" s="8"/>
    </row>
    <row r="73" spans="1:8" s="15" customFormat="1" ht="38.25" x14ac:dyDescent="0.2">
      <c r="A73" s="26">
        <v>56</v>
      </c>
      <c r="B73" s="28" t="s">
        <v>74</v>
      </c>
      <c r="C73" s="25"/>
      <c r="D73" s="8"/>
      <c r="E73" s="22"/>
      <c r="F73" s="27" t="str">
        <f>VLOOKUP(B73,[1]!Table26[[Denumire Lot]:[Specificarea tehnică deplină solicitată, Standarde de referință]],5,0)</f>
        <v>ATC G01AF02. Forma farmaceutica Comprimate vaginale/Ovule. Mod de administrare vaginal. Unitatea de masura bucata.</v>
      </c>
      <c r="G73" s="23"/>
      <c r="H73" s="8"/>
    </row>
    <row r="74" spans="1:8" s="15" customFormat="1" ht="25.5" x14ac:dyDescent="0.2">
      <c r="A74" s="26">
        <v>57</v>
      </c>
      <c r="B74" s="28" t="s">
        <v>75</v>
      </c>
      <c r="C74" s="25"/>
      <c r="D74" s="8"/>
      <c r="E74" s="22"/>
      <c r="F74" s="27" t="str">
        <f>VLOOKUP(B74,[1]!Table26[[Denumire Lot]:[Specificarea tehnică deplină solicitată, Standarde de referință]],5,0)</f>
        <v>ATC A11DA. Forma farmaceutica Pulbere+solv/sol.inj.. Mod de administrare i/m. Unitatea de masura fiola.</v>
      </c>
      <c r="G74" s="23"/>
      <c r="H74" s="8"/>
    </row>
    <row r="75" spans="1:8" s="15" customFormat="1" ht="25.5" x14ac:dyDescent="0.2">
      <c r="A75" s="26">
        <v>58</v>
      </c>
      <c r="B75" s="28" t="s">
        <v>25</v>
      </c>
      <c r="C75" s="25"/>
      <c r="D75" s="8"/>
      <c r="E75" s="22"/>
      <c r="F75" s="27" t="str">
        <f>VLOOKUP(B75,[1]!Table26[[Denumire Lot]:[Specificarea tehnică deplină solicitată, Standarde de referință]],5,0)</f>
        <v>ATC B03BA01. Forma farmaceutica Solutie injectabila. Mod de administrare i/m. Unitatea de masura fiola.</v>
      </c>
      <c r="G75" s="23"/>
      <c r="H75" s="8"/>
    </row>
    <row r="76" spans="1:8" s="15" customFormat="1" ht="25.5" x14ac:dyDescent="0.2">
      <c r="A76" s="26">
        <v>59</v>
      </c>
      <c r="B76" s="28" t="s">
        <v>76</v>
      </c>
      <c r="C76" s="25"/>
      <c r="D76" s="8"/>
      <c r="E76" s="22"/>
      <c r="F76" s="27" t="str">
        <f>VLOOKUP(B76,[1]!Table26[[Denumire Lot]:[Specificarea tehnică deplină solicitată, Standarde de referință]],5,0)</f>
        <v>ATC A10BK01. Forma farmaceutica Comprimate. Mod de administrare per os. Unitatea de masura comprimat.</v>
      </c>
      <c r="G76" s="23"/>
      <c r="H76" s="8"/>
    </row>
    <row r="77" spans="1:8" s="15" customFormat="1" ht="25.5" x14ac:dyDescent="0.2">
      <c r="A77" s="26">
        <v>60</v>
      </c>
      <c r="B77" s="28" t="s">
        <v>45</v>
      </c>
      <c r="C77" s="25"/>
      <c r="D77" s="8"/>
      <c r="E77" s="22"/>
      <c r="F77" s="27" t="str">
        <f>VLOOKUP(B77,[1]!Table26[[Denumire Lot]:[Specificarea tehnică deplină solicitată, Standarde de referință]],5,0)</f>
        <v>ATC S01BA01. Forma farmaceutica Unguent oftalmic. Mod de administrare extern. Unitatea de masura tub.</v>
      </c>
      <c r="G77" s="23"/>
      <c r="H77" s="8"/>
    </row>
    <row r="78" spans="1:8" s="15" customFormat="1" ht="25.5" x14ac:dyDescent="0.2">
      <c r="A78" s="26">
        <v>61</v>
      </c>
      <c r="B78" s="28" t="s">
        <v>77</v>
      </c>
      <c r="C78" s="25"/>
      <c r="D78" s="8"/>
      <c r="E78" s="22"/>
      <c r="F78" s="27" t="str">
        <f>VLOOKUP(B78,[1]!Table26[[Denumire Lot]:[Specificarea tehnică deplină solicitată, Standarde de referință]],5,0)</f>
        <v>ATC H02AB02. Forma farmaceutica Solutie injectabila. Mod de administrare i/v+i/m. Unitatea de masura fiola.</v>
      </c>
      <c r="G78" s="23"/>
      <c r="H78" s="8"/>
    </row>
    <row r="79" spans="1:8" s="15" customFormat="1" ht="38.25" x14ac:dyDescent="0.2">
      <c r="A79" s="26">
        <v>62</v>
      </c>
      <c r="B79" s="28" t="s">
        <v>78</v>
      </c>
      <c r="C79" s="25"/>
      <c r="D79" s="8"/>
      <c r="E79" s="22"/>
      <c r="F79" s="27" t="str">
        <f>VLOOKUP(B79,[1]!Table26[[Denumire Lot]:[Specificarea tehnică deplină solicitată, Standarde de referință]],5,0)</f>
        <v>ATC S03CA01. Forma farmaceutica Unguent oftalmic. Mod de administrare extern. Unitatea de masura tub.</v>
      </c>
      <c r="G79" s="23"/>
      <c r="H79" s="8"/>
    </row>
    <row r="80" spans="1:8" s="15" customFormat="1" ht="25.5" x14ac:dyDescent="0.2">
      <c r="A80" s="26">
        <v>63</v>
      </c>
      <c r="B80" s="28" t="s">
        <v>79</v>
      </c>
      <c r="C80" s="25"/>
      <c r="D80" s="8"/>
      <c r="E80" s="22"/>
      <c r="F80" s="27" t="str">
        <f>VLOOKUP(B80,[1]!Table26[[Denumire Lot]:[Specificarea tehnică deplină solicitată, Standarde de referință]],5,0)</f>
        <v>ATC M01AE17. Forma farmaceutica Solutie injectabila. Mod de administrare i/m. Unitatea de masura fiola.</v>
      </c>
      <c r="G80" s="23"/>
      <c r="H80" s="8"/>
    </row>
    <row r="81" spans="1:8" s="15" customFormat="1" ht="25.5" x14ac:dyDescent="0.2">
      <c r="A81" s="26">
        <v>64</v>
      </c>
      <c r="B81" s="28" t="s">
        <v>80</v>
      </c>
      <c r="C81" s="25"/>
      <c r="D81" s="8"/>
      <c r="E81" s="22"/>
      <c r="F81" s="27" t="str">
        <f>VLOOKUP(B81,[1]!Table26[[Denumire Lot]:[Specificarea tehnică deplină solicitată, Standarde de referință]],5,0)</f>
        <v>ATC N05BA01. Forma farmaceutica Solutie injectabila. Mod de administrare i/v+i/m. Unitatea de masura fiola.</v>
      </c>
      <c r="G81" s="23"/>
      <c r="H81" s="8"/>
    </row>
    <row r="82" spans="1:8" s="15" customFormat="1" ht="25.5" x14ac:dyDescent="0.2">
      <c r="A82" s="26">
        <v>65</v>
      </c>
      <c r="B82" s="28" t="s">
        <v>81</v>
      </c>
      <c r="C82" s="25"/>
      <c r="D82" s="8"/>
      <c r="E82" s="22"/>
      <c r="F82" s="27" t="str">
        <f>VLOOKUP(B82,[1]!Table26[[Denumire Lot]:[Specificarea tehnică deplină solicitată, Standarde de referință]],5,0)</f>
        <v>ATC N05BA01. Forma farmaceutica Solutie rectala. Mod de administrare rectal. Unitatea de masura tub.</v>
      </c>
      <c r="G82" s="23"/>
      <c r="H82" s="8"/>
    </row>
    <row r="83" spans="1:8" s="15" customFormat="1" ht="25.5" x14ac:dyDescent="0.2">
      <c r="A83" s="26">
        <v>66</v>
      </c>
      <c r="B83" s="28" t="s">
        <v>82</v>
      </c>
      <c r="C83" s="25"/>
      <c r="D83" s="8"/>
      <c r="E83" s="22"/>
      <c r="F83" s="27" t="str">
        <f>VLOOKUP(B83,[1]!Table26[[Denumire Lot]:[Specificarea tehnică deplină solicitată, Standarde de referință]],5,0)</f>
        <v>ATC N05BA01. Forma farmaceutica Comprimate. Mod de administrare per os. Unitatea de masura comprimat.</v>
      </c>
      <c r="G83" s="23"/>
      <c r="H83" s="8"/>
    </row>
    <row r="84" spans="1:8" s="15" customFormat="1" ht="25.5" x14ac:dyDescent="0.2">
      <c r="A84" s="26">
        <v>67</v>
      </c>
      <c r="B84" s="28" t="s">
        <v>83</v>
      </c>
      <c r="C84" s="25"/>
      <c r="D84" s="8"/>
      <c r="E84" s="22"/>
      <c r="F84" s="27" t="str">
        <f>VLOOKUP(B84,[1]!Table26[[Denumire Lot]:[Specificarea tehnică deplină solicitată, Standarde de referință]],5,0)</f>
        <v>ATC M01AB05. Forma farmaceutica Solutie injectabila. Mod de administrare i/m. Unitatea de masura fiola.</v>
      </c>
      <c r="G84" s="23"/>
      <c r="H84" s="8"/>
    </row>
    <row r="85" spans="1:8" s="15" customFormat="1" ht="25.5" x14ac:dyDescent="0.2">
      <c r="A85" s="26">
        <v>68</v>
      </c>
      <c r="B85" s="28" t="s">
        <v>84</v>
      </c>
      <c r="C85" s="25"/>
      <c r="D85" s="8"/>
      <c r="E85" s="22"/>
      <c r="F85" s="27" t="str">
        <f>VLOOKUP(B85,[1]!Table26[[Denumire Lot]:[Specificarea tehnică deplină solicitată, Standarde de referință]],5,0)</f>
        <v>ATC C01AA05. Forma farmaceutica Solutie injectabila. Mod de administrare i/v. Unitatea de masura fiola.</v>
      </c>
      <c r="G85" s="23"/>
      <c r="H85" s="8"/>
    </row>
    <row r="86" spans="1:8" s="15" customFormat="1" ht="25.5" x14ac:dyDescent="0.2">
      <c r="A86" s="26">
        <v>69</v>
      </c>
      <c r="B86" s="28" t="s">
        <v>85</v>
      </c>
      <c r="C86" s="25"/>
      <c r="D86" s="8"/>
      <c r="E86" s="22"/>
      <c r="F86" s="27" t="str">
        <f>VLOOKUP(B86,[1]!Table26[[Denumire Lot]:[Specificarea tehnică deplină solicitată, Standarde de referință]],5,0)</f>
        <v>ATC S01EC03. Forma farmaceutica Picaturi oftalmice. Mod de administrare extern. Unitatea de masura flacon.</v>
      </c>
      <c r="G86" s="23"/>
      <c r="H86" s="8"/>
    </row>
    <row r="87" spans="1:8" s="15" customFormat="1" ht="25.5" x14ac:dyDescent="0.2">
      <c r="A87" s="26">
        <v>70</v>
      </c>
      <c r="B87" s="28" t="s">
        <v>86</v>
      </c>
      <c r="C87" s="25"/>
      <c r="D87" s="8"/>
      <c r="E87" s="22"/>
      <c r="F87" s="27" t="str">
        <f>VLOOKUP(B87,[1]!Table26[[Denumire Lot]:[Specificarea tehnică deplină solicitată, Standarde de referință]],5,0)</f>
        <v>ATC A03AD02. Forma farmaceutica Capsule/Comprimate. Mod de administrare per os. Unitatea de masura bucata.</v>
      </c>
      <c r="G87" s="23"/>
      <c r="H87" s="8"/>
    </row>
    <row r="88" spans="1:8" s="15" customFormat="1" ht="25.5" x14ac:dyDescent="0.2">
      <c r="A88" s="26">
        <v>71</v>
      </c>
      <c r="B88" s="28" t="s">
        <v>87</v>
      </c>
      <c r="C88" s="25"/>
      <c r="D88" s="8"/>
      <c r="E88" s="22"/>
      <c r="F88" s="27" t="str">
        <f>VLOOKUP(B88,[1]!Table26[[Denumire Lot]:[Specificarea tehnică deplină solicitată, Standarde de referință]],5,0)</f>
        <v>ATC C09AA02. Forma farmaceutica Solutie injectabila. Mod de administrare i/v. Unitatea de masura fiola.</v>
      </c>
      <c r="G88" s="23"/>
      <c r="H88" s="8"/>
    </row>
    <row r="89" spans="1:8" s="15" customFormat="1" ht="25.5" x14ac:dyDescent="0.2">
      <c r="A89" s="26">
        <v>72</v>
      </c>
      <c r="B89" s="28" t="s">
        <v>88</v>
      </c>
      <c r="C89" s="25"/>
      <c r="D89" s="8"/>
      <c r="E89" s="22"/>
      <c r="F89" s="27" t="str">
        <f>VLOOKUP(B89,[1]!Table26[[Denumire Lot]:[Specificarea tehnică deplină solicitată, Standarde de referință]],5,0)</f>
        <v>ATC C09AA02. Forma farmaceutica Comprimate. Mod de administrare per os. Unitatea de masura comprimat.</v>
      </c>
      <c r="G89" s="23"/>
      <c r="H89" s="8"/>
    </row>
    <row r="90" spans="1:8" s="15" customFormat="1" ht="25.5" x14ac:dyDescent="0.2">
      <c r="A90" s="26">
        <v>73</v>
      </c>
      <c r="B90" s="28" t="s">
        <v>89</v>
      </c>
      <c r="C90" s="25"/>
      <c r="D90" s="8"/>
      <c r="E90" s="22"/>
      <c r="F90" s="27" t="str">
        <f>VLOOKUP(B90,[1]!Table26[[Denumire Lot]:[Specificarea tehnică deplină solicitată, Standarde de referință]],5,0)</f>
        <v>ATC C09AA02. Forma farmaceutica Comprimate. Mod de administrare per os. Unitatea de masura comprimat.</v>
      </c>
      <c r="G90" s="23"/>
      <c r="H90" s="8"/>
    </row>
    <row r="91" spans="1:8" s="15" customFormat="1" ht="25.5" x14ac:dyDescent="0.2">
      <c r="A91" s="26">
        <v>74</v>
      </c>
      <c r="B91" s="28" t="s">
        <v>90</v>
      </c>
      <c r="C91" s="25"/>
      <c r="D91" s="8"/>
      <c r="E91" s="22"/>
      <c r="F91" s="27" t="str">
        <f>VLOOKUP(B91,[1]!Table26[[Denumire Lot]:[Specificarea tehnică deplină solicitată, Standarde de referință]],5,0)</f>
        <v>ATC C09BA02. Forma farmaceutica Comprimate. Mod de administrare per os. Unitatea de masura comprimat.</v>
      </c>
      <c r="G91" s="23"/>
      <c r="H91" s="8"/>
    </row>
    <row r="92" spans="1:8" s="15" customFormat="1" ht="38.25" x14ac:dyDescent="0.2">
      <c r="A92" s="26">
        <v>75</v>
      </c>
      <c r="B92" s="28" t="s">
        <v>91</v>
      </c>
      <c r="C92" s="25"/>
      <c r="D92" s="8"/>
      <c r="E92" s="22"/>
      <c r="F92" s="27" t="str">
        <f>VLOOKUP(B92,[1]!Table26[[Denumire Lot]:[Specificarea tehnică deplină solicitată, Standarde de referință]],5,0)</f>
        <v>ATC B01AB05. Forma farmaceutica Solutie injectabila ser. preump.. Mod de administrare sub cutan. Unitatea de masura seringa preumpluta.</v>
      </c>
      <c r="G92" s="23"/>
      <c r="H92" s="8"/>
    </row>
    <row r="93" spans="1:8" s="15" customFormat="1" ht="25.5" x14ac:dyDescent="0.2">
      <c r="A93" s="26">
        <v>76</v>
      </c>
      <c r="B93" s="28" t="s">
        <v>92</v>
      </c>
      <c r="C93" s="25"/>
      <c r="D93" s="8"/>
      <c r="E93" s="22"/>
      <c r="F93" s="27" t="str">
        <f>VLOOKUP(B93,[1]!Table26[[Denumire Lot]:[Specificarea tehnică deplină solicitată, Standarde de referință]],5,0)</f>
        <v>ATC B03AC02. Forma farmaceutica Sol. inj./perf.. Mod de administrare i/v. Unitatea de masura flacon.</v>
      </c>
      <c r="G93" s="23"/>
      <c r="H93" s="8"/>
    </row>
    <row r="94" spans="1:8" s="15" customFormat="1" ht="25.5" x14ac:dyDescent="0.2">
      <c r="A94" s="26">
        <v>77</v>
      </c>
      <c r="B94" s="28" t="s">
        <v>93</v>
      </c>
      <c r="C94" s="25"/>
      <c r="D94" s="8"/>
      <c r="E94" s="22"/>
      <c r="F94" s="27" t="str">
        <f>VLOOKUP(B94,[1]!Table26[[Denumire Lot]:[Specificarea tehnică deplină solicitată, Standarde de referință]],5,0)</f>
        <v>ATC B03AE10. Forma farmaceutica Comprimate. Mod de administrare per os. Unitatea de masura comprimat.</v>
      </c>
      <c r="G94" s="23"/>
      <c r="H94" s="8"/>
    </row>
    <row r="95" spans="1:8" s="15" customFormat="1" ht="25.5" x14ac:dyDescent="0.2">
      <c r="A95" s="26">
        <v>78</v>
      </c>
      <c r="B95" s="28" t="s">
        <v>94</v>
      </c>
      <c r="C95" s="25"/>
      <c r="D95" s="8"/>
      <c r="E95" s="22"/>
      <c r="F95" s="27" t="str">
        <f>VLOOKUP(B95,[1]!Table26[[Denumire Lot]:[Specificarea tehnică deplină solicitată, Standarde de referință]],5,0)</f>
        <v>ATC J02AC01. Forma farmaceutica Solutie perfuzabila. Mod de administrare i/v. Unitatea de masura flacon.</v>
      </c>
      <c r="G95" s="23"/>
      <c r="H95" s="8"/>
    </row>
    <row r="96" spans="1:8" s="15" customFormat="1" ht="25.5" x14ac:dyDescent="0.2">
      <c r="A96" s="26">
        <v>79</v>
      </c>
      <c r="B96" s="28" t="s">
        <v>95</v>
      </c>
      <c r="C96" s="25"/>
      <c r="D96" s="8"/>
      <c r="E96" s="22"/>
      <c r="F96" s="27" t="str">
        <f>VLOOKUP(B96,[1]!Table26[[Denumire Lot]:[Specificarea tehnică deplină solicitată, Standarde de referință]],5,0)</f>
        <v>ATC D07AC04. Forma farmaceutica Unguent/Gel. Mod de administrare extern. Unitatea de masura gram.</v>
      </c>
      <c r="G96" s="23"/>
      <c r="H96" s="8"/>
    </row>
    <row r="97" spans="1:8" s="15" customFormat="1" ht="38.25" x14ac:dyDescent="0.2">
      <c r="A97" s="26">
        <v>80</v>
      </c>
      <c r="B97" s="28" t="s">
        <v>96</v>
      </c>
      <c r="C97" s="25"/>
      <c r="D97" s="8"/>
      <c r="E97" s="22"/>
      <c r="F97" s="27" t="str">
        <f>VLOOKUP(B97,[1]!Table26[[Denumire Lot]:[Specificarea tehnică deplină solicitată, Standarde de referință]],5,0)</f>
        <v>ATC D07CC02. Forma farmaceutica Unguent. Mod de administrare extern. Unitatea de masura tub.</v>
      </c>
      <c r="G97" s="23"/>
      <c r="H97" s="8"/>
    </row>
    <row r="98" spans="1:8" s="15" customFormat="1" ht="25.5" x14ac:dyDescent="0.2">
      <c r="A98" s="26">
        <v>81</v>
      </c>
      <c r="B98" s="28" t="s">
        <v>97</v>
      </c>
      <c r="C98" s="25"/>
      <c r="D98" s="8"/>
      <c r="E98" s="22"/>
      <c r="F98" s="27" t="str">
        <f>VLOOKUP(B98,[1]!Table26[[Denumire Lot]:[Specificarea tehnică deplină solicitată, Standarde de referință]],5,0)</f>
        <v>ATC C03CA01. Forma farmaceutica Solutie injectabila. Mod de administrare i/m. Unitatea de masura fiola.</v>
      </c>
      <c r="G98" s="23"/>
      <c r="H98" s="8"/>
    </row>
    <row r="99" spans="1:8" s="15" customFormat="1" ht="25.5" x14ac:dyDescent="0.2">
      <c r="A99" s="26">
        <v>82</v>
      </c>
      <c r="B99" s="28" t="s">
        <v>98</v>
      </c>
      <c r="C99" s="25"/>
      <c r="D99" s="8"/>
      <c r="E99" s="22"/>
      <c r="F99" s="27" t="str">
        <f>VLOOKUP(B99,[1]!Table26[[Denumire Lot]:[Specificarea tehnică deplină solicitată, Standarde de referință]],5,0)</f>
        <v>ATC N03AX12. Forma farmaceutica Capsule. Mod de administrare per os. Unitatea de masura capsula.</v>
      </c>
      <c r="G99" s="23"/>
      <c r="H99" s="8"/>
    </row>
    <row r="100" spans="1:8" s="15" customFormat="1" ht="25.5" x14ac:dyDescent="0.2">
      <c r="A100" s="26">
        <v>83</v>
      </c>
      <c r="B100" s="28" t="s">
        <v>99</v>
      </c>
      <c r="C100" s="25"/>
      <c r="D100" s="8"/>
      <c r="E100" s="22"/>
      <c r="F100" s="27" t="str">
        <f>VLOOKUP(B100,[1]!Table26[[Denumire Lot]:[Specificarea tehnică deplină solicitată, Standarde de referință]],5,0)</f>
        <v>ATC N03AX12. Forma farmaceutica Capsule. Mod de administrare per os. Unitatea de masura capsula.</v>
      </c>
      <c r="G100" s="23"/>
      <c r="H100" s="8"/>
    </row>
    <row r="101" spans="1:8" s="15" customFormat="1" ht="25.5" x14ac:dyDescent="0.2">
      <c r="A101" s="26">
        <v>84</v>
      </c>
      <c r="B101" s="28" t="s">
        <v>100</v>
      </c>
      <c r="C101" s="25"/>
      <c r="D101" s="8"/>
      <c r="E101" s="22"/>
      <c r="F101" s="27" t="str">
        <f>VLOOKUP(B101,[1]!Table26[[Denumire Lot]:[Specificarea tehnică deplină solicitată, Standarde de referință]],5,0)</f>
        <v>ATC -. Forma farmaceutica Solutie perfuzabila. Mod de administrare i/v. Unitatea de masura flacon.</v>
      </c>
      <c r="G101" s="23"/>
      <c r="H101" s="8"/>
    </row>
    <row r="102" spans="1:8" s="15" customFormat="1" ht="25.5" x14ac:dyDescent="0.2">
      <c r="A102" s="26">
        <v>85</v>
      </c>
      <c r="B102" s="28" t="s">
        <v>101</v>
      </c>
      <c r="C102" s="25"/>
      <c r="D102" s="8"/>
      <c r="E102" s="22"/>
      <c r="F102" s="27" t="str">
        <f>VLOOKUP(B102,[1]!Table26[[Denumire Lot]:[Specificarea tehnică deplină solicitată, Standarde de referință]],5,0)</f>
        <v>ATC N05AD01. Forma farmaceutica Solutie injectabila. Mod de administrare i/m. Unitatea de masura fiola.</v>
      </c>
      <c r="G102" s="23"/>
      <c r="H102" s="8"/>
    </row>
    <row r="103" spans="1:8" s="15" customFormat="1" ht="25.5" x14ac:dyDescent="0.2">
      <c r="A103" s="26">
        <v>86</v>
      </c>
      <c r="B103" s="28" t="s">
        <v>102</v>
      </c>
      <c r="C103" s="25"/>
      <c r="D103" s="8"/>
      <c r="E103" s="22"/>
      <c r="F103" s="27" t="str">
        <f>VLOOKUP(B103,[1]!Table26[[Denumire Lot]:[Specificarea tehnică deplină solicitată, Standarde de referință]],5,0)</f>
        <v>ATC N05AD01. Forma farmaceutica Comprimate. Mod de administrare per os. Unitatea de masura comprimat.</v>
      </c>
      <c r="G103" s="23"/>
      <c r="H103" s="8"/>
    </row>
    <row r="104" spans="1:8" s="15" customFormat="1" ht="51" x14ac:dyDescent="0.2">
      <c r="A104" s="26">
        <v>87</v>
      </c>
      <c r="B104" s="28" t="s">
        <v>103</v>
      </c>
      <c r="C104" s="25"/>
      <c r="D104" s="8"/>
      <c r="E104" s="22"/>
      <c r="F104" s="27" t="str">
        <f>VLOOKUP(B104,[1]!Table26[[Denumire Lot]:[Specificarea tehnică deplină solicitată, Standarde de referință]],5,0)</f>
        <v>ATC C05BA53. Forma farmaceutica Unguent. Mod de administrare extern. Unitatea de masura tub.</v>
      </c>
      <c r="G104" s="23"/>
      <c r="H104" s="8"/>
    </row>
    <row r="105" spans="1:8" s="15" customFormat="1" ht="25.5" x14ac:dyDescent="0.2">
      <c r="A105" s="26">
        <v>88</v>
      </c>
      <c r="B105" s="28" t="s">
        <v>104</v>
      </c>
      <c r="C105" s="25"/>
      <c r="D105" s="8"/>
      <c r="E105" s="22"/>
      <c r="F105" s="27" t="str">
        <f>VLOOKUP(B105,[1]!Table26[[Denumire Lot]:[Specificarea tehnică deplină solicitată, Standarde de referință]],5,0)</f>
        <v>ATC B05BA01. Forma farmaceutica Solutie perfuzabila. Mod de administrare i/v. Unitatea de masura flacon.</v>
      </c>
      <c r="G105" s="23"/>
      <c r="H105" s="8"/>
    </row>
    <row r="106" spans="1:8" s="15" customFormat="1" ht="38.25" x14ac:dyDescent="0.2">
      <c r="A106" s="26">
        <v>89</v>
      </c>
      <c r="B106" s="28" t="s">
        <v>105</v>
      </c>
      <c r="C106" s="25"/>
      <c r="D106" s="8"/>
      <c r="E106" s="22"/>
      <c r="F106" s="27" t="str">
        <f>VLOOKUP(B106,[1]!Table26[[Denumire Lot]:[Specificarea tehnică deplină solicitată, Standarde de referință]],5,0)</f>
        <v>ATC M01AE01. Forma farmaceutica Capsule/Comprimate/Draje. Mod de administrare per os. Unitatea de masura bucata.</v>
      </c>
      <c r="G106" s="23"/>
      <c r="H106" s="8"/>
    </row>
    <row r="107" spans="1:8" s="15" customFormat="1" ht="25.5" x14ac:dyDescent="0.2">
      <c r="A107" s="26">
        <v>90</v>
      </c>
      <c r="B107" s="28" t="s">
        <v>106</v>
      </c>
      <c r="C107" s="25"/>
      <c r="D107" s="8"/>
      <c r="E107" s="22"/>
      <c r="F107" s="27" t="str">
        <f>VLOOKUP(B107,[1]!Table26[[Denumire Lot]:[Specificarea tehnică deplină solicitată, Standarde de referință]],5,0)</f>
        <v>ATC J01DH51. Forma farmaceutica Pulbere/sol.perfuz.. Mod de administrare i/v. Unitatea de masura flacon.</v>
      </c>
      <c r="G107" s="23"/>
      <c r="H107" s="8"/>
    </row>
    <row r="108" spans="1:8" s="15" customFormat="1" ht="25.5" x14ac:dyDescent="0.2">
      <c r="A108" s="26">
        <v>91</v>
      </c>
      <c r="B108" s="28" t="s">
        <v>107</v>
      </c>
      <c r="C108" s="25"/>
      <c r="D108" s="8"/>
      <c r="E108" s="22"/>
      <c r="F108" s="27" t="str">
        <f>VLOOKUP(B108,[1]!Table26[[Denumire Lot]:[Specificarea tehnică deplină solicitată, Standarde de referință]],5,0)</f>
        <v>ATC C03BA11. Forma farmaceutica Capsule/Comprimate. Mod de administrare per os. Unitatea de masura bucata.</v>
      </c>
      <c r="G108" s="23"/>
      <c r="H108" s="8"/>
    </row>
    <row r="109" spans="1:8" s="15" customFormat="1" ht="25.5" x14ac:dyDescent="0.2">
      <c r="A109" s="26">
        <v>92</v>
      </c>
      <c r="B109" s="28" t="s">
        <v>108</v>
      </c>
      <c r="C109" s="25"/>
      <c r="D109" s="8"/>
      <c r="E109" s="22"/>
      <c r="F109" s="27" t="str">
        <f>VLOOKUP(B109,[1]!Table26[[Denumire Lot]:[Specificarea tehnică deplină solicitată, Standarde de referință]],5,0)</f>
        <v>ATC J05AX05. Forma farmaceutica Sirop. Mod de administrare per os. Unitatea de masura mililitru.</v>
      </c>
      <c r="G109" s="23"/>
      <c r="H109" s="8"/>
    </row>
    <row r="110" spans="1:8" s="15" customFormat="1" ht="25.5" x14ac:dyDescent="0.2">
      <c r="A110" s="26">
        <v>93</v>
      </c>
      <c r="B110" s="28" t="s">
        <v>109</v>
      </c>
      <c r="C110" s="25"/>
      <c r="D110" s="8"/>
      <c r="E110" s="22"/>
      <c r="F110" s="27" t="str">
        <f>VLOOKUP(B110,[1]!Table26[[Denumire Lot]:[Specificarea tehnică deplină solicitată, Standarde de referință]],5,0)</f>
        <v>ATC J05AX05. Forma farmaceutica Comprimate. Mod de administrare per os. Unitatea de masura comprimat.</v>
      </c>
      <c r="G110" s="23"/>
      <c r="H110" s="8"/>
    </row>
    <row r="111" spans="1:8" s="15" customFormat="1" ht="25.5" x14ac:dyDescent="0.2">
      <c r="A111" s="26">
        <v>94</v>
      </c>
      <c r="B111" s="28" t="s">
        <v>110</v>
      </c>
      <c r="C111" s="25"/>
      <c r="D111" s="8"/>
      <c r="E111" s="22"/>
      <c r="F111" s="27" t="str">
        <f>VLOOKUP(B111,[1]!Table26[[Denumire Lot]:[Specificarea tehnică deplină solicitată, Standarde de referință]],5,0)</f>
        <v>ATC C01DA08. Forma farmaceutica Comprimate retard. Mod de administrare per os. Unitatea de masura comprimat.</v>
      </c>
      <c r="G111" s="23"/>
      <c r="H111" s="8"/>
    </row>
    <row r="112" spans="1:8" s="15" customFormat="1" ht="25.5" x14ac:dyDescent="0.2">
      <c r="A112" s="26">
        <v>95</v>
      </c>
      <c r="B112" s="28" t="s">
        <v>111</v>
      </c>
      <c r="C112" s="25"/>
      <c r="D112" s="8"/>
      <c r="E112" s="22"/>
      <c r="F112" s="27" t="str">
        <f>VLOOKUP(B112,[1]!Table26[[Denumire Lot]:[Specificarea tehnică deplină solicitată, Standarde de referință]],5,0)</f>
        <v>ATC C01DA14. Forma farmaceutica Comprimate. Mod de administrare per os. Unitatea de masura comprimat.</v>
      </c>
      <c r="G112" s="23"/>
      <c r="H112" s="8"/>
    </row>
    <row r="113" spans="1:8" s="15" customFormat="1" ht="25.5" x14ac:dyDescent="0.2">
      <c r="A113" s="26">
        <v>96</v>
      </c>
      <c r="B113" s="28" t="s">
        <v>112</v>
      </c>
      <c r="C113" s="25"/>
      <c r="D113" s="8"/>
      <c r="E113" s="22"/>
      <c r="F113" s="27" t="str">
        <f>VLOOKUP(B113,[1]!Table26[[Denumire Lot]:[Specificarea tehnică deplină solicitată, Standarde de referință]],5,0)</f>
        <v>ATC C01DA14. Forma farmaceutica Comprimate. Mod de administrare per os. Unitatea de masura comprimat.</v>
      </c>
      <c r="G113" s="23"/>
      <c r="H113" s="8"/>
    </row>
    <row r="114" spans="1:8" s="15" customFormat="1" ht="25.5" x14ac:dyDescent="0.2">
      <c r="A114" s="26">
        <v>97</v>
      </c>
      <c r="B114" s="28" t="s">
        <v>113</v>
      </c>
      <c r="C114" s="25"/>
      <c r="D114" s="8"/>
      <c r="E114" s="22"/>
      <c r="F114" s="27" t="str">
        <f>VLOOKUP(B114,[1]!Table26[[Denumire Lot]:[Specificarea tehnică deplină solicitată, Standarde de referință]],5,0)</f>
        <v>ATC B05XA01. Forma farmaceutica Conc./sol. perf.. Mod de administrare i/v. Unitatea de masura fiola.</v>
      </c>
      <c r="G114" s="23"/>
      <c r="H114" s="8"/>
    </row>
    <row r="115" spans="1:8" s="15" customFormat="1" ht="25.5" x14ac:dyDescent="0.2">
      <c r="A115" s="26">
        <v>98</v>
      </c>
      <c r="B115" s="28" t="s">
        <v>114</v>
      </c>
      <c r="C115" s="25"/>
      <c r="D115" s="8"/>
      <c r="E115" s="22"/>
      <c r="F115" s="27" t="str">
        <f>VLOOKUP(B115,[1]!Table26[[Denumire Lot]:[Specificarea tehnică deplină solicitată, Standarde de referință]],5,0)</f>
        <v>ATC M01AE03. Forma farmaceutica Sol. inj./conc./sol. perf.. Mod de administrare i/m. Unitatea de masura fiola.</v>
      </c>
      <c r="G115" s="23"/>
      <c r="H115" s="8"/>
    </row>
    <row r="116" spans="1:8" s="15" customFormat="1" ht="51" x14ac:dyDescent="0.2">
      <c r="A116" s="26">
        <v>99</v>
      </c>
      <c r="B116" s="28" t="s">
        <v>115</v>
      </c>
      <c r="C116" s="25"/>
      <c r="D116" s="8"/>
      <c r="E116" s="22"/>
      <c r="F116" s="27" t="str">
        <f>VLOOKUP(B116,[1]!Table26[[Denumire Lot]:[Specificarea tehnică deplină solicitată, Standarde de referință]],5,0)</f>
        <v>ATC A07FA51. Forma farmaceutica Capsule. Mod de administrare per os. Unitatea de masura capsula.</v>
      </c>
      <c r="G116" s="23"/>
      <c r="H116" s="8"/>
    </row>
    <row r="117" spans="1:8" s="15" customFormat="1" ht="25.5" x14ac:dyDescent="0.2">
      <c r="A117" s="26">
        <v>100</v>
      </c>
      <c r="B117" s="28" t="s">
        <v>116</v>
      </c>
      <c r="C117" s="25"/>
      <c r="D117" s="8"/>
      <c r="E117" s="22"/>
      <c r="F117" s="27" t="str">
        <f>VLOOKUP(B117,[1]!Table26[[Denumire Lot]:[Specificarea tehnică deplină solicitată, Standarde de referință]],5,0)</f>
        <v>ATC A06AD11. Forma farmaceutica Sirop sau Soluție orală. Mod de administrare per os. Unitatea de masura flacon.</v>
      </c>
      <c r="G117" s="23"/>
      <c r="H117" s="8"/>
    </row>
    <row r="118" spans="1:8" s="15" customFormat="1" ht="25.5" x14ac:dyDescent="0.2">
      <c r="A118" s="26">
        <v>101</v>
      </c>
      <c r="B118" s="28" t="s">
        <v>117</v>
      </c>
      <c r="C118" s="25"/>
      <c r="D118" s="8"/>
      <c r="E118" s="22"/>
      <c r="F118" s="27" t="str">
        <f>VLOOKUP(B118,[1]!Table26[[Denumire Lot]:[Specificarea tehnică deplină solicitată, Standarde de referință]],5,0)</f>
        <v>ATC N03AX09. Forma farmaceutica Comprimate. Mod de administrare per os. Unitatea de masura comprimat.</v>
      </c>
      <c r="G118" s="23"/>
      <c r="H118" s="8"/>
    </row>
    <row r="119" spans="1:8" s="15" customFormat="1" ht="38.25" x14ac:dyDescent="0.2">
      <c r="A119" s="26">
        <v>102</v>
      </c>
      <c r="B119" s="28" t="s">
        <v>118</v>
      </c>
      <c r="C119" s="25"/>
      <c r="D119" s="8"/>
      <c r="E119" s="22"/>
      <c r="F119" s="27" t="str">
        <f>VLOOKUP(B119,[1]!Table26[[Denumire Lot]:[Specificarea tehnică deplină solicitată, Standarde de referință]],5,0)</f>
        <v>ATC M02AX10. Forma farmaceutica Solutie cutanata. Mod de administrare extern. Unitatea de masura flacon.</v>
      </c>
      <c r="G119" s="23"/>
      <c r="H119" s="8"/>
    </row>
    <row r="120" spans="1:8" s="15" customFormat="1" ht="25.5" x14ac:dyDescent="0.2">
      <c r="A120" s="26">
        <v>103</v>
      </c>
      <c r="B120" s="28" t="s">
        <v>119</v>
      </c>
      <c r="C120" s="25"/>
      <c r="D120" s="8"/>
      <c r="E120" s="22"/>
      <c r="F120" s="27" t="str">
        <f>VLOOKUP(B120,[1]!Table26[[Denumire Lot]:[Specificarea tehnică deplină solicitată, Standarde de referință]],5,0)</f>
        <v>ATC C01CX08. Forma farmaceutica Conc./sol. perf.. Mod de administrare i/v. Unitatea de masura fiola.</v>
      </c>
      <c r="G120" s="23"/>
      <c r="H120" s="8"/>
    </row>
    <row r="121" spans="1:8" s="15" customFormat="1" ht="63.75" x14ac:dyDescent="0.2">
      <c r="A121" s="26">
        <v>104</v>
      </c>
      <c r="B121" s="28" t="s">
        <v>120</v>
      </c>
      <c r="C121" s="25"/>
      <c r="D121" s="8"/>
      <c r="E121" s="22"/>
      <c r="F121" s="27" t="str">
        <f>VLOOKUP(B121,[1]!Table26[[Denumire Lot]:[Specificarea tehnică deplină solicitată, Standarde de referință]],5,0)</f>
        <v>ATC -. Forma farmaceutica Gel. Mod de administrare extern. Unitatea de masura tub/seringa preumpluta.Notă: Evaluarea va fi efectuată per gram de produs finit la prețul cel mai scăzut fără TVA, cu corespunderea tuturor cerințelor.</v>
      </c>
      <c r="G121" s="23"/>
      <c r="H121" s="8"/>
    </row>
    <row r="122" spans="1:8" s="15" customFormat="1" ht="25.5" x14ac:dyDescent="0.2">
      <c r="A122" s="26">
        <v>105</v>
      </c>
      <c r="B122" s="28" t="s">
        <v>121</v>
      </c>
      <c r="C122" s="25"/>
      <c r="D122" s="8"/>
      <c r="E122" s="22"/>
      <c r="F122" s="27" t="str">
        <f>VLOOKUP(B122,[1]!Table26[[Denumire Lot]:[Specificarea tehnică deplină solicitată, Standarde de referință]],5,0)</f>
        <v>ATC C09AA03. Forma farmaceutica Comprimate. Mod de administrare per os. Unitatea de masura comprimat.</v>
      </c>
      <c r="G122" s="23"/>
      <c r="H122" s="8"/>
    </row>
    <row r="123" spans="1:8" s="15" customFormat="1" ht="25.5" x14ac:dyDescent="0.2">
      <c r="A123" s="26">
        <v>106</v>
      </c>
      <c r="B123" s="28" t="s">
        <v>122</v>
      </c>
      <c r="C123" s="25"/>
      <c r="D123" s="8"/>
      <c r="E123" s="22"/>
      <c r="F123" s="27" t="str">
        <f>VLOOKUP(B123,[1]!Table26[[Denumire Lot]:[Specificarea tehnică deplină solicitată, Standarde de referință]],5,0)</f>
        <v>ATC C09BB. Forma farmaceutica Comprimate. Mod de administrare per os. Unitatea de masura comprimat.</v>
      </c>
      <c r="G123" s="23"/>
      <c r="H123" s="8"/>
    </row>
    <row r="124" spans="1:8" s="15" customFormat="1" ht="25.5" x14ac:dyDescent="0.2">
      <c r="A124" s="26">
        <v>107</v>
      </c>
      <c r="B124" s="28" t="s">
        <v>123</v>
      </c>
      <c r="C124" s="25"/>
      <c r="D124" s="8"/>
      <c r="E124" s="22"/>
      <c r="F124" s="27" t="str">
        <f>VLOOKUP(B124,[1]!Table26[[Denumire Lot]:[Specificarea tehnică deplină solicitată, Standarde de referință]],5,0)</f>
        <v>ATC R06AX13. Forma farmaceutica Comprimate/Capsule. Mod de administrare per os. Unitatea de masura bucata.</v>
      </c>
      <c r="G124" s="23"/>
      <c r="H124" s="8"/>
    </row>
    <row r="125" spans="1:8" s="15" customFormat="1" ht="38.25" x14ac:dyDescent="0.2">
      <c r="A125" s="26">
        <v>108</v>
      </c>
      <c r="B125" s="28" t="s">
        <v>124</v>
      </c>
      <c r="C125" s="25"/>
      <c r="D125" s="8"/>
      <c r="E125" s="22"/>
      <c r="F125" s="27" t="str">
        <f>VLOOKUP(B125,[1]!Table26[[Denumire Lot]:[Specificarea tehnică deplină solicitată, Standarde de referință]],5,0)</f>
        <v>ATC A05BA. Forma farmaceutica Concentrat/sol.perfuz.. Mod de administrare i/v. Unitatea de masura mililitru.</v>
      </c>
      <c r="G125" s="23"/>
      <c r="H125" s="8"/>
    </row>
    <row r="126" spans="1:8" s="15" customFormat="1" ht="38.25" x14ac:dyDescent="0.2">
      <c r="A126" s="26">
        <v>109</v>
      </c>
      <c r="B126" s="28" t="s">
        <v>125</v>
      </c>
      <c r="C126" s="25"/>
      <c r="D126" s="8"/>
      <c r="E126" s="22"/>
      <c r="F126" s="27" t="str">
        <f>VLOOKUP(B126,[1]!Table26[[Denumire Lot]:[Specificarea tehnică deplină solicitată, Standarde de referință]],5,0)</f>
        <v>ATC M01AC05. Forma farmaceutica Pulb./sol. inj. sau Pulb.+solv./sol. inj.. Mod de administrare i/v+i/m. Unitatea de masura flacon.</v>
      </c>
      <c r="G126" s="23"/>
      <c r="H126" s="8"/>
    </row>
    <row r="127" spans="1:8" s="15" customFormat="1" ht="25.5" x14ac:dyDescent="0.2">
      <c r="A127" s="26">
        <v>110</v>
      </c>
      <c r="B127" s="28" t="s">
        <v>126</v>
      </c>
      <c r="C127" s="25"/>
      <c r="D127" s="8"/>
      <c r="E127" s="22"/>
      <c r="F127" s="27" t="str">
        <f>VLOOKUP(B127,[1]!Table26[[Denumire Lot]:[Specificarea tehnică deplină solicitată, Standarde de referință]],5,0)</f>
        <v>ATC B05XA05. Forma farmaceutica Solutie injectabila. Mod de administrare i/v+i/m. Unitatea de masura fiola.</v>
      </c>
      <c r="G127" s="23"/>
      <c r="H127" s="8"/>
    </row>
    <row r="128" spans="1:8" s="15" customFormat="1" ht="25.5" x14ac:dyDescent="0.2">
      <c r="A128" s="26">
        <v>111</v>
      </c>
      <c r="B128" s="28" t="s">
        <v>127</v>
      </c>
      <c r="C128" s="25"/>
      <c r="D128" s="8"/>
      <c r="E128" s="22"/>
      <c r="F128" s="27" t="str">
        <f>VLOOKUP(B128,[1]!Table26[[Denumire Lot]:[Specificarea tehnică deplină solicitată, Standarde de referință]],5,0)</f>
        <v>ATC B05BB. Forma farmaceutica Solutie perfuzabila. Mod de administrare i/v. Unitatea de masura flacon.</v>
      </c>
      <c r="G128" s="23"/>
      <c r="H128" s="8"/>
    </row>
    <row r="129" spans="1:8" s="15" customFormat="1" ht="25.5" x14ac:dyDescent="0.2">
      <c r="A129" s="26">
        <v>112</v>
      </c>
      <c r="B129" s="28" t="s">
        <v>128</v>
      </c>
      <c r="C129" s="25"/>
      <c r="D129" s="8"/>
      <c r="E129" s="22"/>
      <c r="F129" s="27" t="str">
        <f>VLOOKUP(B129,[1]!Table26[[Denumire Lot]:[Specificarea tehnică deplină solicitată, Standarde de referință]],5,0)</f>
        <v>ATC C01EB. Forma farmaceutica Solutie injectabila. Mod de administrare i/v. Unitatea de masura fiola.</v>
      </c>
      <c r="G129" s="23"/>
      <c r="H129" s="8"/>
    </row>
    <row r="130" spans="1:8" s="15" customFormat="1" ht="25.5" x14ac:dyDescent="0.2">
      <c r="A130" s="26">
        <v>113</v>
      </c>
      <c r="B130" s="28" t="s">
        <v>129</v>
      </c>
      <c r="C130" s="25"/>
      <c r="D130" s="8"/>
      <c r="E130" s="22"/>
      <c r="F130" s="27" t="str">
        <f>VLOOKUP(B130,[1]!Table26[[Denumire Lot]:[Specificarea tehnică deplină solicitată, Standarde de referință]],5,0)</f>
        <v>ATC N02BB02. Forma farmaceutica Solutie injectabila. Mod de administrare i/v+i/m. Unitatea de masura fiola.</v>
      </c>
      <c r="G130" s="23"/>
      <c r="H130" s="8"/>
    </row>
    <row r="131" spans="1:8" s="15" customFormat="1" ht="25.5" x14ac:dyDescent="0.2">
      <c r="A131" s="26">
        <v>114</v>
      </c>
      <c r="B131" s="28" t="s">
        <v>130</v>
      </c>
      <c r="C131" s="25"/>
      <c r="D131" s="8"/>
      <c r="E131" s="22"/>
      <c r="F131" s="27" t="str">
        <f>VLOOKUP(B131,[1]!Table26[[Denumire Lot]:[Specificarea tehnică deplină solicitată, Standarde de referință]],5,0)</f>
        <v>ATC A10BA02. Forma farmaceutica Comprimate. Mod de administrare per os. Unitatea de masura comprimat.</v>
      </c>
      <c r="G131" s="23"/>
      <c r="H131" s="8"/>
    </row>
    <row r="132" spans="1:8" s="15" customFormat="1" ht="38.25" x14ac:dyDescent="0.2">
      <c r="A132" s="26">
        <v>115</v>
      </c>
      <c r="B132" s="28" t="s">
        <v>131</v>
      </c>
      <c r="C132" s="25"/>
      <c r="D132" s="8"/>
      <c r="E132" s="22"/>
      <c r="F132" s="27" t="str">
        <f>VLOOKUP(B132,[1]!Table26[[Denumire Lot]:[Specificarea tehnică deplină solicitată, Standarde de referință]],5,0)</f>
        <v>ATC G01AF20. Forma farmaceutica Comprimate vaginale/Ovule. Mod de administrare intravaginal. Unitatea de masura bucata.</v>
      </c>
      <c r="G132" s="23"/>
      <c r="H132" s="8"/>
    </row>
    <row r="133" spans="1:8" s="15" customFormat="1" ht="25.5" x14ac:dyDescent="0.2">
      <c r="A133" s="26">
        <v>116</v>
      </c>
      <c r="B133" s="28" t="s">
        <v>132</v>
      </c>
      <c r="C133" s="25"/>
      <c r="D133" s="8"/>
      <c r="E133" s="22"/>
      <c r="F133" s="27" t="str">
        <f>VLOOKUP(B133,[1]!Table26[[Denumire Lot]:[Specificarea tehnică deplină solicitată, Standarde de referință]],5,0)</f>
        <v>ATC J01XD01. Forma farmaceutica Solutie perfuzabila. Mod de administrare i/v. Unitatea de masura flacon.</v>
      </c>
      <c r="G133" s="23"/>
      <c r="H133" s="8"/>
    </row>
    <row r="134" spans="1:8" s="15" customFormat="1" ht="25.5" x14ac:dyDescent="0.2">
      <c r="A134" s="26">
        <v>117</v>
      </c>
      <c r="B134" s="28" t="s">
        <v>133</v>
      </c>
      <c r="C134" s="25"/>
      <c r="D134" s="8"/>
      <c r="E134" s="22"/>
      <c r="F134" s="27" t="str">
        <f>VLOOKUP(B134,[1]!Table26[[Denumire Lot]:[Specificarea tehnică deplină solicitată, Standarde de referință]],5,0)</f>
        <v>ATC A02BB01. Forma farmaceutica Comprimate. Mod de administrare per os. Unitatea de masura comprimat.</v>
      </c>
      <c r="G134" s="23"/>
      <c r="H134" s="8"/>
    </row>
    <row r="135" spans="1:8" s="15" customFormat="1" ht="38.25" x14ac:dyDescent="0.2">
      <c r="A135" s="26">
        <v>118</v>
      </c>
      <c r="B135" s="28" t="s">
        <v>134</v>
      </c>
      <c r="C135" s="25"/>
      <c r="D135" s="8"/>
      <c r="E135" s="22"/>
      <c r="F135" s="27" t="str">
        <f>VLOOKUP(B135,[1]!Table26[[Denumire Lot]:[Specificarea tehnică deplină solicitată, Standarde de referință]],5,0)</f>
        <v>ATC G02AD06. Forma farmaceutica Comprimate vaginale/Ovule. Mod de administrare vaginal. Unitatea de masura bucata.</v>
      </c>
      <c r="G135" s="23"/>
      <c r="H135" s="8"/>
    </row>
    <row r="136" spans="1:8" s="15" customFormat="1" ht="25.5" x14ac:dyDescent="0.2">
      <c r="A136" s="26">
        <v>119</v>
      </c>
      <c r="B136" s="28" t="s">
        <v>135</v>
      </c>
      <c r="C136" s="25"/>
      <c r="D136" s="8"/>
      <c r="E136" s="22"/>
      <c r="F136" s="27" t="str">
        <f>VLOOKUP(B136,[1]!Table26[[Denumire Lot]:[Specificarea tehnică deplină solicitată, Standarde de referință]],5,0)</f>
        <v>ATC C02AC05. Forma farmaceutica Comprimate. Mod de administrare per os. Unitatea de masura comprimat.</v>
      </c>
      <c r="G136" s="23"/>
      <c r="H136" s="8"/>
    </row>
    <row r="137" spans="1:8" s="15" customFormat="1" ht="25.5" x14ac:dyDescent="0.2">
      <c r="A137" s="26">
        <v>120</v>
      </c>
      <c r="B137" s="28" t="s">
        <v>136</v>
      </c>
      <c r="C137" s="25"/>
      <c r="D137" s="8"/>
      <c r="E137" s="22"/>
      <c r="F137" s="27" t="str">
        <f>VLOOKUP(B137,[1]!Table26[[Denumire Lot]:[Specificarea tehnică deplină solicitată, Standarde de referință]],5,0)</f>
        <v>ATC V03AB15. Forma farmaceutica Solutie injectabila. Mod de administrare i/v+i/m. Unitatea de masura fiola.</v>
      </c>
      <c r="G137" s="23"/>
      <c r="H137" s="8"/>
    </row>
    <row r="138" spans="1:8" s="15" customFormat="1" ht="25.5" x14ac:dyDescent="0.2">
      <c r="A138" s="26">
        <v>121</v>
      </c>
      <c r="B138" s="28" t="s">
        <v>137</v>
      </c>
      <c r="C138" s="25"/>
      <c r="D138" s="8"/>
      <c r="E138" s="22"/>
      <c r="F138" s="27" t="str">
        <f>VLOOKUP(B138,[1]!Table26[[Denumire Lot]:[Specificarea tehnică deplină solicitată, Standarde de referință]],5,0)</f>
        <v>ATC B05XA03. Forma farmaceutica Solutie perfuzabila. Mod de administrare i/v. Unitatea de masura flacon.</v>
      </c>
      <c r="G138" s="23"/>
      <c r="H138" s="8"/>
    </row>
    <row r="139" spans="1:8" s="15" customFormat="1" ht="25.5" x14ac:dyDescent="0.2">
      <c r="A139" s="26">
        <v>122</v>
      </c>
      <c r="B139" s="28" t="s">
        <v>138</v>
      </c>
      <c r="C139" s="25"/>
      <c r="D139" s="8"/>
      <c r="E139" s="22"/>
      <c r="F139" s="27" t="str">
        <f>VLOOKUP(B139,[1]!Table26[[Denumire Lot]:[Specificarea tehnică deplină solicitată, Standarde de referință]],5,0)</f>
        <v>ATC B05CB01. Forma farmaceutica Solutie perfuzabila. Mod de administrare i/v. Unitatea de masura flacon.</v>
      </c>
      <c r="G139" s="23"/>
      <c r="H139" s="8"/>
    </row>
    <row r="140" spans="1:8" s="15" customFormat="1" ht="63.75" x14ac:dyDescent="0.2">
      <c r="A140" s="26">
        <v>123</v>
      </c>
      <c r="B140" s="28" t="s">
        <v>139</v>
      </c>
      <c r="C140" s="25"/>
      <c r="D140" s="8"/>
      <c r="E140" s="22"/>
      <c r="F140" s="27" t="str">
        <f>VLOOKUP(B140,[1]!Table26[[Denumire Lot]:[Specificarea tehnică deplină solicitată, Standarde de referință]],5,0)</f>
        <v>ATC B05BB01. Forma farmaceutica Solutie perfuzabila. Mod de administrare i/v. Unitatea de masura flacon.</v>
      </c>
      <c r="G140" s="23"/>
      <c r="H140" s="8"/>
    </row>
    <row r="141" spans="1:8" s="15" customFormat="1" ht="51" x14ac:dyDescent="0.2">
      <c r="A141" s="26">
        <v>124</v>
      </c>
      <c r="B141" s="28" t="s">
        <v>140</v>
      </c>
      <c r="C141" s="25"/>
      <c r="D141" s="8"/>
      <c r="E141" s="22"/>
      <c r="F141" s="27" t="str">
        <f>VLOOKUP(B141,[1]!Table26[[Denumire Lot]:[Specificarea tehnică deplină solicitată, Standarde de referință]],5,0)</f>
        <v>ATC B05BB01. Forma farmaceutica Solutie perfuzabila. Mod de administrare i/v. Unitatea de masura flacon.</v>
      </c>
      <c r="G141" s="23"/>
      <c r="H141" s="8"/>
    </row>
    <row r="142" spans="1:8" s="15" customFormat="1" ht="38.25" x14ac:dyDescent="0.2">
      <c r="A142" s="26">
        <v>125</v>
      </c>
      <c r="B142" s="28" t="s">
        <v>141</v>
      </c>
      <c r="C142" s="25"/>
      <c r="D142" s="8"/>
      <c r="E142" s="22"/>
      <c r="F142" s="27" t="str">
        <f>VLOOKUP(B142,[1]!Table26[[Denumire Lot]:[Specificarea tehnică deplină solicitată, Standarde de referință]],5,0)</f>
        <v>ATC A07CA. Forma farmaceutica Pulb./sol. orala. Mod de administrare per os. Unitatea de masura plic.</v>
      </c>
      <c r="G142" s="23"/>
      <c r="H142" s="8"/>
    </row>
    <row r="143" spans="1:8" s="15" customFormat="1" ht="25.5" x14ac:dyDescent="0.2">
      <c r="A143" s="26">
        <v>126</v>
      </c>
      <c r="B143" s="28" t="s">
        <v>142</v>
      </c>
      <c r="C143" s="25"/>
      <c r="D143" s="8"/>
      <c r="E143" s="22"/>
      <c r="F143" s="27" t="str">
        <f>VLOOKUP(B143,[1]!Table26[[Denumire Lot]:[Specificarea tehnică deplină solicitată, Standarde de referință]],5,0)</f>
        <v>ATC V03AB06. Forma farmaceutica Solutie injectabila. Mod de administrare i/v. Unitatea de masura mililitru.</v>
      </c>
      <c r="G143" s="23"/>
      <c r="H143" s="8"/>
    </row>
    <row r="144" spans="1:8" s="15" customFormat="1" ht="25.5" x14ac:dyDescent="0.2">
      <c r="A144" s="26">
        <v>127</v>
      </c>
      <c r="B144" s="28" t="s">
        <v>143</v>
      </c>
      <c r="C144" s="25"/>
      <c r="D144" s="8"/>
      <c r="E144" s="22"/>
      <c r="F144" s="27" t="str">
        <f>VLOOKUP(B144,[1]!Table26[[Denumire Lot]:[Specificarea tehnică deplină solicitată, Standarde de referință]],5,0)</f>
        <v>ATC C07AB12. Forma farmaceutica Comprimate. Mod de administrare per os. Unitatea de masura comprimat.</v>
      </c>
      <c r="G144" s="23"/>
      <c r="H144" s="8"/>
    </row>
    <row r="145" spans="1:8" s="15" customFormat="1" ht="25.5" x14ac:dyDescent="0.2">
      <c r="A145" s="26">
        <v>128</v>
      </c>
      <c r="B145" s="28" t="s">
        <v>144</v>
      </c>
      <c r="C145" s="25"/>
      <c r="D145" s="8"/>
      <c r="E145" s="22"/>
      <c r="F145" s="27" t="str">
        <f>VLOOKUP(B145,[1]!Table26[[Denumire Lot]:[Specificarea tehnică deplină solicitată, Standarde de referință]],5,0)</f>
        <v>ATC N07AA01. Forma farmaceutica Solutie injectabila. Mod de administrare i/m. Unitatea de masura fiola.</v>
      </c>
      <c r="G145" s="23"/>
      <c r="H145" s="8"/>
    </row>
    <row r="146" spans="1:8" s="15" customFormat="1" ht="25.5" x14ac:dyDescent="0.2">
      <c r="A146" s="26">
        <v>129</v>
      </c>
      <c r="B146" s="28" t="s">
        <v>145</v>
      </c>
      <c r="C146" s="25"/>
      <c r="D146" s="8"/>
      <c r="E146" s="22"/>
      <c r="F146" s="27" t="str">
        <f>VLOOKUP(B146,[1]!Table26[[Denumire Lot]:[Specificarea tehnică deplină solicitată, Standarde de referință]],5,0)</f>
        <v>ATC C08CA05. Forma farmaceutica Comprimate. Mod de administrare per os. Unitatea de masura comprimat.</v>
      </c>
      <c r="G146" s="23"/>
      <c r="H146" s="8"/>
    </row>
    <row r="147" spans="1:8" s="15" customFormat="1" ht="38.25" x14ac:dyDescent="0.2">
      <c r="A147" s="26">
        <v>130</v>
      </c>
      <c r="B147" s="28" t="s">
        <v>146</v>
      </c>
      <c r="C147" s="25"/>
      <c r="D147" s="8"/>
      <c r="E147" s="22"/>
      <c r="F147" s="27" t="str">
        <f>VLOOKUP(B147,[1]!Table26[[Denumire Lot]:[Specificarea tehnică deplină solicitată, Standarde de referință]],5,0)</f>
        <v>ATC C08CA05. Forma farmaceutica Comprimate cu elib. prelung.. Mod de administrare per os. Unitatea de masura comprimat.</v>
      </c>
      <c r="G147" s="23"/>
      <c r="H147" s="8"/>
    </row>
    <row r="148" spans="1:8" s="15" customFormat="1" ht="25.5" x14ac:dyDescent="0.2">
      <c r="A148" s="26">
        <v>131</v>
      </c>
      <c r="B148" s="28" t="s">
        <v>147</v>
      </c>
      <c r="C148" s="25"/>
      <c r="D148" s="8"/>
      <c r="E148" s="22"/>
      <c r="F148" s="27" t="str">
        <f>VLOOKUP(B148,[1]!Table26[[Denumire Lot]:[Specificarea tehnică deplină solicitată, Standarde de referință]],5,0)</f>
        <v>ATC A07AX03. Forma farmaceutica Capsule. Mod de administrare per os. Unitatea de masura capsula.</v>
      </c>
      <c r="G148" s="23"/>
      <c r="H148" s="8"/>
    </row>
    <row r="149" spans="1:8" s="15" customFormat="1" ht="25.5" x14ac:dyDescent="0.2">
      <c r="A149" s="26">
        <v>132</v>
      </c>
      <c r="B149" s="28" t="s">
        <v>148</v>
      </c>
      <c r="C149" s="25"/>
      <c r="D149" s="8"/>
      <c r="E149" s="22"/>
      <c r="F149" s="27" t="str">
        <f>VLOOKUP(B149,[1]!Table26[[Denumire Lot]:[Specificarea tehnică deplină solicitată, Standarde de referință]],5,0)</f>
        <v>ATC A07AX03. Forma farmaceutica suspensie orala. Mod de administrare per os. Unitatea de masura mililitru.</v>
      </c>
      <c r="G149" s="23"/>
      <c r="H149" s="8"/>
    </row>
    <row r="150" spans="1:8" s="15" customFormat="1" ht="25.5" x14ac:dyDescent="0.2">
      <c r="A150" s="26">
        <v>133</v>
      </c>
      <c r="B150" s="28" t="s">
        <v>149</v>
      </c>
      <c r="C150" s="25"/>
      <c r="D150" s="8"/>
      <c r="E150" s="22"/>
      <c r="F150" s="27" t="str">
        <f>VLOOKUP(B150,[1]!Table26[[Denumire Lot]:[Specificarea tehnică deplină solicitată, Standarde de referință]],5,0)</f>
        <v>ATC C08CA06. Forma farmaceutica Comprimate. Mod de administrare per os. Unitatea de masura comprimat.</v>
      </c>
      <c r="G150" s="23"/>
      <c r="H150" s="8"/>
    </row>
    <row r="151" spans="1:8" s="15" customFormat="1" ht="25.5" x14ac:dyDescent="0.2">
      <c r="A151" s="26">
        <v>134</v>
      </c>
      <c r="B151" s="28" t="s">
        <v>150</v>
      </c>
      <c r="C151" s="25"/>
      <c r="D151" s="8"/>
      <c r="E151" s="22"/>
      <c r="F151" s="27" t="str">
        <f>VLOOKUP(B151,[1]!Table26[[Denumire Lot]:[Specificarea tehnică deplină solicitată, Standarde de referință]],5,0)</f>
        <v>ATC C01CA03. Forma farmaceutica Solutie injectabila. Mod de administrare i/v+i/m. Unitatea de masura fiola.</v>
      </c>
      <c r="G151" s="23"/>
      <c r="H151" s="8"/>
    </row>
    <row r="152" spans="1:8" s="15" customFormat="1" ht="25.5" x14ac:dyDescent="0.2">
      <c r="A152" s="26">
        <v>135</v>
      </c>
      <c r="B152" s="28" t="s">
        <v>151</v>
      </c>
      <c r="C152" s="25"/>
      <c r="D152" s="8"/>
      <c r="E152" s="22"/>
      <c r="F152" s="27" t="str">
        <f>VLOOKUP(B152,[1]!Table26[[Denumire Lot]:[Specificarea tehnică deplină solicitată, Standarde de referință]],5,0)</f>
        <v>ATC H01CB02. Forma farmaceutica Solutie injectabila. Mod de administrare s/cutan,i/v. Unitatea de masura fiola.</v>
      </c>
      <c r="G152" s="23"/>
      <c r="H152" s="8"/>
    </row>
    <row r="153" spans="1:8" s="15" customFormat="1" ht="25.5" x14ac:dyDescent="0.2">
      <c r="A153" s="26">
        <v>136</v>
      </c>
      <c r="B153" s="28" t="s">
        <v>152</v>
      </c>
      <c r="C153" s="25"/>
      <c r="D153" s="8"/>
      <c r="E153" s="22"/>
      <c r="F153" s="27" t="str">
        <f>VLOOKUP(B153,[1]!Table26[[Denumire Lot]:[Specificarea tehnică deplină solicitată, Standarde de referință]],5,0)</f>
        <v>ATC H01BB02. Forma farmaceutica Solutie injectabila. Mod de administrare i/v. Unitatea de masura fiola.</v>
      </c>
      <c r="G153" s="23"/>
      <c r="H153" s="8"/>
    </row>
    <row r="154" spans="1:8" s="15" customFormat="1" ht="51" x14ac:dyDescent="0.2">
      <c r="A154" s="26">
        <v>137</v>
      </c>
      <c r="B154" s="28" t="s">
        <v>153</v>
      </c>
      <c r="C154" s="25"/>
      <c r="D154" s="8"/>
      <c r="E154" s="22"/>
      <c r="F154" s="27" t="str">
        <f>VLOOKUP(B154,[1]!Table26[[Denumire Lot]:[Specificarea tehnică deplină solicitată, Standarde de referință]],5,0)</f>
        <v>ATC A09AA02. Forma farmaceutica Capsule/capsule gastrorez./comprimate gastrorez./Caps. cu mini-comp. gastrorez.. Mod de administrare per os. Unitatea de masura bucata.</v>
      </c>
      <c r="G154" s="23"/>
      <c r="H154" s="8"/>
    </row>
    <row r="155" spans="1:8" s="15" customFormat="1" ht="38.25" x14ac:dyDescent="0.2">
      <c r="A155" s="26">
        <v>138</v>
      </c>
      <c r="B155" s="28" t="s">
        <v>154</v>
      </c>
      <c r="C155" s="25"/>
      <c r="D155" s="8"/>
      <c r="E155" s="22"/>
      <c r="F155" s="27" t="str">
        <f>VLOOKUP(B155,[1]!Table26[[Denumire Lot]:[Specificarea tehnică deplină solicitată, Standarde de referință]],5,0)</f>
        <v>ATC A02BC02. Forma farmaceutica Comprimate gastrorezistente/Capsule. Mod de administrare per os. Unitatea de masura bucata.</v>
      </c>
      <c r="G155" s="23"/>
      <c r="H155" s="8"/>
    </row>
    <row r="156" spans="1:8" s="15" customFormat="1" ht="38.25" x14ac:dyDescent="0.2">
      <c r="A156" s="26">
        <v>139</v>
      </c>
      <c r="B156" s="28" t="s">
        <v>154</v>
      </c>
      <c r="C156" s="25"/>
      <c r="D156" s="8"/>
      <c r="E156" s="22"/>
      <c r="F156" s="27" t="str">
        <f>VLOOKUP(B156,[1]!Table26[[Denumire Lot]:[Specificarea tehnică deplină solicitată, Standarde de referință]],5,0)</f>
        <v>ATC A02BC02. Forma farmaceutica Comprimate gastrorezistente/Capsule. Mod de administrare per os. Unitatea de masura bucata.</v>
      </c>
      <c r="G156" s="23"/>
      <c r="H156" s="8"/>
    </row>
    <row r="157" spans="1:8" s="15" customFormat="1" ht="25.5" x14ac:dyDescent="0.2">
      <c r="A157" s="26">
        <v>140</v>
      </c>
      <c r="B157" s="28" t="s">
        <v>155</v>
      </c>
      <c r="C157" s="25"/>
      <c r="D157" s="8"/>
      <c r="E157" s="22"/>
      <c r="F157" s="27" t="str">
        <f>VLOOKUP(B157,[1]!Table26[[Denumire Lot]:[Specificarea tehnică deplină solicitată, Standarde de referință]],5,0)</f>
        <v>ATC N02BE01. Forma farmaceutica Sirop/Susp. orală. Mod de administrare per os. Unitatea de masura mililitru.</v>
      </c>
      <c r="G157" s="23"/>
      <c r="H157" s="8"/>
    </row>
    <row r="158" spans="1:8" s="15" customFormat="1" ht="25.5" x14ac:dyDescent="0.2">
      <c r="A158" s="26">
        <v>141</v>
      </c>
      <c r="B158" s="28" t="s">
        <v>156</v>
      </c>
      <c r="C158" s="25"/>
      <c r="D158" s="8"/>
      <c r="E158" s="22"/>
      <c r="F158" s="27" t="str">
        <f>VLOOKUP(B158,[1]!Table26[[Denumire Lot]:[Specificarea tehnică deplină solicitată, Standarde de referință]],5,0)</f>
        <v>ATC N02BE01. Forma farmaceutica Comprimate. Mod de administrare per os. Unitatea de masura comprimat.</v>
      </c>
      <c r="G158" s="23"/>
      <c r="H158" s="8"/>
    </row>
    <row r="159" spans="1:8" s="15" customFormat="1" ht="25.5" x14ac:dyDescent="0.2">
      <c r="A159" s="26">
        <v>142</v>
      </c>
      <c r="B159" s="28" t="s">
        <v>157</v>
      </c>
      <c r="C159" s="25"/>
      <c r="D159" s="8"/>
      <c r="E159" s="22"/>
      <c r="F159" s="27" t="str">
        <f>VLOOKUP(B159,[1]!Table26[[Denumire Lot]:[Specificarea tehnică deplină solicitată, Standarde de referință]],5,0)</f>
        <v>ATC N03AA02. Forma farmaceutica Solutie injectabila. Mod de administrare i/v. Unitatea de masura fiola.</v>
      </c>
      <c r="G159" s="23"/>
      <c r="H159" s="8"/>
    </row>
    <row r="160" spans="1:8" s="15" customFormat="1" ht="25.5" x14ac:dyDescent="0.2">
      <c r="A160" s="26">
        <v>143</v>
      </c>
      <c r="B160" s="28" t="s">
        <v>158</v>
      </c>
      <c r="C160" s="25"/>
      <c r="D160" s="8"/>
      <c r="E160" s="22"/>
      <c r="F160" s="27" t="str">
        <f>VLOOKUP(B160,[1]!Table26[[Denumire Lot]:[Specificarea tehnică deplină solicitată, Standarde de referință]],5,0)</f>
        <v>ATC A05BA. Forma farmaceutica Solutie injectabila. Mod de administrare i/v. Unitatea de masura fiola.</v>
      </c>
      <c r="G160" s="23"/>
      <c r="H160" s="8"/>
    </row>
    <row r="161" spans="1:8" s="15" customFormat="1" ht="25.5" x14ac:dyDescent="0.2">
      <c r="A161" s="26">
        <v>144</v>
      </c>
      <c r="B161" s="28" t="s">
        <v>159</v>
      </c>
      <c r="C161" s="25"/>
      <c r="D161" s="8"/>
      <c r="E161" s="22"/>
      <c r="F161" s="27" t="str">
        <f>VLOOKUP(B161,[1]!Table26[[Denumire Lot]:[Specificarea tehnică deplină solicitată, Standarde de referință]],5,0)</f>
        <v>ATC S01EB01. Forma farmaceutica Picaturi oftalmice, solutie. Mod de administrare extern. Unitatea de masura flacon.</v>
      </c>
      <c r="G161" s="23"/>
      <c r="H161" s="8"/>
    </row>
    <row r="162" spans="1:8" s="15" customFormat="1" ht="25.5" x14ac:dyDescent="0.2">
      <c r="A162" s="26">
        <v>145</v>
      </c>
      <c r="B162" s="28" t="s">
        <v>160</v>
      </c>
      <c r="C162" s="25"/>
      <c r="D162" s="8"/>
      <c r="E162" s="22"/>
      <c r="F162" s="27" t="str">
        <f>VLOOKUP(B162,[1]!Table26[[Denumire Lot]:[Specificarea tehnică deplină solicitată, Standarde de referință]],5,0)</f>
        <v>ATC M03AC06. Forma farmaceutica Pulbere+solv/sol.inj.. Mod de administrare i/v. Unitatea de masura fiola.</v>
      </c>
      <c r="G162" s="23"/>
      <c r="H162" s="8"/>
    </row>
    <row r="163" spans="1:8" s="15" customFormat="1" ht="25.5" x14ac:dyDescent="0.2">
      <c r="A163" s="26">
        <v>146</v>
      </c>
      <c r="B163" s="28" t="s">
        <v>161</v>
      </c>
      <c r="C163" s="25"/>
      <c r="D163" s="8"/>
      <c r="E163" s="22"/>
      <c r="F163" s="27" t="str">
        <f>VLOOKUP(B163,[1]!Table26[[Denumire Lot]:[Specificarea tehnică deplină solicitată, Standarde de referință]],5,0)</f>
        <v>ATC A03A. Forma farmaceutica Solutie injectabila. Mod de administrare sub cutan. Unitatea de masura fiola.</v>
      </c>
      <c r="G163" s="23"/>
      <c r="H163" s="8"/>
    </row>
    <row r="164" spans="1:8" s="15" customFormat="1" ht="25.5" x14ac:dyDescent="0.2">
      <c r="A164" s="26">
        <v>147</v>
      </c>
      <c r="B164" s="28" t="s">
        <v>162</v>
      </c>
      <c r="C164" s="25"/>
      <c r="D164" s="8"/>
      <c r="E164" s="22"/>
      <c r="F164" s="27" t="str">
        <f>VLOOKUP(B164,[1]!Table26[[Denumire Lot]:[Specificarea tehnică deplină solicitată, Standarde de referință]],5,0)</f>
        <v>ATC H02AB06. Forma farmaceutica Solutie injectabila. Mod de administrare i/v+i/m. Unitatea de masura fiola.</v>
      </c>
      <c r="G164" s="23"/>
      <c r="H164" s="8"/>
    </row>
    <row r="165" spans="1:8" s="15" customFormat="1" ht="25.5" x14ac:dyDescent="0.2">
      <c r="A165" s="26">
        <v>148</v>
      </c>
      <c r="B165" s="28" t="s">
        <v>163</v>
      </c>
      <c r="C165" s="25"/>
      <c r="D165" s="8"/>
      <c r="E165" s="22"/>
      <c r="F165" s="27" t="str">
        <f>VLOOKUP(B165,[1]!Table26[[Denumire Lot]:[Specificarea tehnică deplină solicitată, Standarde de referință]],5,0)</f>
        <v>ATC H02AB06. Forma farmaceutica Comprimate. Mod de administrare per os. Unitatea de masura comprimat.</v>
      </c>
      <c r="G165" s="23"/>
      <c r="H165" s="8"/>
    </row>
    <row r="166" spans="1:8" s="15" customFormat="1" ht="25.5" x14ac:dyDescent="0.2">
      <c r="A166" s="26">
        <v>149</v>
      </c>
      <c r="B166" s="28" t="s">
        <v>164</v>
      </c>
      <c r="C166" s="25"/>
      <c r="D166" s="8"/>
      <c r="E166" s="22"/>
      <c r="F166" s="27" t="str">
        <f>VLOOKUP(B166,[1]!Table26[[Denumire Lot]:[Specificarea tehnică deplină solicitată, Standarde de referință]],5,0)</f>
        <v>ATC N03AX16. Forma farmaceutica Capsule. Mod de administrare per os. Unitatea de masura capsula.</v>
      </c>
      <c r="G166" s="23"/>
      <c r="H166" s="8"/>
    </row>
    <row r="167" spans="1:8" s="15" customFormat="1" ht="25.5" x14ac:dyDescent="0.2">
      <c r="A167" s="26">
        <v>150</v>
      </c>
      <c r="B167" s="28" t="s">
        <v>165</v>
      </c>
      <c r="C167" s="25"/>
      <c r="D167" s="8"/>
      <c r="E167" s="22"/>
      <c r="F167" s="27" t="str">
        <f>VLOOKUP(B167,[1]!Table26[[Denumire Lot]:[Specificarea tehnică deplină solicitată, Standarde de referință]],5,0)</f>
        <v>ATC N01AX10. Forma farmaceutica emulsie inj./perf.. Mod de administrare i/v. Unitatea de masura flacon.</v>
      </c>
      <c r="G167" s="23"/>
      <c r="H167" s="8"/>
    </row>
    <row r="168" spans="1:8" s="15" customFormat="1" ht="25.5" x14ac:dyDescent="0.2">
      <c r="A168" s="26">
        <v>151</v>
      </c>
      <c r="B168" s="28" t="s">
        <v>166</v>
      </c>
      <c r="C168" s="25"/>
      <c r="D168" s="8"/>
      <c r="E168" s="22"/>
      <c r="F168" s="27" t="str">
        <f>VLOOKUP(B168,[1]!Table26[[Denumire Lot]:[Specificarea tehnică deplină solicitată, Standarde de referință]],5,0)</f>
        <v>ATC A11HA02. Forma farmaceutica Solutie injectabila. Mod de administrare i/m. Unitatea de masura fiola.</v>
      </c>
      <c r="G168" s="23"/>
      <c r="H168" s="8"/>
    </row>
    <row r="169" spans="1:8" s="15" customFormat="1" ht="25.5" x14ac:dyDescent="0.2">
      <c r="A169" s="26">
        <v>152</v>
      </c>
      <c r="B169" s="28" t="s">
        <v>167</v>
      </c>
      <c r="C169" s="25"/>
      <c r="D169" s="8"/>
      <c r="E169" s="22"/>
      <c r="F169" s="27" t="str">
        <f>VLOOKUP(B169,[1]!Table26[[Denumire Lot]:[Specificarea tehnică deplină solicitată, Standarde de referință]],5,0)</f>
        <v>ATC B05BB04. Forma farmaceutica Solutie perfuzabila. Mod de administrare i/v. Unitatea de masura flacon.</v>
      </c>
      <c r="G169" s="23"/>
      <c r="H169" s="8"/>
    </row>
    <row r="170" spans="1:8" s="15" customFormat="1" ht="38.25" x14ac:dyDescent="0.2">
      <c r="A170" s="26">
        <v>153</v>
      </c>
      <c r="B170" s="28" t="s">
        <v>168</v>
      </c>
      <c r="C170" s="25"/>
      <c r="D170" s="8"/>
      <c r="E170" s="22"/>
      <c r="F170" s="27" t="str">
        <f>VLOOKUP(B170,[1]!Table26[[Denumire Lot]:[Specificarea tehnică deplină solicitată, Standarde de referință]],5,0)</f>
        <v>ATC A11BA. Forma farmaceutica Draje. Mod de administrare per os. Unitatea de masura draje.</v>
      </c>
      <c r="G170" s="23"/>
      <c r="H170" s="8"/>
    </row>
    <row r="171" spans="1:8" s="15" customFormat="1" ht="25.5" x14ac:dyDescent="0.2">
      <c r="A171" s="26">
        <v>154</v>
      </c>
      <c r="B171" s="28" t="s">
        <v>169</v>
      </c>
      <c r="C171" s="25"/>
      <c r="D171" s="8"/>
      <c r="E171" s="22"/>
      <c r="F171" s="27" t="str">
        <f>VLOOKUP(B171,[1]!Table26[[Denumire Lot]:[Specificarea tehnică deplină solicitată, Standarde de referință]],5,0)</f>
        <v>ATC B01AX06. Forma farmaceutica Comprimate/Capsule. Mod de administrare per os. Unitatea de masura comprimat/capsula.</v>
      </c>
      <c r="G171" s="23"/>
      <c r="H171" s="8"/>
    </row>
    <row r="172" spans="1:8" s="15" customFormat="1" ht="25.5" x14ac:dyDescent="0.2">
      <c r="A172" s="26">
        <v>155</v>
      </c>
      <c r="B172" s="28" t="s">
        <v>170</v>
      </c>
      <c r="C172" s="25"/>
      <c r="D172" s="8"/>
      <c r="E172" s="22"/>
      <c r="F172" s="27" t="str">
        <f>VLOOKUP(B172,[1]!Table26[[Denumire Lot]:[Specificarea tehnică deplină solicitată, Standarde de referință]],5,0)</f>
        <v>ATC M03AC09. Forma farmaceutica Solutie injectabila. Mod de administrare i/v. Unitatea de masura fiola.</v>
      </c>
      <c r="G172" s="23"/>
      <c r="H172" s="8"/>
    </row>
    <row r="173" spans="1:8" s="15" customFormat="1" ht="25.5" x14ac:dyDescent="0.2">
      <c r="A173" s="26">
        <v>156</v>
      </c>
      <c r="B173" s="28" t="s">
        <v>171</v>
      </c>
      <c r="C173" s="25"/>
      <c r="D173" s="8"/>
      <c r="E173" s="22"/>
      <c r="F173" s="27" t="str">
        <f>VLOOKUP(B173,[1]!Table26[[Denumire Lot]:[Specificarea tehnică deplină solicitată, Standarde de referință]],5,0)</f>
        <v>ATC C10AA07. Forma farmaceutica Comprimate. Mod de administrare per os. Unitatea de masura comprimat.</v>
      </c>
      <c r="G173" s="23"/>
      <c r="H173" s="8"/>
    </row>
    <row r="174" spans="1:8" s="15" customFormat="1" ht="25.5" x14ac:dyDescent="0.2">
      <c r="A174" s="26">
        <v>157</v>
      </c>
      <c r="B174" s="28" t="s">
        <v>172</v>
      </c>
      <c r="C174" s="25"/>
      <c r="D174" s="8"/>
      <c r="E174" s="22"/>
      <c r="F174" s="27" t="str">
        <f>VLOOKUP(B174,[1]!Table26[[Denumire Lot]:[Specificarea tehnică deplină solicitată, Standarde de referință]],5,0)</f>
        <v>ATC C10AA07. Forma farmaceutica Comprimate. Mod de administrare per os. Unitatea de masura comprimat.</v>
      </c>
      <c r="G174" s="23"/>
      <c r="H174" s="8"/>
    </row>
    <row r="175" spans="1:8" s="15" customFormat="1" ht="25.5" x14ac:dyDescent="0.2">
      <c r="A175" s="26">
        <v>158</v>
      </c>
      <c r="B175" s="28" t="s">
        <v>173</v>
      </c>
      <c r="C175" s="25"/>
      <c r="D175" s="8"/>
      <c r="E175" s="22"/>
      <c r="F175" s="27" t="str">
        <f>VLOOKUP(B175,[1]!Table26[[Denumire Lot]:[Specificarea tehnică deplină solicitată, Standarde de referință]],5,0)</f>
        <v>ATC R03AC02. Forma farmaceutica susp./inhalat presurizata. Mod de administrare inhalatie. Unitatea de masura flacon.</v>
      </c>
      <c r="G175" s="23"/>
      <c r="H175" s="8"/>
    </row>
    <row r="176" spans="1:8" s="15" customFormat="1" ht="38.25" x14ac:dyDescent="0.2">
      <c r="A176" s="26">
        <v>159</v>
      </c>
      <c r="B176" s="28" t="s">
        <v>174</v>
      </c>
      <c r="C176" s="25"/>
      <c r="D176" s="8"/>
      <c r="E176" s="22"/>
      <c r="F176" s="27" t="str">
        <f>VLOOKUP(B176,[1]!Table26[[Denumire Lot]:[Specificarea tehnică deplină solicitată, Standarde de referință]],5,0)</f>
        <v>ATC R03AK06. Forma farmaceutica Pulb./inhalat sau Pulb./inhalat unidoza sau Capsule cu pulbere de inhalat. Mod de administrare inhalatie. Unitatea de masura Doza/Capsula.</v>
      </c>
      <c r="G176" s="23"/>
      <c r="H176" s="8"/>
    </row>
    <row r="177" spans="1:8" s="15" customFormat="1" ht="38.25" x14ac:dyDescent="0.2">
      <c r="A177" s="26">
        <v>160</v>
      </c>
      <c r="B177" s="28" t="s">
        <v>175</v>
      </c>
      <c r="C177" s="25"/>
      <c r="D177" s="8"/>
      <c r="E177" s="22"/>
      <c r="F177" s="27" t="str">
        <f>VLOOKUP(B177,[1]!Table26[[Denumire Lot]:[Specificarea tehnică deplină solicitată, Standarde de referință]],5,0)</f>
        <v>ATC R03AK06. Forma farmaceutica Pulb./inhalat sau Capsule cu pulbere de inhalat. Mod de administrare inhalatie. Unitatea de masura Doza/Capsula.</v>
      </c>
      <c r="G177" s="23"/>
      <c r="H177" s="8"/>
    </row>
    <row r="178" spans="1:8" s="15" customFormat="1" ht="38.25" x14ac:dyDescent="0.2">
      <c r="A178" s="26">
        <v>161</v>
      </c>
      <c r="B178" s="28" t="s">
        <v>176</v>
      </c>
      <c r="C178" s="25"/>
      <c r="D178" s="8"/>
      <c r="E178" s="22"/>
      <c r="F178" s="27" t="str">
        <f>VLOOKUP(B178,[1]!Table26[[Denumire Lot]:[Specificarea tehnică deplină solicitată, Standarde de referință]],5,0)</f>
        <v>ATC N01AB08. Forma farmaceutica Lichid/vapori de inhalat. Mod de administrare inhalatie. Unitatea de masura flacon PEN Quik-Fil.</v>
      </c>
      <c r="G178" s="23"/>
      <c r="H178" s="8"/>
    </row>
    <row r="179" spans="1:8" s="15" customFormat="1" ht="38.25" x14ac:dyDescent="0.2">
      <c r="A179" s="26">
        <v>162</v>
      </c>
      <c r="B179" s="28" t="s">
        <v>176</v>
      </c>
      <c r="C179" s="25"/>
      <c r="D179" s="8"/>
      <c r="E179" s="22"/>
      <c r="F179" s="27" t="str">
        <f>VLOOKUP(B179,[1]!Table26[[Denumire Lot]:[Specificarea tehnică deplină solicitată, Standarde de referință]],5,0)</f>
        <v>ATC N01AB08. Forma farmaceutica Lichid/vapori de inhalat. Mod de administrare inhalatie. Unitatea de masura flacon PEN Quik-Fil.</v>
      </c>
      <c r="G179" s="23"/>
      <c r="H179" s="8"/>
    </row>
    <row r="180" spans="1:8" s="15" customFormat="1" ht="38.25" x14ac:dyDescent="0.2">
      <c r="A180" s="26">
        <v>163</v>
      </c>
      <c r="B180" s="28" t="s">
        <v>177</v>
      </c>
      <c r="C180" s="25"/>
      <c r="D180" s="8"/>
      <c r="E180" s="22"/>
      <c r="F180" s="27" t="str">
        <f>VLOOKUP(B180,[1]!Table26[[Denumire Lot]:[Specificarea tehnică deplină solicitată, Standarde de referință]],5,0)</f>
        <v>ATC A05BA03. Forma farmaceutica Capsule/Comprimate/Draje. Mod de administrare per os. Unitatea de masura bucata.</v>
      </c>
      <c r="G180" s="23"/>
      <c r="H180" s="8"/>
    </row>
    <row r="181" spans="1:8" s="15" customFormat="1" ht="38.25" x14ac:dyDescent="0.2">
      <c r="A181" s="26">
        <v>164</v>
      </c>
      <c r="B181" s="28" t="s">
        <v>178</v>
      </c>
      <c r="C181" s="25"/>
      <c r="D181" s="8"/>
      <c r="E181" s="22"/>
      <c r="F181" s="27" t="str">
        <f>VLOOKUP(B181,[1]!Table26[[Denumire Lot]:[Specificarea tehnică deplină solicitată, Standarde de referință]],5,0)</f>
        <v>ATC A03AX13. Forma farmaceutica Picaturi orale sau Suspensie orala. Mod de administrare per os. Unitatea de masura flacon.</v>
      </c>
      <c r="G181" s="23"/>
      <c r="H181" s="8"/>
    </row>
    <row r="182" spans="1:8" s="15" customFormat="1" ht="38.25" x14ac:dyDescent="0.2">
      <c r="A182" s="26">
        <v>165</v>
      </c>
      <c r="B182" s="28" t="s">
        <v>179</v>
      </c>
      <c r="C182" s="25"/>
      <c r="D182" s="8"/>
      <c r="E182" s="22"/>
      <c r="F182" s="27" t="str">
        <f>VLOOKUP(B182,[1]!Table26[[Denumire Lot]:[Specificarea tehnică deplină solicitată, Standarde de referință]],5,0)</f>
        <v>ATC B05XA31. Forma farmaceutica Solutie perfuzabila. Mod de administrare i/v. Unitatea de masura flacon.</v>
      </c>
      <c r="G182" s="23"/>
      <c r="H182" s="8"/>
    </row>
    <row r="183" spans="1:8" s="15" customFormat="1" ht="25.5" x14ac:dyDescent="0.2">
      <c r="A183" s="26">
        <v>166</v>
      </c>
      <c r="B183" s="28" t="s">
        <v>180</v>
      </c>
      <c r="C183" s="25"/>
      <c r="D183" s="8"/>
      <c r="E183" s="22"/>
      <c r="F183" s="27" t="str">
        <f>VLOOKUP(B183,[1]!Table26[[Denumire Lot]:[Specificarea tehnică deplină solicitată, Standarde de referință]],5,0)</f>
        <v>ATC D08AX08. Forma farmaceutica Solutie cutanata. Mod de administrare extern. Unitatea de masura flacon.</v>
      </c>
      <c r="G183" s="23"/>
      <c r="H183" s="8"/>
    </row>
    <row r="184" spans="1:8" s="15" customFormat="1" ht="25.5" x14ac:dyDescent="0.2">
      <c r="A184" s="26">
        <v>167</v>
      </c>
      <c r="B184" s="28" t="s">
        <v>181</v>
      </c>
      <c r="C184" s="25"/>
      <c r="D184" s="8"/>
      <c r="E184" s="22"/>
      <c r="F184" s="27" t="str">
        <f>VLOOKUP(B184,[1]!Table26[[Denumire Lot]:[Specificarea tehnică deplină solicitată, Standarde de referință]],5,0)</f>
        <v>ATC D08AX08. Forma farmaceutica Solutie cutanata. Mod de administrare extern. Unitatea de masura flacon.</v>
      </c>
      <c r="G184" s="23"/>
      <c r="H184" s="8"/>
    </row>
    <row r="185" spans="1:8" s="15" customFormat="1" ht="25.5" x14ac:dyDescent="0.2">
      <c r="A185" s="26">
        <v>168</v>
      </c>
      <c r="B185" s="28" t="s">
        <v>182</v>
      </c>
      <c r="C185" s="25"/>
      <c r="D185" s="8"/>
      <c r="E185" s="22"/>
      <c r="F185" s="27" t="str">
        <f>VLOOKUP(B185,[1]!Table26[[Denumire Lot]:[Specificarea tehnică deplină solicitată, Standarde de referință]],5,0)</f>
        <v>ATC C01AC01. Forma farmaceutica Solutie injectabila. Mod de administrare i/m. Unitatea de masura fiola.</v>
      </c>
      <c r="G185" s="23"/>
      <c r="H185" s="8"/>
    </row>
    <row r="186" spans="1:8" s="15" customFormat="1" ht="25.5" x14ac:dyDescent="0.2">
      <c r="A186" s="26">
        <v>169</v>
      </c>
      <c r="B186" s="28" t="s">
        <v>183</v>
      </c>
      <c r="C186" s="25"/>
      <c r="D186" s="8"/>
      <c r="E186" s="22"/>
      <c r="F186" s="27" t="str">
        <f>VLOOKUP(B186,[1]!Table26[[Denumire Lot]:[Specificarea tehnică deplină solicitată, Standarde de referință]],5,0)</f>
        <v>ATC J01EE01. Forma farmaceutica suspensie orala. Mod de administrare per os. Unitatea de masura flacon.</v>
      </c>
      <c r="G186" s="23"/>
      <c r="H186" s="8"/>
    </row>
    <row r="187" spans="1:8" s="15" customFormat="1" ht="25.5" x14ac:dyDescent="0.2">
      <c r="A187" s="26">
        <v>170</v>
      </c>
      <c r="B187" s="28" t="s">
        <v>184</v>
      </c>
      <c r="C187" s="25"/>
      <c r="D187" s="8"/>
      <c r="E187" s="22"/>
      <c r="F187" s="27" t="str">
        <f>VLOOKUP(B187,[1]!Table26[[Denumire Lot]:[Specificarea tehnică deplină solicitată, Standarde de referință]],5,0)</f>
        <v>ATC J01EE01. Forma farmaceutica Comprimate. Mod de administrare per os. Unitatea de masura comprimat.</v>
      </c>
      <c r="G187" s="23"/>
      <c r="H187" s="8"/>
    </row>
    <row r="188" spans="1:8" s="15" customFormat="1" ht="25.5" x14ac:dyDescent="0.2">
      <c r="A188" s="26">
        <v>171</v>
      </c>
      <c r="B188" s="28" t="s">
        <v>185</v>
      </c>
      <c r="C188" s="25"/>
      <c r="D188" s="8"/>
      <c r="E188" s="22"/>
      <c r="F188" s="27" t="str">
        <f>VLOOKUP(B188,[1]!Table26[[Denumire Lot]:[Specificarea tehnică deplină solicitată, Standarde de referință]],5,0)</f>
        <v>ATC A11DA01. Forma farmaceutica Solutie injectabila. Mod de administrare i/m. Unitatea de masura fiola.</v>
      </c>
      <c r="G188" s="23"/>
      <c r="H188" s="8"/>
    </row>
    <row r="189" spans="1:8" s="15" customFormat="1" ht="25.5" x14ac:dyDescent="0.2">
      <c r="A189" s="26">
        <v>172</v>
      </c>
      <c r="B189" s="28" t="s">
        <v>186</v>
      </c>
      <c r="C189" s="25"/>
      <c r="D189" s="8"/>
      <c r="E189" s="22"/>
      <c r="F189" s="27" t="str">
        <f>VLOOKUP(B189,[1]!Table26[[Denumire Lot]:[Specificarea tehnică deplină solicitată, Standarde de referință]],5,0)</f>
        <v>ATC N02AX02. Forma farmaceutica Solutie injectabila. Mod de administrare i/m+i/v+s/c. Unitatea de masura fiola.</v>
      </c>
      <c r="G189" s="23"/>
      <c r="H189" s="8"/>
    </row>
    <row r="190" spans="1:8" s="15" customFormat="1" ht="25.5" x14ac:dyDescent="0.2">
      <c r="A190" s="26">
        <v>173</v>
      </c>
      <c r="B190" s="28" t="s">
        <v>187</v>
      </c>
      <c r="C190" s="25"/>
      <c r="D190" s="8"/>
      <c r="E190" s="22"/>
      <c r="F190" s="27" t="str">
        <f>VLOOKUP(B190,[1]!Table26[[Denumire Lot]:[Specificarea tehnică deplină solicitată, Standarde de referință]],5,0)</f>
        <v>ATC S01EE04. Forma farmaceutica Picaturi oftalmice. Mod de administrare extern. Unitatea de masura flacon.</v>
      </c>
      <c r="G190" s="23"/>
      <c r="H190" s="8"/>
    </row>
    <row r="191" spans="1:8" s="15" customFormat="1" ht="25.5" x14ac:dyDescent="0.2">
      <c r="A191" s="26">
        <v>174</v>
      </c>
      <c r="B191" s="28" t="s">
        <v>188</v>
      </c>
      <c r="C191" s="25"/>
      <c r="D191" s="8"/>
      <c r="E191" s="22"/>
      <c r="F191" s="27" t="str">
        <f>VLOOKUP(B191,[1]!Table26[[Denumire Lot]:[Specificarea tehnică deplină solicitată, Standarde de referință]],5,0)</f>
        <v>ATC N02AB. Forma farmaceutica Solutie injectabila. Mod de administrare i/m. Unitatea de masura fiola.</v>
      </c>
      <c r="G191" s="23"/>
      <c r="H191" s="8"/>
    </row>
    <row r="192" spans="1:8" s="15" customFormat="1" ht="38.25" x14ac:dyDescent="0.2">
      <c r="A192" s="26">
        <v>175</v>
      </c>
      <c r="B192" s="28" t="s">
        <v>189</v>
      </c>
      <c r="C192" s="25"/>
      <c r="D192" s="8"/>
      <c r="E192" s="22"/>
      <c r="F192" s="27" t="str">
        <f>VLOOKUP(B192,[1]!Table26[[Denumire Lot]:[Specificarea tehnică deplină solicitată, Standarde de referință]],5,0)</f>
        <v>ATC C01EB15. Forma farmaceutica Comprimate cu elib. modif./prelung.. Mod de administrare per os. Unitatea de masura comprimat.</v>
      </c>
      <c r="G192" s="23"/>
      <c r="H192" s="8"/>
    </row>
    <row r="193" spans="1:9" s="15" customFormat="1" ht="25.5" x14ac:dyDescent="0.2">
      <c r="A193" s="26">
        <v>176</v>
      </c>
      <c r="B193" s="28" t="s">
        <v>190</v>
      </c>
      <c r="C193" s="25"/>
      <c r="D193" s="8"/>
      <c r="E193" s="22"/>
      <c r="F193" s="27" t="str">
        <f>VLOOKUP(B193,[1]!Table26[[Denumire Lot]:[Specificarea tehnică deplină solicitată, Standarde de referință]],5,0)</f>
        <v>ATC C09CA03. Forma farmaceutica Comprimate. Mod de administrare per os. Unitatea de masura comprimat.</v>
      </c>
      <c r="G193" s="23"/>
      <c r="H193" s="8"/>
    </row>
    <row r="194" spans="1:9" s="15" customFormat="1" ht="25.5" x14ac:dyDescent="0.2">
      <c r="A194" s="26">
        <v>177</v>
      </c>
      <c r="B194" s="28" t="s">
        <v>191</v>
      </c>
      <c r="C194" s="25"/>
      <c r="D194" s="8"/>
      <c r="E194" s="22"/>
      <c r="F194" s="27" t="str">
        <f>VLOOKUP(B194,[1]!Table26[[Denumire Lot]:[Specificarea tehnică deplină solicitată, Standarde de referință]],5,0)</f>
        <v>ATC N06BX18. Forma farmaceutica sol. inj. sau conc./sol. perf.. Mod de administrare i/v. Unitatea de masura fiola.</v>
      </c>
      <c r="G194" s="23"/>
      <c r="H194" s="8"/>
    </row>
    <row r="195" spans="1:9" s="15" customFormat="1" ht="25.5" x14ac:dyDescent="0.2">
      <c r="A195" s="26">
        <v>178</v>
      </c>
      <c r="B195" s="28" t="s">
        <v>192</v>
      </c>
      <c r="C195" s="25"/>
      <c r="D195" s="8"/>
      <c r="E195" s="22"/>
      <c r="F195" s="27" t="str">
        <f>VLOOKUP(B195,[1]!Table26[[Denumire Lot]:[Specificarea tehnică deplină solicitată, Standarde de referință]],5,0)</f>
        <v>ATC B01AA03. Forma farmaceutica Comprimate. Mod de administrare per os. Unitatea de masura comprimat.</v>
      </c>
      <c r="G195" s="23"/>
      <c r="H195" s="8"/>
    </row>
    <row r="196" spans="1:9" s="15" customFormat="1" ht="15.75" x14ac:dyDescent="0.2">
      <c r="A196" s="16"/>
      <c r="B196" s="20"/>
      <c r="C196" s="20"/>
      <c r="D196" s="20"/>
      <c r="E196" s="20"/>
      <c r="F196" s="20"/>
      <c r="G196" s="20"/>
      <c r="H196" s="20"/>
      <c r="I196"/>
    </row>
    <row r="197" spans="1:9" s="15" customFormat="1" ht="15.75" x14ac:dyDescent="0.2">
      <c r="A197" s="16"/>
      <c r="B197" s="9" t="s">
        <v>12</v>
      </c>
      <c r="C197" s="9"/>
      <c r="D197" s="9"/>
      <c r="E197" s="9"/>
      <c r="F197" s="9"/>
      <c r="G197" s="9"/>
      <c r="H197" s="9"/>
      <c r="I197" s="10"/>
    </row>
    <row r="198" spans="1:9" s="15" customFormat="1" ht="15.75" x14ac:dyDescent="0.2">
      <c r="A198" s="16"/>
      <c r="B198" s="29" t="s">
        <v>13</v>
      </c>
      <c r="C198" s="29"/>
      <c r="D198" s="29"/>
      <c r="E198" s="29"/>
      <c r="F198" s="29"/>
      <c r="G198" s="11"/>
      <c r="H198" s="11"/>
      <c r="I198"/>
    </row>
    <row r="199" spans="1:9" s="15" customFormat="1" ht="15.75" x14ac:dyDescent="0.2">
      <c r="A199" s="16"/>
      <c r="B199" s="12"/>
      <c r="C199"/>
      <c r="D199"/>
      <c r="E199"/>
      <c r="F199"/>
      <c r="G199"/>
      <c r="H199"/>
      <c r="I199"/>
    </row>
  </sheetData>
  <mergeCells count="7">
    <mergeCell ref="B198:F198"/>
    <mergeCell ref="B11:H11"/>
    <mergeCell ref="B4:H4"/>
    <mergeCell ref="B5:H5"/>
    <mergeCell ref="B6:H6"/>
    <mergeCell ref="B7:H7"/>
    <mergeCell ref="B10:H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2025-11-19T13:06:08Z</dcterms:modified>
</cp:coreProperties>
</file>