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1"/>
  </bookViews>
  <sheets>
    <sheet name="F4.1 LP " sheetId="4" r:id="rId1"/>
    <sheet name="F4.2 LP " sheetId="5" r:id="rId2"/>
    <sheet name="Sheet2" sheetId="7" r:id="rId3"/>
  </sheets>
  <definedNames/>
  <calcPr calcId="162913" refMode="R1C1"/>
  <extLst/>
</workbook>
</file>

<file path=xl/sharedStrings.xml><?xml version="1.0" encoding="utf-8"?>
<sst xmlns="http://schemas.openxmlformats.org/spreadsheetml/2006/main" count="166" uniqueCount="72">
  <si>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</si>
  <si>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</si>
  <si>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</si>
  <si>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</si>
  <si>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</si>
  <si>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</si>
  <si>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</si>
  <si>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</si>
  <si>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</si>
  <si>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</si>
  <si>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</si>
  <si>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</si>
  <si>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</si>
  <si>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</si>
  <si>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</si>
  <si>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</si>
  <si>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</si>
  <si>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</si>
  <si>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</si>
  <si>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</si>
  <si>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</si>
  <si>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</si>
  <si>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</si>
  <si>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</si>
  <si>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</si>
  <si>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</si>
  <si>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</si>
  <si>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</si>
  <si>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</si>
  <si>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</si>
  <si>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</si>
  <si>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Luminex 100/200 performance calibration kit (classification si reporter)</t>
  </si>
  <si>
    <t>Lichid pentru analizator cu tehnologie Luminex</t>
  </si>
  <si>
    <t xml:space="preserve">Microplansete uniplate </t>
  </si>
  <si>
    <t>Control pozitiv</t>
  </si>
  <si>
    <t>Control negativ</t>
  </si>
  <si>
    <t>Complement de iepure clas I</t>
  </si>
  <si>
    <t xml:space="preserve">DNA wipe-test </t>
  </si>
  <si>
    <t>Pentru test limfocitotoxic</t>
  </si>
  <si>
    <t>ml</t>
  </si>
  <si>
    <t>set</t>
  </si>
  <si>
    <t>buc</t>
  </si>
  <si>
    <t xml:space="preserve">Luminex 100/200 performance </t>
  </si>
  <si>
    <t>Luminex 100/200 performance verification  kit (Classification,reporter si fluid)</t>
  </si>
  <si>
    <t xml:space="preserve">Bufer pentru electroforeza </t>
  </si>
  <si>
    <t xml:space="preserve">Gel pentru electroforeză </t>
  </si>
  <si>
    <t>Peliculă de aluminiu</t>
  </si>
  <si>
    <t>PCR 0,2 ml QPCR tubes</t>
  </si>
  <si>
    <t>Compatibil cu Luminex. Metoda de determinare X-Map</t>
  </si>
  <si>
    <t>Test limfocitotoxic Anti-limfocite IgG</t>
  </si>
  <si>
    <t xml:space="preserve">Test limfocitotoxic </t>
  </si>
  <si>
    <t>Ultra pure, cu etidium bromid</t>
  </si>
  <si>
    <t>Pentru detectarea produselor PCR (amplicoanelor) care conține exonul 2 și/sau exonul 3 HLA A,B,C, DRB, DQA, DQB, DPA, DPB</t>
  </si>
  <si>
    <t>Ultra pure, separarea ADN</t>
  </si>
  <si>
    <t>Peliculă pentru laborator din aluminiu 14 cmx8,5 cm, -86 grade C ± 95 grade C, cu suport adeziv, rezistent DMSO, RNAse, DNAse, DNA free</t>
  </si>
  <si>
    <t>96 godeuri, 250 μl, polystyren, V bottom, RNAse, DNAse, PCR inhibitors free</t>
  </si>
  <si>
    <t>0,2 ml, ultra clear polypropylene, cu capac, autoclavabile, RNAse, DNAse, PCR inhibitors free</t>
  </si>
  <si>
    <t>l</t>
  </si>
  <si>
    <t>g</t>
  </si>
  <si>
    <t>La cererea beneficiarului în termen de 30 de zile</t>
  </si>
  <si>
    <t>Valoarea estimată</t>
  </si>
  <si>
    <t>1</t>
  </si>
  <si>
    <t>2</t>
  </si>
  <si>
    <t>3</t>
  </si>
  <si>
    <t>6</t>
  </si>
  <si>
    <t>7</t>
  </si>
  <si>
    <t>8</t>
  </si>
  <si>
    <t>9</t>
  </si>
  <si>
    <t>10</t>
  </si>
  <si>
    <t>4</t>
  </si>
  <si>
    <t>5</t>
  </si>
  <si>
    <t>Achiziționarea  KIT-urilor HLA de dignostic al compatibilitatii donator/receptor în scopul realizării Programului Național Transplant pentru anul 2024 (repetat)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</si>
</sst>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"/>
    <numFmt numFmtId="166" formatCode="0.000"/>
  </numFmts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7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20" applyFont="1" applyBorder="1" applyProtection="1">
      <alignment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/>
    </xf>
    <xf numFmtId="0" fontId="2" fillId="0" borderId="3" xfId="0" applyFont="1" applyBorder="1" applyProtection="1">
      <protection locked="0"/>
    </xf>
    <xf numFmtId="0" fontId="2" fillId="0" borderId="3" xfId="20" applyFont="1" applyBorder="1" applyAlignment="1" applyProtection="1">
      <alignment wrapText="1"/>
      <protection locked="0"/>
    </xf>
    <xf numFmtId="0" fontId="2" fillId="0" borderId="3" xfId="20" applyFont="1" applyBorder="1" applyProtection="1">
      <alignment/>
      <protection locked="0"/>
    </xf>
    <xf numFmtId="0" fontId="2" fillId="0" borderId="3" xfId="20" applyFont="1" applyBorder="1" applyAlignment="1" applyProtection="1">
      <alignment horizontal="center"/>
      <protection locked="0"/>
    </xf>
    <xf numFmtId="0" fontId="2" fillId="0" borderId="1" xfId="20" applyFont="1" applyBorder="1" applyAlignment="1" applyProtection="1">
      <alignment horizontal="center" wrapText="1"/>
      <protection locked="0"/>
    </xf>
    <xf numFmtId="0" fontId="3" fillId="2" borderId="4" xfId="20" applyFont="1" applyFill="1" applyBorder="1" applyAlignment="1" applyProtection="1">
      <alignment horizontal="center" vertical="center" wrapText="1"/>
      <protection/>
    </xf>
    <xf numFmtId="0" fontId="2" fillId="0" borderId="4" xfId="20" applyFont="1" applyBorder="1" applyProtection="1">
      <alignment/>
      <protection locked="0"/>
    </xf>
    <xf numFmtId="0" fontId="3" fillId="2" borderId="5" xfId="20" applyFont="1" applyFill="1" applyBorder="1" applyAlignment="1" applyProtection="1">
      <alignment horizontal="center" vertical="center" wrapText="1"/>
      <protection/>
    </xf>
    <xf numFmtId="0" fontId="2" fillId="0" borderId="5" xfId="20" applyFont="1" applyBorder="1" applyProtection="1">
      <alignment/>
      <protection locked="0"/>
    </xf>
    <xf numFmtId="2" fontId="2" fillId="0" borderId="1" xfId="2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2" fillId="3" borderId="0" xfId="20" applyFont="1" applyFill="1" applyProtection="1">
      <alignment/>
      <protection locked="0"/>
    </xf>
    <xf numFmtId="0" fontId="2" fillId="3" borderId="0" xfId="20" applyFont="1" applyFill="1" applyBorder="1" applyProtection="1">
      <alignment/>
      <protection locked="0"/>
    </xf>
    <xf numFmtId="0" fontId="3" fillId="3" borderId="1" xfId="20" applyFont="1" applyFill="1" applyBorder="1" applyAlignment="1" applyProtection="1">
      <alignment vertical="center" wrapText="1"/>
      <protection/>
    </xf>
    <xf numFmtId="0" fontId="2" fillId="3" borderId="1" xfId="20" applyFont="1" applyFill="1" applyBorder="1" applyProtection="1">
      <alignment/>
      <protection locked="0"/>
    </xf>
    <xf numFmtId="165" fontId="2" fillId="3" borderId="1" xfId="20" applyNumberFormat="1" applyFont="1" applyFill="1" applyBorder="1" applyProtection="1">
      <alignment/>
      <protection locked="0"/>
    </xf>
    <xf numFmtId="2" fontId="4" fillId="4" borderId="0" xfId="20" applyNumberFormat="1" applyFont="1" applyFill="1" applyBorder="1" applyAlignment="1" applyProtection="1">
      <alignment horizontal="left" vertical="top" wrapText="1"/>
      <protection locked="0"/>
    </xf>
    <xf numFmtId="2" fontId="4" fillId="4" borderId="0" xfId="20" applyNumberFormat="1" applyFont="1" applyFill="1" applyBorder="1" applyAlignment="1" applyProtection="1">
      <alignment horizontal="center" vertical="top" wrapText="1"/>
      <protection locked="0"/>
    </xf>
    <xf numFmtId="0" fontId="2" fillId="0" borderId="1" xfId="20" applyFont="1" applyFill="1" applyBorder="1" applyProtection="1">
      <alignment/>
      <protection locked="0"/>
    </xf>
    <xf numFmtId="166" fontId="2" fillId="0" borderId="1" xfId="0" applyNumberFormat="1" applyFont="1" applyBorder="1" applyProtection="1">
      <protection locked="0"/>
    </xf>
    <xf numFmtId="166" fontId="2" fillId="0" borderId="1" xfId="0" applyNumberFormat="1" applyFont="1" applyFill="1" applyBorder="1" applyProtection="1">
      <protection locked="0"/>
    </xf>
    <xf numFmtId="166" fontId="3" fillId="2" borderId="1" xfId="0" applyNumberFormat="1" applyFont="1" applyFill="1" applyBorder="1" applyAlignment="1" applyProtection="1">
      <alignment vertical="center" wrapText="1"/>
      <protection/>
    </xf>
    <xf numFmtId="166" fontId="2" fillId="0" borderId="1" xfId="0" applyNumberFormat="1" applyFont="1" applyBorder="1" applyAlignment="1" applyProtection="1">
      <alignment wrapText="1"/>
      <protection locked="0"/>
    </xf>
    <xf numFmtId="166" fontId="2" fillId="0" borderId="2" xfId="0" applyNumberFormat="1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3" xfId="20" applyFont="1" applyFill="1" applyBorder="1" applyAlignment="1" applyProtection="1">
      <alignment horizontal="center" vertical="center"/>
      <protection locked="0"/>
    </xf>
    <xf numFmtId="0" fontId="2" fillId="0" borderId="6" xfId="20" applyFont="1" applyFill="1" applyBorder="1" applyAlignment="1" applyProtection="1">
      <alignment horizontal="center" vertical="center"/>
      <protection locked="0"/>
    </xf>
    <xf numFmtId="0" fontId="2" fillId="0" borderId="2" xfId="20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1"/>
  <sheetViews>
    <sheetView zoomScale="90" zoomScaleNormal="90" workbookViewId="0" topLeftCell="A1">
      <selection activeCell="H7" sqref="H7"/>
    </sheetView>
  </sheetViews>
  <sheetFormatPr defaultColWidth="9.140625" defaultRowHeight="30" customHeight="1"/>
  <cols>
    <col min="1" max="1" width="5.7109375" style="17" customWidth="1"/>
    <col min="2" max="2" width="12.421875" style="58" customWidth="1"/>
    <col min="3" max="3" width="29.00390625" style="31" customWidth="1"/>
    <col min="4" max="4" width="28.00390625" style="26" customWidth="1"/>
    <col min="5" max="5" width="10.57421875" style="17" hidden="1" customWidth="1"/>
    <col min="6" max="6" width="11.28125" style="17" hidden="1" customWidth="1"/>
    <col min="7" max="7" width="10.7109375" style="17" hidden="1" customWidth="1"/>
    <col min="8" max="8" width="87.7109375" style="17" customWidth="1"/>
    <col min="9" max="9" width="53.710937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0" ht="30" customHeight="1">
      <c r="C1" s="66"/>
      <c r="D1" s="66"/>
      <c r="E1" s="66"/>
      <c r="F1" s="66"/>
      <c r="G1" s="66"/>
      <c r="H1" s="66"/>
      <c r="I1" s="66"/>
      <c r="J1" s="66"/>
    </row>
    <row r="2" spans="4:8" ht="30" customHeight="1">
      <c r="D2" s="67" t="s">
        <v>17</v>
      </c>
      <c r="E2" s="67"/>
      <c r="F2" s="67"/>
      <c r="G2" s="67"/>
      <c r="H2" s="67"/>
    </row>
    <row r="3" spans="1:10" ht="30" customHeight="1">
      <c r="A3" s="68" t="s">
        <v>12</v>
      </c>
      <c r="B3" s="68"/>
      <c r="C3" s="68"/>
      <c r="D3" s="69" t="s">
        <v>30</v>
      </c>
      <c r="E3" s="69"/>
      <c r="F3" s="69"/>
      <c r="G3" s="69"/>
      <c r="H3" s="69"/>
      <c r="I3" s="17" t="s">
        <v>13</v>
      </c>
      <c r="J3" s="17" t="s">
        <v>15</v>
      </c>
    </row>
    <row r="4" spans="1:11" s="23" customFormat="1" ht="30" customHeight="1">
      <c r="A4" s="70" t="s">
        <v>11</v>
      </c>
      <c r="B4" s="70"/>
      <c r="C4" s="70"/>
      <c r="D4" s="71" t="s">
        <v>71</v>
      </c>
      <c r="E4" s="71"/>
      <c r="F4" s="71"/>
      <c r="G4" s="71"/>
      <c r="H4" s="71"/>
      <c r="I4" s="21" t="s">
        <v>14</v>
      </c>
      <c r="J4" s="21" t="s">
        <v>16</v>
      </c>
      <c r="K4" s="22"/>
    </row>
    <row r="5" spans="2:11" s="24" customFormat="1" ht="30" customHeight="1">
      <c r="B5" s="59"/>
      <c r="C5" s="32"/>
      <c r="D5" s="64"/>
      <c r="E5" s="64"/>
      <c r="F5" s="64"/>
      <c r="G5" s="64"/>
      <c r="H5" s="64"/>
      <c r="I5" s="64"/>
      <c r="J5" s="64"/>
      <c r="K5" s="22"/>
    </row>
    <row r="6" spans="1:11" ht="30" customHeight="1">
      <c r="A6" s="1" t="s">
        <v>3</v>
      </c>
      <c r="B6" s="60" t="s">
        <v>0</v>
      </c>
      <c r="C6" s="29" t="s">
        <v>1</v>
      </c>
      <c r="D6" s="25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16"/>
    </row>
    <row r="7" spans="1:11" ht="30" customHeight="1">
      <c r="A7" s="20">
        <v>1</v>
      </c>
      <c r="B7" s="65">
        <v>2</v>
      </c>
      <c r="C7" s="65"/>
      <c r="D7" s="65"/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16"/>
    </row>
    <row r="8" spans="1:21" ht="30" customHeight="1">
      <c r="A8" s="17" t="s">
        <v>2</v>
      </c>
      <c r="B8" s="63" t="s">
        <v>61</v>
      </c>
      <c r="C8" s="30" t="s">
        <v>42</v>
      </c>
      <c r="D8" s="30" t="s">
        <v>31</v>
      </c>
      <c r="E8" s="18"/>
      <c r="F8" s="35"/>
      <c r="G8" s="18"/>
      <c r="H8" s="30" t="s">
        <v>48</v>
      </c>
      <c r="I8" s="18"/>
      <c r="J8" s="18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30" customHeight="1">
      <c r="A9" s="17" t="s">
        <v>2</v>
      </c>
      <c r="B9" s="63" t="s">
        <v>61</v>
      </c>
      <c r="C9" s="30" t="s">
        <v>42</v>
      </c>
      <c r="D9" s="30" t="s">
        <v>43</v>
      </c>
      <c r="E9" s="18"/>
      <c r="F9" s="35"/>
      <c r="G9" s="18"/>
      <c r="H9" s="30" t="s">
        <v>48</v>
      </c>
      <c r="I9" s="18"/>
      <c r="J9" s="18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30" customHeight="1">
      <c r="A10" s="17" t="s">
        <v>2</v>
      </c>
      <c r="B10" s="63" t="s">
        <v>61</v>
      </c>
      <c r="C10" s="30" t="s">
        <v>42</v>
      </c>
      <c r="D10" s="30" t="s">
        <v>32</v>
      </c>
      <c r="E10" s="18"/>
      <c r="F10" s="35"/>
      <c r="G10" s="18"/>
      <c r="H10" s="30" t="s">
        <v>48</v>
      </c>
      <c r="I10" s="18"/>
      <c r="J10" s="1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30" customHeight="1">
      <c r="A11" s="17" t="s">
        <v>2</v>
      </c>
      <c r="B11" s="63" t="s">
        <v>62</v>
      </c>
      <c r="C11" s="30" t="s">
        <v>34</v>
      </c>
      <c r="D11" s="30" t="s">
        <v>34</v>
      </c>
      <c r="E11" s="18"/>
      <c r="F11" s="35"/>
      <c r="G11" s="18"/>
      <c r="H11" s="30" t="s">
        <v>49</v>
      </c>
      <c r="I11" s="18"/>
      <c r="J11" s="1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30" customHeight="1">
      <c r="A12" s="17" t="s">
        <v>2</v>
      </c>
      <c r="B12" s="63" t="s">
        <v>63</v>
      </c>
      <c r="C12" s="30" t="s">
        <v>35</v>
      </c>
      <c r="D12" s="30" t="s">
        <v>35</v>
      </c>
      <c r="E12" s="18"/>
      <c r="F12" s="35"/>
      <c r="G12" s="18"/>
      <c r="H12" s="30" t="s">
        <v>50</v>
      </c>
      <c r="I12" s="18"/>
      <c r="J12" s="18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30" customHeight="1">
      <c r="A13" s="17" t="s">
        <v>2</v>
      </c>
      <c r="B13" s="63" t="s">
        <v>69</v>
      </c>
      <c r="C13" s="30" t="s">
        <v>36</v>
      </c>
      <c r="D13" s="30" t="s">
        <v>36</v>
      </c>
      <c r="E13" s="18"/>
      <c r="F13" s="35"/>
      <c r="G13" s="18"/>
      <c r="H13" s="30" t="s">
        <v>38</v>
      </c>
      <c r="I13" s="18"/>
      <c r="J13" s="18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39" customFormat="1" ht="30" customHeight="1">
      <c r="A14" s="17" t="s">
        <v>2</v>
      </c>
      <c r="B14" s="63" t="s">
        <v>70</v>
      </c>
      <c r="C14" s="40" t="s">
        <v>44</v>
      </c>
      <c r="D14" s="40" t="s">
        <v>44</v>
      </c>
      <c r="E14" s="41"/>
      <c r="F14" s="42"/>
      <c r="G14" s="41"/>
      <c r="H14" s="30" t="s">
        <v>51</v>
      </c>
      <c r="I14" s="41"/>
      <c r="J14" s="4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30" customHeight="1">
      <c r="A15" s="17" t="s">
        <v>2</v>
      </c>
      <c r="B15" s="63" t="s">
        <v>64</v>
      </c>
      <c r="C15" s="30" t="s">
        <v>37</v>
      </c>
      <c r="D15" s="30" t="s">
        <v>37</v>
      </c>
      <c r="E15" s="18"/>
      <c r="F15" s="35"/>
      <c r="G15" s="18"/>
      <c r="H15" s="30" t="s">
        <v>52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30" customHeight="1">
      <c r="A16" s="17" t="s">
        <v>2</v>
      </c>
      <c r="B16" s="63" t="s">
        <v>65</v>
      </c>
      <c r="C16" s="30" t="s">
        <v>45</v>
      </c>
      <c r="D16" s="30" t="s">
        <v>45</v>
      </c>
      <c r="E16" s="18"/>
      <c r="F16" s="35"/>
      <c r="G16" s="18"/>
      <c r="H16" s="30" t="s">
        <v>53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0" customHeight="1">
      <c r="A17" s="17" t="s">
        <v>2</v>
      </c>
      <c r="B17" s="63" t="s">
        <v>66</v>
      </c>
      <c r="C17" s="30" t="s">
        <v>46</v>
      </c>
      <c r="D17" s="30" t="s">
        <v>46</v>
      </c>
      <c r="E17" s="18"/>
      <c r="F17" s="35"/>
      <c r="G17" s="18"/>
      <c r="H17" s="30" t="s">
        <v>54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30" customHeight="1">
      <c r="A18" s="17" t="s">
        <v>2</v>
      </c>
      <c r="B18" s="63" t="s">
        <v>67</v>
      </c>
      <c r="C18" s="18" t="s">
        <v>33</v>
      </c>
      <c r="D18" s="18" t="s">
        <v>33</v>
      </c>
      <c r="E18" s="18"/>
      <c r="F18" s="35"/>
      <c r="G18" s="18"/>
      <c r="H18" s="18" t="s">
        <v>55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30" customHeight="1">
      <c r="A19" s="17" t="s">
        <v>2</v>
      </c>
      <c r="B19" s="63" t="s">
        <v>68</v>
      </c>
      <c r="C19" s="18" t="s">
        <v>47</v>
      </c>
      <c r="D19" s="18" t="s">
        <v>47</v>
      </c>
      <c r="E19" s="18"/>
      <c r="F19" s="35"/>
      <c r="G19" s="18"/>
      <c r="H19" s="18" t="s">
        <v>56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s="26" customFormat="1" ht="30" customHeight="1">
      <c r="B20" s="61"/>
      <c r="C20" s="30"/>
      <c r="D20" s="30"/>
      <c r="E20" s="30"/>
      <c r="F20" s="4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3:21" ht="30" customHeight="1">
      <c r="C21" s="30"/>
      <c r="D21" s="30"/>
      <c r="E21" s="18"/>
      <c r="F21" s="35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3:21" ht="30" customHeight="1">
      <c r="C22" s="30"/>
      <c r="D22" s="30"/>
      <c r="E22" s="18"/>
      <c r="F22" s="35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ht="30" customHeight="1">
      <c r="C23" s="18"/>
      <c r="D23" s="18"/>
      <c r="E23" s="18"/>
      <c r="F23" s="3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ht="30" customHeight="1">
      <c r="C24" s="18"/>
      <c r="D24" s="18"/>
      <c r="E24" s="18"/>
      <c r="F24" s="3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ht="30" customHeight="1">
      <c r="C25" s="18"/>
      <c r="D25" s="18"/>
      <c r="E25" s="18"/>
      <c r="F25" s="3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s="33" customFormat="1" ht="30" customHeight="1">
      <c r="B26" s="62"/>
      <c r="C26" s="12"/>
      <c r="D26" s="12" t="s">
        <v>18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3:21" ht="30" customHeight="1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3:21" ht="30" customHeight="1">
      <c r="C28" s="12"/>
      <c r="D28" s="12" t="s">
        <v>19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3:21" ht="30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3:21" ht="30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3:21" ht="30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 topLeftCell="A1">
      <selection activeCell="L4" sqref="L4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7.7109375" style="50" customWidth="1"/>
    <col min="4" max="4" width="25.8515625" style="4" customWidth="1"/>
    <col min="5" max="5" width="28.00390625" style="27" customWidth="1"/>
    <col min="6" max="6" width="15.28125" style="10" customWidth="1"/>
    <col min="7" max="7" width="14.7109375" style="48" customWidth="1"/>
    <col min="8" max="8" width="18.28125" style="4" hidden="1" customWidth="1"/>
    <col min="9" max="9" width="20.57421875" style="4" hidden="1" customWidth="1"/>
    <col min="10" max="10" width="19.28125" style="4" hidden="1" customWidth="1"/>
    <col min="11" max="11" width="24.8515625" style="4" hidden="1" customWidth="1"/>
    <col min="12" max="12" width="30.00390625" style="4" customWidth="1"/>
    <col min="13" max="13" width="16.421875" style="4" customWidth="1"/>
    <col min="14" max="14" width="20.28125" style="4" customWidth="1"/>
    <col min="15" max="16384" width="9.140625" style="4" customWidth="1"/>
  </cols>
  <sheetData>
    <row r="1" spans="4:12" ht="12.75">
      <c r="D1" s="72" t="s">
        <v>20</v>
      </c>
      <c r="E1" s="72"/>
      <c r="F1" s="72"/>
      <c r="G1" s="72"/>
      <c r="H1" s="72"/>
      <c r="I1" s="72"/>
      <c r="J1" s="72"/>
      <c r="K1" s="72"/>
      <c r="L1" s="72"/>
    </row>
    <row r="2" spans="4:11" ht="12.75">
      <c r="D2" s="73" t="s">
        <v>21</v>
      </c>
      <c r="E2" s="73"/>
      <c r="F2" s="73"/>
      <c r="G2" s="73"/>
      <c r="H2" s="73"/>
      <c r="I2" s="73"/>
      <c r="J2" s="73"/>
      <c r="K2" s="37"/>
    </row>
    <row r="3" spans="2:12" ht="12.75">
      <c r="B3" s="74" t="s">
        <v>12</v>
      </c>
      <c r="C3" s="74"/>
      <c r="D3" s="74"/>
      <c r="E3" s="75" t="s">
        <v>30</v>
      </c>
      <c r="F3" s="75"/>
      <c r="G3" s="75"/>
      <c r="H3" s="75"/>
      <c r="I3" s="75"/>
      <c r="K3" s="4" t="s">
        <v>13</v>
      </c>
      <c r="L3" s="4" t="s">
        <v>15</v>
      </c>
    </row>
    <row r="4" spans="1:12" s="7" customFormat="1" ht="32.25" customHeight="1">
      <c r="A4" s="5"/>
      <c r="B4" s="76" t="s">
        <v>11</v>
      </c>
      <c r="C4" s="76"/>
      <c r="D4" s="76"/>
      <c r="E4" s="77" t="s">
        <v>71</v>
      </c>
      <c r="F4" s="77"/>
      <c r="G4" s="77"/>
      <c r="H4" s="77"/>
      <c r="I4" s="77"/>
      <c r="J4" s="77"/>
      <c r="K4" s="6" t="s">
        <v>14</v>
      </c>
      <c r="L4" s="6" t="s">
        <v>16</v>
      </c>
    </row>
    <row r="5" spans="1:12" s="8" customFormat="1" ht="20.1" customHeight="1">
      <c r="A5" s="5"/>
      <c r="C5" s="51"/>
      <c r="E5" s="81"/>
      <c r="F5" s="81"/>
      <c r="G5" s="81"/>
      <c r="H5" s="81"/>
      <c r="I5" s="81"/>
      <c r="J5" s="81"/>
      <c r="K5" s="81"/>
      <c r="L5" s="81"/>
    </row>
    <row r="6" spans="1:13" ht="31.5">
      <c r="A6" s="9"/>
      <c r="B6" s="2" t="s">
        <v>3</v>
      </c>
      <c r="C6" s="52" t="s">
        <v>0</v>
      </c>
      <c r="D6" s="2" t="s">
        <v>1</v>
      </c>
      <c r="E6" s="36" t="s">
        <v>4</v>
      </c>
      <c r="F6" s="44" t="s">
        <v>22</v>
      </c>
      <c r="G6" s="19" t="s">
        <v>23</v>
      </c>
      <c r="H6" s="46" t="s">
        <v>24</v>
      </c>
      <c r="I6" s="36" t="s">
        <v>25</v>
      </c>
      <c r="J6" s="3" t="s">
        <v>26</v>
      </c>
      <c r="K6" s="3" t="s">
        <v>27</v>
      </c>
      <c r="L6" s="28" t="s">
        <v>28</v>
      </c>
      <c r="M6" s="55" t="s">
        <v>60</v>
      </c>
    </row>
    <row r="7" spans="1:13" ht="12.75">
      <c r="A7" s="9"/>
      <c r="B7" s="36">
        <v>1</v>
      </c>
      <c r="C7" s="82">
        <v>2</v>
      </c>
      <c r="D7" s="82"/>
      <c r="E7" s="82"/>
      <c r="F7" s="44">
        <v>3</v>
      </c>
      <c r="G7" s="19">
        <v>4</v>
      </c>
      <c r="H7" s="46">
        <v>5</v>
      </c>
      <c r="I7" s="36">
        <v>6</v>
      </c>
      <c r="J7" s="36">
        <v>7</v>
      </c>
      <c r="K7" s="36">
        <v>8</v>
      </c>
      <c r="L7" s="28">
        <v>9</v>
      </c>
      <c r="M7" s="56"/>
    </row>
    <row r="8" spans="2:14" s="18" customFormat="1" ht="47.25">
      <c r="B8" s="38" t="s">
        <v>2</v>
      </c>
      <c r="C8" s="53">
        <v>1</v>
      </c>
      <c r="D8" s="30" t="s">
        <v>42</v>
      </c>
      <c r="E8" s="30" t="s">
        <v>31</v>
      </c>
      <c r="F8" s="45" t="s">
        <v>40</v>
      </c>
      <c r="G8" s="18">
        <v>2</v>
      </c>
      <c r="H8" s="47"/>
      <c r="L8" s="49" t="s">
        <v>59</v>
      </c>
      <c r="M8" s="78">
        <v>82670.002</v>
      </c>
      <c r="N8" s="30"/>
    </row>
    <row r="9" spans="2:14" s="18" customFormat="1" ht="47.25">
      <c r="B9" s="38" t="s">
        <v>2</v>
      </c>
      <c r="C9" s="53">
        <v>1</v>
      </c>
      <c r="D9" s="30" t="s">
        <v>42</v>
      </c>
      <c r="E9" s="30" t="s">
        <v>43</v>
      </c>
      <c r="F9" s="45" t="s">
        <v>40</v>
      </c>
      <c r="G9" s="18">
        <v>2</v>
      </c>
      <c r="H9" s="47"/>
      <c r="L9" s="49" t="s">
        <v>59</v>
      </c>
      <c r="M9" s="79"/>
      <c r="N9" s="30"/>
    </row>
    <row r="10" spans="2:13" s="18" customFormat="1" ht="47.25">
      <c r="B10" s="38" t="s">
        <v>2</v>
      </c>
      <c r="C10" s="54">
        <v>1</v>
      </c>
      <c r="D10" s="30" t="s">
        <v>42</v>
      </c>
      <c r="E10" s="30" t="s">
        <v>32</v>
      </c>
      <c r="F10" s="45" t="s">
        <v>57</v>
      </c>
      <c r="G10" s="18">
        <v>20</v>
      </c>
      <c r="H10" s="47"/>
      <c r="L10" s="49" t="s">
        <v>59</v>
      </c>
      <c r="M10" s="80"/>
    </row>
    <row r="11" spans="2:13" s="18" customFormat="1" ht="47.25">
      <c r="B11" s="38" t="s">
        <v>2</v>
      </c>
      <c r="C11" s="53">
        <v>2</v>
      </c>
      <c r="D11" s="30" t="s">
        <v>34</v>
      </c>
      <c r="E11" s="30" t="s">
        <v>34</v>
      </c>
      <c r="F11" s="45" t="s">
        <v>39</v>
      </c>
      <c r="G11" s="18">
        <v>2</v>
      </c>
      <c r="H11" s="47"/>
      <c r="L11" s="49" t="s">
        <v>59</v>
      </c>
      <c r="M11" s="57">
        <v>4166.66</v>
      </c>
    </row>
    <row r="12" spans="2:13" s="18" customFormat="1" ht="47.25">
      <c r="B12" s="38" t="s">
        <v>2</v>
      </c>
      <c r="C12" s="53">
        <v>3</v>
      </c>
      <c r="D12" s="30" t="s">
        <v>35</v>
      </c>
      <c r="E12" s="30" t="s">
        <v>35</v>
      </c>
      <c r="F12" s="45" t="s">
        <v>39</v>
      </c>
      <c r="G12" s="18">
        <v>2</v>
      </c>
      <c r="H12" s="47"/>
      <c r="L12" s="49" t="s">
        <v>59</v>
      </c>
      <c r="M12" s="57">
        <v>4166.66</v>
      </c>
    </row>
    <row r="13" spans="2:13" s="18" customFormat="1" ht="47.25">
      <c r="B13" s="38" t="s">
        <v>2</v>
      </c>
      <c r="C13" s="53">
        <v>4</v>
      </c>
      <c r="D13" s="30" t="s">
        <v>36</v>
      </c>
      <c r="E13" s="30" t="s">
        <v>36</v>
      </c>
      <c r="F13" s="45" t="s">
        <v>39</v>
      </c>
      <c r="G13" s="18">
        <v>20</v>
      </c>
      <c r="H13" s="47"/>
      <c r="L13" s="49" t="s">
        <v>59</v>
      </c>
      <c r="M13" s="57">
        <v>4166.66</v>
      </c>
    </row>
    <row r="14" spans="2:13" s="18" customFormat="1" ht="47.25">
      <c r="B14" s="38" t="s">
        <v>2</v>
      </c>
      <c r="C14" s="53">
        <v>5</v>
      </c>
      <c r="D14" s="30" t="s">
        <v>44</v>
      </c>
      <c r="E14" s="30" t="s">
        <v>44</v>
      </c>
      <c r="F14" s="45" t="s">
        <v>39</v>
      </c>
      <c r="G14" s="18">
        <v>200</v>
      </c>
      <c r="H14" s="47"/>
      <c r="L14" s="49" t="s">
        <v>59</v>
      </c>
      <c r="M14" s="57">
        <v>18333.33</v>
      </c>
    </row>
    <row r="15" spans="2:13" s="18" customFormat="1" ht="47.25">
      <c r="B15" s="38" t="s">
        <v>2</v>
      </c>
      <c r="C15" s="53">
        <v>6</v>
      </c>
      <c r="D15" s="30" t="s">
        <v>37</v>
      </c>
      <c r="E15" s="30" t="s">
        <v>37</v>
      </c>
      <c r="F15" s="45" t="s">
        <v>39</v>
      </c>
      <c r="G15" s="18">
        <v>1</v>
      </c>
      <c r="H15" s="47"/>
      <c r="L15" s="49" t="s">
        <v>59</v>
      </c>
      <c r="M15" s="57">
        <v>34150</v>
      </c>
    </row>
    <row r="16" spans="2:13" s="18" customFormat="1" ht="47.25">
      <c r="B16" s="38" t="s">
        <v>2</v>
      </c>
      <c r="C16" s="53">
        <v>7</v>
      </c>
      <c r="D16" s="30" t="s">
        <v>45</v>
      </c>
      <c r="E16" s="30" t="s">
        <v>45</v>
      </c>
      <c r="F16" s="45" t="s">
        <v>58</v>
      </c>
      <c r="G16" s="18">
        <v>500</v>
      </c>
      <c r="H16" s="47"/>
      <c r="L16" s="49" t="s">
        <v>59</v>
      </c>
      <c r="M16" s="57">
        <v>14583.33</v>
      </c>
    </row>
    <row r="17" spans="2:13" s="18" customFormat="1" ht="47.25">
      <c r="B17" s="38" t="s">
        <v>2</v>
      </c>
      <c r="C17" s="53">
        <v>8</v>
      </c>
      <c r="D17" s="30" t="s">
        <v>46</v>
      </c>
      <c r="E17" s="30" t="s">
        <v>46</v>
      </c>
      <c r="F17" s="45" t="s">
        <v>41</v>
      </c>
      <c r="G17" s="18">
        <v>100</v>
      </c>
      <c r="H17" s="47"/>
      <c r="L17" s="49" t="s">
        <v>59</v>
      </c>
      <c r="M17" s="57">
        <v>2083.33</v>
      </c>
    </row>
    <row r="18" spans="2:13" s="18" customFormat="1" ht="47.25">
      <c r="B18" s="38" t="s">
        <v>2</v>
      </c>
      <c r="C18" s="53">
        <v>9</v>
      </c>
      <c r="D18" s="18" t="s">
        <v>33</v>
      </c>
      <c r="E18" s="30" t="s">
        <v>33</v>
      </c>
      <c r="F18" s="45" t="s">
        <v>41</v>
      </c>
      <c r="G18" s="18">
        <v>100</v>
      </c>
      <c r="H18" s="47"/>
      <c r="L18" s="49" t="s">
        <v>59</v>
      </c>
      <c r="M18" s="57">
        <v>30000</v>
      </c>
    </row>
    <row r="19" spans="2:13" s="18" customFormat="1" ht="47.25">
      <c r="B19" s="38" t="s">
        <v>2</v>
      </c>
      <c r="C19" s="53">
        <v>10</v>
      </c>
      <c r="D19" s="18" t="s">
        <v>47</v>
      </c>
      <c r="E19" s="30" t="s">
        <v>47</v>
      </c>
      <c r="F19" s="45" t="s">
        <v>41</v>
      </c>
      <c r="G19" s="18">
        <v>1000</v>
      </c>
      <c r="H19" s="47"/>
      <c r="L19" s="49" t="s">
        <v>59</v>
      </c>
      <c r="M19" s="57">
        <v>1250</v>
      </c>
    </row>
    <row r="20" spans="1:13" ht="12.75">
      <c r="A20" s="34"/>
      <c r="F20" s="4"/>
      <c r="G20" s="34"/>
      <c r="M20" s="4">
        <f>SUM(M8:M19)</f>
        <v>195569.97199999998</v>
      </c>
    </row>
  </sheetData>
  <mergeCells count="10">
    <mergeCell ref="M8:M10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U20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83" t="s">
        <v>29</v>
      </c>
      <c r="I12" s="83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18</v>
      </c>
    </row>
    <row r="16" s="12" customFormat="1" ht="20.25"/>
    <row r="17" s="12" customFormat="1" ht="20.25">
      <c r="D17" s="12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2024-06-27T07:27:07Z</dcterms:modified>
  <cp:category/>
  <cp:version/>
  <cp:contentType/>
  <cp:contentStatus/>
</cp:coreProperties>
</file>