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DM Lista Suplimentară 15\INIȚIERE\"/>
    </mc:Choice>
  </mc:AlternateContent>
  <bookViews>
    <workbookView xWindow="0" yWindow="0" windowWidth="28800" windowHeight="12330" activeTab="1"/>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1" hidden="1">'Specificaţii de preț        '!$B$6:$L$10</definedName>
    <definedName name="_xlnm._FilterDatabase" localSheetId="0" hidden="1">'Specificaţii tehnice         '!$A$6:$J$7</definedName>
    <definedName name="OLE_LINK1" localSheetId="0">'Specificaţii tehnice         '!#REF!</definedName>
  </definedNames>
  <calcPr calcId="162913"/>
</workbook>
</file>

<file path=xl/calcChain.xml><?xml version="1.0" encoding="utf-8"?>
<calcChain xmlns="http://schemas.openxmlformats.org/spreadsheetml/2006/main">
  <c r="M19" i="5" l="1"/>
  <c r="K12" i="7" l="1"/>
  <c r="J12" i="7"/>
</calcChain>
</file>

<file path=xl/sharedStrings.xml><?xml version="1.0" encoding="utf-8"?>
<sst xmlns="http://schemas.openxmlformats.org/spreadsheetml/2006/main" count="179" uniqueCount="80">
  <si>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</si>
  <si>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</si>
  <si>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</si>
  <si>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</si>
  <si>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</si>
  <si>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</si>
  <si>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</si>
  <si>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</si>
  <si>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</si>
  <si>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</si>
  <si>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</si>
  <si>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</si>
  <si>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</si>
  <si>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</si>
  <si>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</si>
  <si>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</si>
  <si>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</si>
  <si>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</si>
  <si>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</si>
  <si>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</si>
  <si>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</si>
  <si>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</si>
  <si>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</si>
  <si>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</si>
  <si>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</si>
  <si>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</si>
  <si>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</si>
  <si>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</si>
  <si>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</si>
  <si>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</si>
  <si>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</si>
  <si>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</si>
  <si>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Beneficiar</t>
  </si>
  <si>
    <t>buc</t>
  </si>
  <si>
    <t>3</t>
  </si>
  <si>
    <t>4</t>
  </si>
  <si>
    <t>5</t>
  </si>
  <si>
    <t>Valoarea estimată</t>
  </si>
  <si>
    <t>1</t>
  </si>
  <si>
    <t>2</t>
  </si>
  <si>
    <t>6</t>
  </si>
  <si>
    <t>7</t>
  </si>
  <si>
    <t>8</t>
  </si>
  <si>
    <t>9</t>
  </si>
  <si>
    <t>10</t>
  </si>
  <si>
    <t>Achiziționarea dispozitivelor medicale conform necesităților Instituțiilor Medico Sanitare Publice (lista suplimentară 15 )</t>
  </si>
  <si>
    <t>Achiziționarea dispozitivelor medicale conform necesităților Instituțiilor Medico Sanitare Publice (lista suplimentară 15)</t>
  </si>
  <si>
    <t>11</t>
  </si>
  <si>
    <t>Dulap cu aer uscat cu încălzire (pentru căpșeli)</t>
  </si>
  <si>
    <t>Dispozitiv pentru 
sterilizarea și lubrifierea 
pieselor stomatologice</t>
  </si>
  <si>
    <t>Unitate de spălare/decontaminare a instrumentelor</t>
  </si>
  <si>
    <t>Sterilizator cu aburi</t>
  </si>
  <si>
    <t xml:space="preserve">Sterilizator 40 Litri </t>
  </si>
  <si>
    <t>Autoclav vetrical, vol. 75L</t>
  </si>
  <si>
    <t>Volumul camerei de lucru: 80 l
Ecran digital pentru afi;area/setarea temperaturii
Butoane / potențiometre pentru setarea temperaturii
Domeniul temperaturilor reglabile, °C: … 28–55
Menținerea temperaturii automat
Acuratețea temperaturii: max. ±1 °C
Dimensiunile camerei de lucru, mm: 395 × 400 × 500 +/- 10%
Dimensiunile termostatului, mm: 530 × 530 × 730 +/- 10%
Tensiunea rețelei, V: 220</t>
  </si>
  <si>
    <r>
      <t xml:space="preserve">Aparat pentru întreținere și dezinfecție,cu un  rezervor pentru dezinfectant,unul pentru detergent și spațiul pentru lubrefiant. Efectuiază procesul de curățare internă, dezinfectare internă și 
externă, uscare și lubrefiere automată. 4 piese de mână (turbine, contraunghi, detertraj) sunt tratate simultan, în 6 etape epurarea circuitelor interne,curățarea internă,dezinfectarea intenă și 
externă, lubrefierea, epurarea uleiului în exces și uscarea. 
DURATA PROCESULUI: </t>
    </r>
    <r>
      <rPr>
        <sz val="10"/>
        <color theme="1"/>
        <rFont val="Calibri"/>
        <family val="2"/>
      </rPr>
      <t>≤</t>
    </r>
    <r>
      <rPr>
        <sz val="10"/>
        <color theme="1"/>
        <rFont val="Cambria"/>
        <family val="1"/>
      </rPr>
      <t xml:space="preserve">12 MIN. 
Date tehnice: 
Alimentare electrică 100/240v-50/60 hz, </t>
    </r>
    <r>
      <rPr>
        <sz val="10"/>
        <color theme="1"/>
        <rFont val="Calibri"/>
        <family val="2"/>
      </rPr>
      <t>≤</t>
    </r>
    <r>
      <rPr>
        <sz val="10"/>
        <color theme="1"/>
        <rFont val="Cambria"/>
        <family val="1"/>
      </rPr>
      <t xml:space="preserve">30w 
Dimensiuuni exterioare 340x400x370 +/-10%
Capacitate rezervor p/u detergent </t>
    </r>
    <r>
      <rPr>
        <sz val="10"/>
        <color theme="1"/>
        <rFont val="Calibri"/>
        <family val="2"/>
      </rPr>
      <t>≥</t>
    </r>
    <r>
      <rPr>
        <sz val="10"/>
        <color theme="1"/>
        <rFont val="Cambria"/>
        <family val="1"/>
      </rPr>
      <t xml:space="preserve"> 0,4 l cu autonomie </t>
    </r>
    <r>
      <rPr>
        <sz val="10"/>
        <color theme="1"/>
        <rFont val="Calibri"/>
        <family val="2"/>
      </rPr>
      <t>≥</t>
    </r>
    <r>
      <rPr>
        <sz val="10"/>
        <color theme="1"/>
        <rFont val="Cambria"/>
        <family val="1"/>
      </rPr>
      <t xml:space="preserve">40 cicluri 
Capacitate rezervor p/u detergent ≥0,4 l cu autonomie ≥40 cicluri, capacitate lubrefiant 200-500 ml 
Consum de aer 40 NL/MIN 
Conecsiune la aer comprimat </t>
    </r>
  </si>
  <si>
    <t>Dezinfecția/sterilizarea ustensilelor până la etapa de tratare în sterilizatorul cu aburi.
Volum camera de spălare: min. 60 l; 
Funcții într-un singur ciclu: Pre-spălare, spălare, dezinfectare termică, uscare; 
Temperatura dezinfectare termică: min. 85°C; 
Programe presetate: min.15; 
Cicluri programabile: min. 30; 
Cicluri personalizate: Da; 
Validarea și înregistrarea datelor ciclurilor de dezinfectare: Da; 
Interfață ieșire date: USB; 
Consum ciclu scurt: max. 2 kW și 14 l apă; 
Sistem de spălare prin injecție direcționată: Da; 
Afișaj: LCD; 
Sistem de dozare automată a detergentului: Da; 
Uscare cu abur: Da; 
Material carcasă: Oțel/Oțel inox; 
Material brațe de spălare: Oțel AISI 316L; 
Sistem de siguranță la deschiderea accidentală a ușii în timpul funcționării: Da; 
Putere totală: max. 2800W; 
Masa: max. 65kg; 
Dimensiuni: Lățime: 550 - 580 mm; 
Înălțime: 810 - 840 mm;
 Lungime: max. 590 mm; 
Accesoriu adițional: Imprimantă hârtie termică.
Curent alternativ, tensiune: 220…240 V, Frecvență: 50/60 Hz</t>
  </si>
  <si>
    <t>Sterilizator cu aburi 150 litri.
Volumul camerei, orizontal, cu încărcare frontală - 150L +/- 5L.
Versiune cu 1 ușă.
Cameră din oțel inoxidabil AISI 316.
Cămașa din AISI 316.
Față din oțel inoxidabil AISI 304L, capace laterale.
Țevile, mecanismul de pompare de apă și fitingurile sunt fabricate din oțel inoxidabil 316L si/sau 304L.
Ușa glisantă verticală complet automată.
Etanșarea ușii trebuie asigurată prin garnituri din silicon sau cauciuc, operate pneumatic.
Ușa rămâne blocată până la sfârșitul procesului de sterilizare.
Ușa trebuie proiectată cu un sistem de siguranță pentru a preveni rănirea utilizatorului.
Tip camera de sterilizare - dreptunghiulară.
Egalizarea presiunii în camera de sterilizare este asigurată prin filtru HEPA.
Echipat cu pompa de apa de umplere a generatorului de aburi, integrată.
Generator de abur incorporat. Sterilizatorul are un generator de abur incorporat complet automat, cu elemente electrice ca sursă de caldură.
Sistem de monitorizare a nivelului de apă din generator prin electrozi (electromecanici).
Încălzitoare interioare cu control separat și siguranță la scurt circuit.
Protecție la supraîncălzire.
Echipat cu pompă de vacuum pe bază de apă, integrată.
Sistem de uscare: cu vacuum.
Răcitor/atenuator de abur (schimbător de căldură integrat sau construcție similară) pentru sistemul de drenaj.
Camera generatorului din oțel inoxidabil AISI 316L.
Regimuri prestabilite de sterilizare ≥6 programe.
Regimuri de sterilizare care pot fi programate de utilizator ≥10 programe.
Setarea de către utilizator a regimului de sterilizare dorit.
Teste acceptate: test de vacuum (scurgere) și test Bowie-Dick.
Control electronic: microprocesor.
Senzori de presiune independenți pentru generator, cămașă de protecție, cameră de sterilizare - min. 3 buc.
Monitorizare digitală: temperatura camerei, presiunea camerei, presiunea generatorului, presiunea cămașa de protectie.
Afișarea graficului de sterilizare pe ecran.
Gama de temperatură: 121-134 grade Cº.
La sfârșitul ciclului de sterilizare trebuie să imprime un raport pe hârtie (stocarea paralelă a datelor în memorie).
Protecție împotriva temperaturii excesive.
Dispozitivul trebuie să fie echipat cu software, protecție electrică și mecanică de siguranță. 
Alarme: temperatură scăzută, eșec ciclu de sterilizare.
Manometre mecanice situate pe partea frontala a dispozitivului minim 4.
Ușa izolată termic pentru a preveni ca temperatura suprafeței să nu prezinte un potențial pericol pentru operatori.
Sistemele de filtrare asigură decontaminarea aerului la intrarea în camera de sterilizare. 
Sistem de protecție la deschiderea ușii în caz de presiune în camera de sterilizare.
Ușa se blochează pentru a preveni deschiderea.
Sterilizatorul cu abur este prevăzut cu sisteme de monitorizare independente și cu alarme audio și vizuale pentru a
notifica operatorii cu privire la orice problemă care necesită atenție. 
Un buton de oprire de urgență de pe partea de încărcare a autoclavului poate fi utilizat pentru a opri în siguranță ciclul autoclavului. 
Întrerupătorul de siguranță trebuie să permită izolarea tuturor surselor de alimentare cu energie electrică a generatorului de abur. 
Întrerupătorul de siguranță trebuie să poată fi blocat în poziția OPRIT.
Sterilizatorul cu abur este prevăzut cu sistem încorporat de reducere a consumului de apă de min. 80%, include rezervor de răcire și supapă acționată cu sensor de temperatură pentru apa mai fierbinte de 60 grade Cº care necesită evacuare în canalizare.
CARACTERISTICI ELECTRICE: 380V, 50 Hz, 3 faze.
Caracteristici electronice:
Panou cu ecran tactil multicolor de minim 8 inchi, cu meniu în Limba Română, Engleză și Rusă.
Niveluri de acces la meniul de service prin parole/coduri de acces. 
Toate parolele/codurile de acces vor fi puse la dispoziția personalului tehnic la momentul predării-primirii dispozitivului.
Test de diagnosticare intrare/ieșire ce permite verificarea fiecărei componente a sistemului separat.
Posibilitatea de conectare la Internet.
Software/pagina WEB prin intermediul rețelei TCP/IP instalat pe un calculator al beneficiarului din cadrul instituției pentru monitorizare de la distanță a parametrilor de performanță (temperatură, presiune, vacuum) și monitorizarea mesajelor de eroare - optional.
Accesorii/piese de schimb:
Container sau coșuri pentru sterilizare și păstrare instrumente (2 buc.).
Sistemă de Osmoză inversă cu 3 nivele de prefiltrare, rezervor cu rezervă pentru minim 3 cicluri de sterilizare (trebuie să includă toate accesoriile necesare pentru montarea corectă a echipamentului).
Lubrificator/spray pentru garnitura ușii minim 200gr.
Imprimantă de date integrată.
Hârtie de imprimantă min. 10 buc.
Suport de încărcare, cu 2 nivele de stocare demontabile, adaptat pentru trecere în sterilizator, fabricat din inox – (1 buc.).
Sistem de încărcare (cărucior/troleu) adaptat pentru dimensiunea sterilizatorului cu abur oferit, oțel inoxidabil – (1 buc.).
Compresor (fără Ulei) incorporat sau exterior (1 buc.).
Suport cu 2 nivele pentru hârtie de sterilizare (tip rulou) de diferite dimensiuni și cu sistem de tăiere bidirecțional – (1 buc.)
Instalarea:
Furnizorul va efectua conectarea sterilizatorului cu aburi la sistemul automat de purificare a apei prin osmoză inversată.
Traseul de electricitate și canalizare a punctelor de racordare la sterilizatoare, va fi asigurat de beneficiar (confom recomandărilor producătorului) – va fi asigurat de beneficiar.
Anul de producere: 2026.</t>
  </si>
  <si>
    <r>
      <t>Sterilizatorul de aer, destinat sterilizării cu aer a instrumentelor chirurgicale, a seringilor și a acelor rezistente la căldură, precum și a articolelor din sticlă și a altor obiecte medicale. 
circulație forțată a aerului cald în cameră printr-un motor; 
izolație termică de înaltă calitate;
camera de sterilizare si cutiile de incarcare sunt din otel inoxidabil, termorezistent; 
afișaj digital al temperaturii și timpului curent,  afișarea  etapelor ciclului; 
se prevad blocarea in cazul depasirii abaterilor de la regimul de temperatura si oprirea de urgenta 
Specificații 
Dimensiuni totale, mm (H.L.H.)</t>
    </r>
    <r>
      <rPr>
        <sz val="10"/>
        <color theme="1"/>
        <rFont val="Calibri"/>
        <family val="2"/>
      </rPr>
      <t>≤</t>
    </r>
    <r>
      <rPr>
        <sz val="10"/>
        <color theme="1"/>
        <rFont val="Cambria"/>
        <family val="1"/>
      </rPr>
      <t xml:space="preserve"> 585x525x475 
Dimensiunile camerei de sterilizare, mm, (L.Sh.H.)</t>
    </r>
    <r>
      <rPr>
        <sz val="10"/>
        <color theme="1"/>
        <rFont val="Calibri"/>
        <family val="2"/>
      </rPr>
      <t>≤</t>
    </r>
    <r>
      <rPr>
        <sz val="10"/>
        <color theme="1"/>
        <rFont val="Cambria"/>
        <family val="1"/>
      </rPr>
      <t xml:space="preserve"> 470x280x305 
Volumul camerei, l.</t>
    </r>
    <r>
      <rPr>
        <sz val="10"/>
        <color theme="1"/>
        <rFont val="Calibri"/>
        <family val="2"/>
      </rPr>
      <t>≥</t>
    </r>
    <r>
      <rPr>
        <sz val="10"/>
        <color theme="1"/>
        <rFont val="Cambria"/>
        <family val="1"/>
      </rPr>
      <t xml:space="preserve"> 40 
Regimuri de operare </t>
    </r>
    <r>
      <rPr>
        <sz val="10"/>
        <color theme="1"/>
        <rFont val="Calibri"/>
        <family val="2"/>
      </rPr>
      <t>≥5</t>
    </r>
    <r>
      <rPr>
        <sz val="10"/>
        <color theme="1"/>
        <rFont val="Cambria"/>
        <family val="1"/>
      </rPr>
      <t xml:space="preserve">
Abaterea temperaturii în funcție de volumul camerei de sterilizare, °С</t>
    </r>
    <r>
      <rPr>
        <sz val="10"/>
        <color theme="1"/>
        <rFont val="Calibri"/>
        <family val="2"/>
      </rPr>
      <t>≤</t>
    </r>
    <r>
      <rPr>
        <sz val="10"/>
        <color theme="1"/>
        <rFont val="Cambria"/>
        <family val="1"/>
      </rPr>
      <t xml:space="preserve"> ±3 
Tensiune de alimentare, V 220 
Timp de încălzire până la temperatura de sterilizare, min</t>
    </r>
    <r>
      <rPr>
        <sz val="10"/>
        <color theme="1"/>
        <rFont val="Calibri"/>
        <family val="2"/>
      </rPr>
      <t>≤</t>
    </r>
    <r>
      <rPr>
        <sz val="10"/>
        <color theme="1"/>
        <rFont val="Cambria"/>
        <family val="1"/>
      </rPr>
      <t xml:space="preserve"> 60
Număr rafturi de încărcare, buc. 4</t>
    </r>
  </si>
  <si>
    <r>
      <t xml:space="preserve"> Capacitatea – 75 litri +/-10%
 Dimensiunea camerei (mm) - 386*682+/-10% 
 Materialul camerei – Oțel inoxidabil medical minim 304 
 Presiunea de lucru - 0.175MPa 
 Temperatura de lucru - 105~136°C 
 Precizia temperaturii - ±0.1°C 
 Interval de sincronizare - 0~999min 
 Intervalul  de menținere a temperaturii - 40~60°C (programabil) 
 Alimentare electrică - AC110/220V, 50/60Hz 
 Consumul de energie - </t>
    </r>
    <r>
      <rPr>
        <sz val="10"/>
        <color theme="1"/>
        <rFont val="Calibri"/>
        <family val="2"/>
      </rPr>
      <t>≤</t>
    </r>
    <r>
      <rPr>
        <sz val="10"/>
        <color theme="1"/>
        <rFont val="Cambria"/>
        <family val="1"/>
      </rPr>
      <t>4.7KW 
 Coșul oțel inoxidabil – 2pcs 
 Dimensiunea externă - 550*640*1070+/-10%</t>
    </r>
  </si>
  <si>
    <t>Spitalul Clinic de Psihiatrie</t>
  </si>
  <si>
    <t>Centrul Stomatologic Municipal de Copii</t>
  </si>
  <si>
    <t>Policlinica de Stat</t>
  </si>
  <si>
    <t>Direcția medicală SIS</t>
  </si>
  <si>
    <t>SR Călărași</t>
  </si>
  <si>
    <t>Dispozitiv electro-chirurgical (diatermocoagulator caracteristici medii) cu troliu</t>
  </si>
  <si>
    <t xml:space="preserve">Dispozitiv electro-chirurgical (diatermocoagulator caracteristici medii) cu troliu   
Cod 280240  
Parametrul Specificația  
Descriere dispozitiv destinat pentru tăierea și coagularea țesuturilor  biologice în procesul actului chirurgical care utilizează curenți electrici de frecvență înaltă  
Frecvența   cuprinsă înre 300 KHz şi 1 MHz
Canale de ieșire Monopolar  izolat
 Comutator de mînă  obligatoriu
 Comutator de picior  tip pedală dublă
 Bipolar  obligatoriu
Moduri de lucru Monopolar Tăiere ≥ 300 W
   ≥ 300 Ohm
  Coagulare ≥  120 W
   ≥ 250 Ohm
 Bipolar Tăiere ≥ 100 W
   ≥ 200 Ohm
  Coagulare ≥ 100 W
   ≥ 100 Ohm
"Regimuri de lucru 
preselectate" Blend, strong soft, spray minimum 5 regimuri
Funcţie de autotestare   obligatoriu
Canal de ieșire independentă   obligatoriu
Indicatoare   acustic
   vizual
Control volum sunet   obligatoriu
Accesorii   
Cablu pentru electrod neutru reutilizabil, min. 2 metri   2 buc., să se indice codul produsului
Electrod neutru reutilizabil, tip adult   2 buc., să se indice codul produsului
Bisturiu electric cu două butoane (tăiere/ cuagulare), reutilizabil minim 100 clicluri, cablu min 2 metri   2 buc., să se indice codul produsului
Lame reutilizabile pentru bisturiu   10 buc., să se indice codul produsului
Electrod / pencetă bipolar, tip reutilizabil   1 buc., să se indice codul produsului
Cablu pentru electrod bipolar reutilizabil, min. 2 metri   1 buc., să se indice codul produsului
Pedală dublă   1 buc., să se indice codul produsului
Troliu Să se indice modelul oferit  modelul oferit
 Mobil pe 4 roți  obligatoriu
 Minim 2 roți cu frînă  obligatoriu
 Minim 1 sertar/coș/poliță pentru accesorii  obligatoriu
 Mîner pentru transportare  obligatoriu
</t>
  </si>
  <si>
    <t>SR Taraclia</t>
  </si>
  <si>
    <t xml:space="preserve">Frigider pentru reactivi cu usa transparenta 200-300L  
Cod 140710 
Descriere Frigidere proiectate pentru a stoca produse de laborator, culturi și probe la temperaturi de obicei între 2 și 8 grade Celsius. Aceste frigidere constau în mod obișnuit dintr-o cameră cu un interior rezistent la coroziune (oțel inoxidabil de obicei), minimizarea riscului de alterare, contaminare și / sau coroziune a conținutului.  
Parametrul  Specificația
Configuraţie  mobil
Capacitatea internă a camerei  în intervalul de 200–300 litri, cu o toleranță de ±10%
Număr de rafturi  ≥ 4
Uşa Număr  1
 Transparentă obligatoriu
 Mecanism blocare cu cheie
Roţi  ≥ 4
Frîne  ≥ 2
Lumină interior  obligatoriu
Construcţie interioară  materiale anti-bacteriale prevazute pentru prelucarare
Construcţie exterioară  cu acoperire anticorozivă
Afisaj temperatură  digital
Alarme  acustică
  vizuală
Răcire  ventilată
Temperatura reglabilă   +2°C ... +8 °C
Omogenitatea/ uniformitatea termică  ±2 °C 
Alimentare  220 V, 50 Hz
Refrigerent  fară CFC / HCFC
Zgomot  &lt; 48 dB
Accesorii  coşuri tip sertar
</t>
  </si>
  <si>
    <t>Frigider pentru reactivi cu usa transparenta 200-300L</t>
  </si>
  <si>
    <t xml:space="preserve">Distilator cu mono distilare 25L   
Cod 270450  
Descriere Aparat electric ce produce apa distilata de inalta calitate, chiar si in conditiile utilizarii unei surse de apa de calitate scazuta cu domeniul de utilizare în laborator, farmacie, medical.  
Parametru  Specificație 
Recipient  ≥ 50l 
Capacitatea de distilare  ≥ 25 l/h 
Materialul carcasei  "oțel inox, metal vopsit electrostatic sau 
alte materiale rezistente la temperatură și umeditate" 
Materialul de contact si elemente de incalzire  oțel inox 
Conductivitate   ≤ 2.5 µS/cm 
Modul de operare  continuu 
Protectie in cazul intreruperii accidentale a alimentarii cu apa  obligatoriu 
Alimentare  380 V- 50 Hz 
"Sistem de filtrare a apei cu sistem de fixare pe perete, inclus cu toate
 componentele necesare pentru montare"   
Filtru pentru filtrare mecanică, 1µm  min. 8 buc. 
"Filtru anticalcar cu polifosfați 
(cu granule)"  min. 2 rezervi de granule 
Filtru de clor  min. 4 buc. 
</t>
  </si>
  <si>
    <t xml:space="preserve">Distilator cu mono distilare 25L </t>
  </si>
  <si>
    <t xml:space="preserve">Magnetoterapie  
Cod 400150 
Descriere  Dispozitiv medical care utilizează energia electrică pentru tratament.  tratamentul osteoporozei, edemului osos, osteonecrozei 
Parametru Specificaţie 
Ecran dimensiune  ≥ 4 inch
  color, touch-screen
Canale independente  ≥ 4 buc.
Tipuri de unde  sinusoidal, dreptunghiular
Diapazonul frecventei semnalului  diapazon minim 1-100Hz
Intensitatea maxima a campului magnetic  pe canal  ≥ 100 gauss (10 mT)
Timpul de tratament  diapazon minim 1-90 min
Alarma finalizare tratament  obligatoriu
Librarie de protocoale interne de tratemant  ≥ 50 buc.
Posibilitatea de creare a programelor de tratament de catre utilizator  obligatoriu
Tensiune  220V, 50 HZ
"Accesorii
Nota:Modelele accesoriilor (coduri) sunt obligatorii a fi prezentate și ofertate de operatorul economic.Totodată operatorul economic are posibilitate de a ajusta/completa aceste coduri/modele ca urmare a clarificarilor fără ca această ajustare să fie considerată modificare a ofertei inițiale."  
Accesorii  Aplicatori magnetici  2 buc., să se indice codul produsului
  Covoras electromagnetic min. 50x30cm 1 buc., să se indice codul produsului
  Aplicator magnetic flexibil 1 buc., să se indice codul produsului
  "Curele de fixare flexibile 1 set., să se indice codul
 produsului"
  Troleu dispozitiv 1 buc., să se indice codul produsului
</t>
  </si>
  <si>
    <t>Magnetoterapie</t>
  </si>
  <si>
    <t>Spitalul Clinic de Recuperare și Îngrijiri Cronice - SCRIC</t>
  </si>
  <si>
    <t>AMT Riscani</t>
  </si>
  <si>
    <t xml:space="preserve">Congelator pentru laborator (Ultra-Low freezer), vertical 100-200L  
Cod 140600 
Descriere Congelatoarele sunt concepute pentru a oferi stocare specializată pentru probe biologice, culturi de celule și alte materiale sensibile la temperatura 
Parametrul  Specificația
Configuraţie  vertical
Capacitatea internă a camerei  ≥  100 și 200 litri≤
Număr de sertare, tip box  ≥ 2 buc.
Uşa Externă ≥  1
 Mecanism blocare cu cheie
Roţi  obligatoriu
Construcţie interioară  oţel inoxidabil
Construcţie exterioară  cu acoperire anticorozivă
Afişaj temperatură  digital
  LCD / LED
Înregistrare temperaturii și posibilitatea de export pe stic USB  obligatoriu, cu soft inclus dacă este necesar pentru citirea datelor exportate la calculator
Alarme  acustică
  vizuală
  ușa deschisă
  lipsa curentului electric
Posibilitatea de setare a alarmei  limita maximă a temperaturii
  limita minimă a temperaturii
Baterie internă pentru alarmă și menținerea detelor a alarmelor  obligatoriu, ≥  48 ore
Răcire  ventilată sau statică
Refrigerent  fară CFC / HCFC
Diapazon de temperatură    -50°C .. - 86 °C
Alimentare  220 V, 50 Hz
Nivelul de zgomot  ≤ 60 db
</t>
  </si>
  <si>
    <t xml:space="preserve">Congelator pentru laborator (Ultra-Low freezer), vertical 100-200L  
</t>
  </si>
  <si>
    <t xml:space="preserve">Congelator pentru laborator (Ultra-Low freezer), vertical 100-200L </t>
  </si>
  <si>
    <t>Congelator pentru laborator (Ultra-Low freezer), vertical 100-200L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</si>
</sst>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59">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sz val="10"/>
      <color indexed="8"/>
      <name val="Times New Roman"/>
      <family val="1"/>
      <charset val="204"/>
    </font>
    <font>
      <sz val="7"/>
      <color theme="1"/>
      <name val="Cambria"/>
      <family val="1"/>
    </font>
    <font>
      <sz val="7"/>
      <color theme="1"/>
      <name val="Calibri"/>
      <family val="2"/>
      <charset val="204"/>
      <scheme val="minor"/>
    </font>
    <font>
      <sz val="6"/>
      <color theme="1"/>
      <name val="Calibri"/>
      <family val="2"/>
      <charset val="204"/>
      <scheme val="minor"/>
    </font>
    <font>
      <sz val="10"/>
      <name val="Times New Roman"/>
      <family val="1"/>
    </font>
    <font>
      <sz val="14"/>
      <color theme="1"/>
      <name val="Cambria"/>
      <family val="1"/>
    </font>
    <font>
      <sz val="14"/>
      <color indexed="8"/>
      <name val="Times New Roman"/>
      <family val="1"/>
    </font>
    <font>
      <sz val="9"/>
      <color theme="1"/>
      <name val="Cambria"/>
      <family val="1"/>
    </font>
    <font>
      <sz val="11.5"/>
      <color theme="1"/>
      <name val="Bookman Old Style"/>
      <family val="1"/>
    </font>
    <font>
      <sz val="10"/>
      <color theme="1"/>
      <name val="Cambria"/>
      <family val="1"/>
    </font>
    <font>
      <sz val="10"/>
      <color theme="1"/>
      <name val="Calibri"/>
      <family val="2"/>
    </font>
    <font>
      <sz val="12"/>
      <color theme="1"/>
      <name val="Cambria"/>
      <family val="1"/>
    </font>
    <font>
      <sz val="9"/>
      <name val="Times New Roman"/>
      <family val="1"/>
    </font>
    <font>
      <b/>
      <sz val="9"/>
      <color indexed="8"/>
      <name val="Times New Roman"/>
      <family val="1"/>
    </font>
    <font>
      <sz val="9"/>
      <color indexed="8"/>
      <name val="Times New Roman"/>
      <family val="1"/>
    </font>
    <font>
      <sz val="9"/>
      <color theme="1"/>
      <name val="Bookman Old Style"/>
      <family val="1"/>
    </font>
    <font>
      <sz val="9"/>
      <color theme="1"/>
      <name val="Calibri"/>
      <family val="2"/>
      <scheme val="minor"/>
    </font>
    <font>
      <sz val="9"/>
      <name val="Calibri"/>
      <family val="2"/>
      <charset val="204"/>
    </font>
    <font>
      <sz val="9"/>
      <color rgb="FF000000"/>
      <name val="Times New Roman"/>
      <family val="1"/>
      <charset val="204"/>
    </font>
    <font>
      <b/>
      <sz val="10"/>
      <name val="Times New Roman"/>
      <family val="1"/>
      <charset val="204"/>
    </font>
    <font>
      <b/>
      <sz val="11"/>
      <name val="Times New Roman"/>
      <family val="1"/>
      <charset val="204"/>
    </font>
    <font>
      <b/>
      <sz val="10"/>
      <color theme="1"/>
      <name val="Times New Roman"/>
      <family val="1"/>
      <charset val="204"/>
    </font>
  </fonts>
  <fills count="8">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theme="3" tint="0.79998168889431442"/>
        <bgColor indexed="64"/>
      </patternFill>
    </fill>
    <fill>
      <patternFill patternType="solid">
        <fgColor theme="0" tint="-4.9989318521683403E-2"/>
        <bgColor indexed="64"/>
      </patternFill>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51">
    <xf numFmtId="0" fontId="0" fillId="0" borderId="0"/>
    <xf numFmtId="0" fontId="18" fillId="0" borderId="0"/>
    <xf numFmtId="0" fontId="20" fillId="0" borderId="0"/>
    <xf numFmtId="0" fontId="21" fillId="0" borderId="0"/>
    <xf numFmtId="0" fontId="21" fillId="0" borderId="0"/>
    <xf numFmtId="0" fontId="9" fillId="0" borderId="0"/>
    <xf numFmtId="0" fontId="22" fillId="0" borderId="0"/>
    <xf numFmtId="0" fontId="23" fillId="0" borderId="0"/>
    <xf numFmtId="0" fontId="24" fillId="0" borderId="0"/>
    <xf numFmtId="0" fontId="8" fillId="0" borderId="0"/>
    <xf numFmtId="0" fontId="7" fillId="0" borderId="0"/>
    <xf numFmtId="0" fontId="21" fillId="0" borderId="0"/>
    <xf numFmtId="0" fontId="6" fillId="0" borderId="0"/>
    <xf numFmtId="0" fontId="23" fillId="0" borderId="0"/>
    <xf numFmtId="0" fontId="6" fillId="0" borderId="0"/>
    <xf numFmtId="0" fontId="6" fillId="0" borderId="0"/>
    <xf numFmtId="0" fontId="21" fillId="0" borderId="0"/>
    <xf numFmtId="0" fontId="20" fillId="0" borderId="0"/>
    <xf numFmtId="0" fontId="21" fillId="0" borderId="0"/>
    <xf numFmtId="0" fontId="5" fillId="0" borderId="0"/>
    <xf numFmtId="0" fontId="20" fillId="0" borderId="0"/>
    <xf numFmtId="0" fontId="22" fillId="0" borderId="0"/>
    <xf numFmtId="0" fontId="20" fillId="0" borderId="0"/>
    <xf numFmtId="0" fontId="25" fillId="0" borderId="0"/>
    <xf numFmtId="0" fontId="20" fillId="0" borderId="0"/>
    <xf numFmtId="0" fontId="26" fillId="0" borderId="0" applyBorder="0" applyProtection="0"/>
    <xf numFmtId="0" fontId="27" fillId="4" borderId="0" applyNumberFormat="0" applyBorder="0" applyAlignment="0" applyProtection="0"/>
    <xf numFmtId="0" fontId="21" fillId="0" borderId="0"/>
    <xf numFmtId="0" fontId="21" fillId="0" borderId="0"/>
    <xf numFmtId="0" fontId="4" fillId="0" borderId="0"/>
    <xf numFmtId="0" fontId="20" fillId="0" borderId="0"/>
    <xf numFmtId="164" fontId="21" fillId="0" borderId="0" applyFont="0" applyFill="0" applyBorder="0" applyAlignment="0" applyProtection="0"/>
    <xf numFmtId="0" fontId="21" fillId="0" borderId="0"/>
    <xf numFmtId="0" fontId="20" fillId="0" borderId="0"/>
    <xf numFmtId="0" fontId="3" fillId="0" borderId="0"/>
    <xf numFmtId="0" fontId="3" fillId="0" borderId="0"/>
    <xf numFmtId="0" fontId="3" fillId="0" borderId="0"/>
    <xf numFmtId="0" fontId="3" fillId="0" borderId="0"/>
    <xf numFmtId="0" fontId="3" fillId="0" borderId="0"/>
    <xf numFmtId="0" fontId="3" fillId="0" borderId="0"/>
    <xf numFmtId="164" fontId="21" fillId="0" borderId="0" applyFont="0" applyFill="0" applyBorder="0" applyAlignment="0" applyProtection="0"/>
    <xf numFmtId="0" fontId="31" fillId="0" borderId="0"/>
    <xf numFmtId="0" fontId="18" fillId="0" borderId="0"/>
    <xf numFmtId="0" fontId="32" fillId="0" borderId="0" applyNumberFormat="0" applyFill="0" applyBorder="0" applyAlignment="0" applyProtection="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33" fillId="0" borderId="0"/>
    <xf numFmtId="164" fontId="34" fillId="0" borderId="0" applyFont="0" applyFill="0" applyBorder="0" applyAlignment="0" applyProtection="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0" fillId="0" borderId="0" applyFont="0" applyFill="0" applyBorder="0" applyAlignment="0" applyProtection="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12">
    <xf numFmtId="0" fontId="0" fillId="0" borderId="0" xfId="0"/>
    <xf numFmtId="0" fontId="12" fillId="2" borderId="1" xfId="1" applyFont="1" applyFill="1" applyBorder="1" applyAlignment="1" applyProtection="1">
      <alignment vertical="center" wrapText="1"/>
    </xf>
    <xf numFmtId="0" fontId="11" fillId="0" borderId="0" xfId="1" applyFont="1" applyProtection="1">
      <protection locked="0"/>
    </xf>
    <xf numFmtId="0" fontId="13" fillId="0" borderId="0" xfId="1" applyFont="1" applyFill="1" applyBorder="1" applyAlignment="1" applyProtection="1">
      <alignment horizontal="left" vertical="top" wrapText="1"/>
      <protection locked="0"/>
    </xf>
    <xf numFmtId="0" fontId="11" fillId="0" borderId="0" xfId="1" applyFont="1" applyFill="1" applyBorder="1" applyAlignment="1" applyProtection="1">
      <alignment wrapText="1"/>
      <protection locked="0"/>
    </xf>
    <xf numFmtId="0" fontId="11" fillId="0" borderId="0" xfId="1" applyFont="1" applyFill="1" applyBorder="1" applyProtection="1">
      <protection locked="0"/>
    </xf>
    <xf numFmtId="0" fontId="13" fillId="0" borderId="0" xfId="1" applyFont="1" applyBorder="1" applyAlignment="1" applyProtection="1">
      <alignment horizontal="left" vertical="top" wrapText="1"/>
      <protection locked="0"/>
    </xf>
    <xf numFmtId="0" fontId="11" fillId="0" borderId="0" xfId="1" applyFont="1" applyAlignment="1" applyProtection="1">
      <alignment horizontal="center"/>
      <protection locked="0"/>
    </xf>
    <xf numFmtId="165" fontId="11" fillId="0" borderId="0" xfId="1" applyNumberFormat="1" applyFont="1" applyProtection="1"/>
    <xf numFmtId="0" fontId="17"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14" fillId="0" borderId="0" xfId="1" applyFont="1" applyAlignment="1" applyProtection="1">
      <alignment horizontal="center"/>
      <protection locked="0"/>
    </xf>
    <xf numFmtId="0" fontId="11" fillId="0" borderId="0" xfId="1" applyFont="1" applyAlignment="1" applyProtection="1">
      <alignment wrapText="1"/>
      <protection locked="0"/>
    </xf>
    <xf numFmtId="0" fontId="13" fillId="0" borderId="1" xfId="1" applyFont="1" applyFill="1" applyBorder="1" applyAlignment="1" applyProtection="1">
      <alignment vertical="top" wrapText="1"/>
      <protection locked="0"/>
    </xf>
    <xf numFmtId="0" fontId="12" fillId="2" borderId="1" xfId="1" applyFont="1" applyFill="1" applyBorder="1" applyAlignment="1" applyProtection="1">
      <alignment horizontal="center" wrapText="1"/>
    </xf>
    <xf numFmtId="0" fontId="11" fillId="0" borderId="1" xfId="0" applyFont="1" applyFill="1" applyBorder="1" applyAlignment="1" applyProtection="1">
      <alignment vertical="top" wrapText="1"/>
      <protection locked="0"/>
    </xf>
    <xf numFmtId="0" fontId="11" fillId="0" borderId="1" xfId="0" applyFont="1" applyBorder="1" applyAlignment="1" applyProtection="1">
      <alignment vertical="top" wrapText="1"/>
      <protection locked="0"/>
    </xf>
    <xf numFmtId="0" fontId="12" fillId="3" borderId="2" xfId="1" applyFont="1" applyFill="1" applyBorder="1" applyAlignment="1" applyProtection="1">
      <alignment horizontal="center" vertical="center" wrapText="1"/>
    </xf>
    <xf numFmtId="1" fontId="12" fillId="2" borderId="1" xfId="1" applyNumberFormat="1" applyFont="1" applyFill="1" applyBorder="1" applyAlignment="1" applyProtection="1">
      <alignment horizontal="center" vertical="center" wrapText="1"/>
    </xf>
    <xf numFmtId="1" fontId="11" fillId="0" borderId="0" xfId="1" applyNumberFormat="1" applyFont="1" applyAlignment="1" applyProtection="1">
      <alignment horizontal="center" vertical="center"/>
      <protection locked="0"/>
    </xf>
    <xf numFmtId="0" fontId="11" fillId="0" borderId="0" xfId="1" applyFont="1" applyAlignment="1" applyProtection="1">
      <alignment horizontal="center" vertical="center"/>
      <protection locked="0"/>
    </xf>
    <xf numFmtId="0" fontId="11" fillId="0" borderId="0" xfId="1" applyFont="1" applyFill="1" applyBorder="1" applyAlignment="1" applyProtection="1">
      <alignment horizontal="center" vertical="center"/>
      <protection locked="0"/>
    </xf>
    <xf numFmtId="0" fontId="11" fillId="0" borderId="0" xfId="1" applyFont="1" applyProtection="1">
      <protection locked="0"/>
    </xf>
    <xf numFmtId="0" fontId="17" fillId="0" borderId="0" xfId="1" applyFont="1" applyProtection="1">
      <protection locked="0"/>
    </xf>
    <xf numFmtId="0" fontId="13" fillId="0" borderId="1" xfId="2" applyFont="1" applyFill="1" applyBorder="1" applyAlignment="1" applyProtection="1">
      <alignment horizontal="left" vertical="top" wrapText="1"/>
      <protection locked="0"/>
    </xf>
    <xf numFmtId="0" fontId="11" fillId="0" borderId="1" xfId="2" applyFont="1" applyBorder="1" applyAlignment="1" applyProtection="1">
      <alignment vertical="top" wrapText="1"/>
      <protection locked="0"/>
    </xf>
    <xf numFmtId="0" fontId="11" fillId="0" borderId="1" xfId="0" applyFont="1" applyBorder="1" applyAlignment="1" applyProtection="1">
      <alignment horizontal="center" vertical="top" wrapText="1"/>
      <protection locked="0"/>
    </xf>
    <xf numFmtId="0" fontId="11" fillId="0" borderId="1" xfId="0" applyFont="1" applyBorder="1" applyAlignment="1" applyProtection="1">
      <alignment horizontal="left" vertical="top" wrapText="1"/>
      <protection locked="0"/>
    </xf>
    <xf numFmtId="0" fontId="11" fillId="0" borderId="1" xfId="0" applyFont="1" applyFill="1" applyBorder="1" applyAlignment="1" applyProtection="1">
      <alignment horizontal="left" vertical="top" wrapText="1"/>
      <protection locked="0"/>
    </xf>
    <xf numFmtId="0" fontId="20" fillId="0" borderId="0" xfId="2" applyAlignment="1">
      <alignment vertical="top" wrapText="1"/>
    </xf>
    <xf numFmtId="0" fontId="20" fillId="0" borderId="0" xfId="2" applyAlignment="1">
      <alignment horizontal="center" vertical="top" wrapText="1"/>
    </xf>
    <xf numFmtId="0" fontId="11" fillId="0" borderId="1" xfId="2" applyFont="1" applyBorder="1" applyAlignment="1" applyProtection="1">
      <alignment horizontal="center" vertical="top" wrapText="1"/>
      <protection locked="0"/>
    </xf>
    <xf numFmtId="0" fontId="17" fillId="3" borderId="1" xfId="1" applyFont="1" applyFill="1" applyBorder="1" applyAlignment="1" applyProtection="1">
      <alignment vertical="top" wrapText="1"/>
      <protection locked="0"/>
    </xf>
    <xf numFmtId="0" fontId="17" fillId="0" borderId="0" xfId="1" applyFont="1" applyAlignment="1" applyProtection="1">
      <alignment vertical="top" wrapText="1"/>
      <protection locked="0"/>
    </xf>
    <xf numFmtId="0" fontId="17" fillId="0" borderId="0" xfId="1" applyFont="1" applyAlignment="1" applyProtection="1">
      <alignment horizontal="left" vertical="top" wrapText="1"/>
      <protection locked="0"/>
    </xf>
    <xf numFmtId="4" fontId="28" fillId="3" borderId="1" xfId="69" applyNumberFormat="1" applyFont="1" applyFill="1" applyBorder="1"/>
    <xf numFmtId="0" fontId="35" fillId="3" borderId="1" xfId="0" applyFont="1" applyFill="1" applyBorder="1" applyAlignment="1">
      <alignment vertical="top"/>
    </xf>
    <xf numFmtId="0" fontId="36" fillId="3" borderId="1" xfId="0" applyFont="1" applyFill="1" applyBorder="1" applyAlignment="1">
      <alignment horizontal="center" vertical="center"/>
    </xf>
    <xf numFmtId="0" fontId="30" fillId="0" borderId="1" xfId="1" applyFont="1" applyBorder="1" applyAlignment="1" applyProtection="1">
      <alignment wrapText="1"/>
      <protection locked="0"/>
    </xf>
    <xf numFmtId="0" fontId="37" fillId="3" borderId="1" xfId="0" applyFont="1" applyFill="1" applyBorder="1" applyAlignment="1">
      <alignment vertical="center" wrapText="1"/>
    </xf>
    <xf numFmtId="0" fontId="37" fillId="0" borderId="1" xfId="1" applyFont="1" applyFill="1" applyBorder="1" applyAlignment="1" applyProtection="1">
      <alignment vertical="center" wrapText="1"/>
    </xf>
    <xf numFmtId="0" fontId="11" fillId="0" borderId="1" xfId="2" applyFont="1" applyFill="1" applyBorder="1" applyAlignment="1" applyProtection="1">
      <alignment vertical="top" wrapText="1"/>
      <protection locked="0"/>
    </xf>
    <xf numFmtId="0" fontId="11" fillId="0" borderId="3" xfId="0" applyFont="1" applyBorder="1" applyAlignment="1" applyProtection="1">
      <alignment vertical="top" wrapText="1"/>
      <protection locked="0"/>
    </xf>
    <xf numFmtId="0" fontId="17" fillId="0" borderId="0" xfId="1" applyFont="1" applyFill="1" applyProtection="1">
      <protection locked="0"/>
    </xf>
    <xf numFmtId="49" fontId="35" fillId="3" borderId="1" xfId="0" applyNumberFormat="1" applyFont="1" applyFill="1" applyBorder="1" applyAlignment="1">
      <alignment horizontal="center" vertical="center"/>
    </xf>
    <xf numFmtId="0" fontId="15" fillId="3" borderId="1" xfId="0" applyFont="1" applyFill="1" applyBorder="1" applyAlignment="1">
      <alignment horizontal="center" vertical="center" wrapText="1"/>
    </xf>
    <xf numFmtId="0" fontId="37" fillId="0" borderId="0" xfId="1" applyFont="1" applyFill="1" applyBorder="1" applyAlignment="1" applyProtection="1">
      <alignment vertical="center" wrapText="1"/>
    </xf>
    <xf numFmtId="0" fontId="35" fillId="3" borderId="0" xfId="0" applyFont="1" applyFill="1" applyBorder="1" applyAlignment="1">
      <alignment vertical="top"/>
    </xf>
    <xf numFmtId="0" fontId="13" fillId="2" borderId="1" xfId="1" applyFont="1" applyFill="1" applyBorder="1" applyAlignment="1" applyProtection="1">
      <alignment horizontal="center" vertical="center" wrapText="1"/>
    </xf>
    <xf numFmtId="0" fontId="11" fillId="0" borderId="3" xfId="0" applyFont="1" applyFill="1" applyBorder="1" applyAlignment="1" applyProtection="1">
      <alignment vertical="top" wrapText="1"/>
      <protection locked="0"/>
    </xf>
    <xf numFmtId="0" fontId="12" fillId="3" borderId="1" xfId="2" applyFont="1" applyFill="1" applyBorder="1" applyAlignment="1" applyProtection="1">
      <alignment horizontal="center" vertical="center" wrapText="1"/>
    </xf>
    <xf numFmtId="0" fontId="29" fillId="3" borderId="1" xfId="0" applyFont="1" applyFill="1" applyBorder="1" applyAlignment="1">
      <alignment horizontal="center" vertical="center" wrapText="1"/>
    </xf>
    <xf numFmtId="0" fontId="13" fillId="0" borderId="1" xfId="0" applyFont="1" applyBorder="1" applyAlignment="1" applyProtection="1">
      <alignment horizontal="center" vertical="center" wrapText="1"/>
      <protection locked="0"/>
    </xf>
    <xf numFmtId="0" fontId="30" fillId="3" borderId="1" xfId="1" applyFont="1" applyFill="1" applyBorder="1" applyAlignment="1" applyProtection="1">
      <alignment wrapText="1"/>
      <protection locked="0"/>
    </xf>
    <xf numFmtId="0" fontId="11" fillId="5" borderId="1" xfId="1" applyFont="1" applyFill="1" applyBorder="1" applyAlignment="1" applyProtection="1">
      <alignment wrapText="1"/>
      <protection locked="0"/>
    </xf>
    <xf numFmtId="0" fontId="41" fillId="3" borderId="1" xfId="24" applyFont="1" applyFill="1" applyBorder="1" applyAlignment="1" applyProtection="1">
      <alignment horizontal="center" vertical="center" wrapText="1"/>
      <protection locked="0"/>
    </xf>
    <xf numFmtId="0" fontId="42" fillId="3" borderId="0" xfId="0" applyFont="1" applyFill="1" applyBorder="1" applyAlignment="1">
      <alignment vertical="center" wrapText="1"/>
    </xf>
    <xf numFmtId="0" fontId="11" fillId="5" borderId="1" xfId="1" applyFont="1" applyFill="1" applyBorder="1" applyProtection="1">
      <protection locked="0"/>
    </xf>
    <xf numFmtId="0" fontId="17" fillId="3" borderId="3" xfId="1" applyFont="1" applyFill="1" applyBorder="1" applyAlignment="1" applyProtection="1">
      <alignment vertical="top" wrapText="1"/>
      <protection locked="0"/>
    </xf>
    <xf numFmtId="0" fontId="17" fillId="0" borderId="3" xfId="1" applyFont="1" applyBorder="1" applyAlignment="1" applyProtection="1">
      <alignment vertical="top" wrapText="1"/>
      <protection locked="0"/>
    </xf>
    <xf numFmtId="0" fontId="12" fillId="2" borderId="1" xfId="1" applyFont="1" applyFill="1" applyBorder="1" applyAlignment="1" applyProtection="1">
      <alignment horizontal="center" vertical="center" wrapText="1"/>
    </xf>
    <xf numFmtId="0" fontId="41" fillId="0" borderId="1" xfId="24" applyFont="1" applyBorder="1" applyAlignment="1" applyProtection="1">
      <alignment horizontal="center" vertical="center" wrapText="1"/>
      <protection locked="0"/>
    </xf>
    <xf numFmtId="0" fontId="45" fillId="0" borderId="0" xfId="0" applyFont="1" applyAlignment="1">
      <alignment horizontal="center" vertical="center"/>
    </xf>
    <xf numFmtId="0" fontId="46" fillId="0" borderId="4" xfId="0" applyFont="1" applyBorder="1" applyAlignment="1">
      <alignment horizontal="center" vertical="center" wrapText="1"/>
    </xf>
    <xf numFmtId="0" fontId="35" fillId="3" borderId="1" xfId="0" applyFont="1" applyFill="1" applyBorder="1" applyAlignment="1">
      <alignment horizontal="center" vertical="center"/>
    </xf>
    <xf numFmtId="0" fontId="17" fillId="3" borderId="1" xfId="1" applyFont="1" applyFill="1" applyBorder="1" applyAlignment="1" applyProtection="1">
      <alignment horizontal="center" vertical="center" wrapText="1"/>
      <protection locked="0"/>
    </xf>
    <xf numFmtId="0" fontId="44" fillId="3" borderId="4" xfId="0" applyFont="1" applyFill="1" applyBorder="1" applyAlignment="1">
      <alignment horizontal="center" vertical="center" wrapText="1"/>
    </xf>
    <xf numFmtId="0" fontId="38" fillId="3" borderId="1" xfId="0" applyFont="1" applyFill="1" applyBorder="1" applyAlignment="1">
      <alignment horizontal="center" vertical="center" wrapText="1"/>
    </xf>
    <xf numFmtId="0" fontId="46" fillId="3" borderId="1" xfId="16" applyFont="1" applyFill="1" applyBorder="1" applyAlignment="1">
      <alignment horizontal="center" vertical="center" wrapText="1"/>
    </xf>
    <xf numFmtId="0" fontId="39" fillId="3" borderId="1" xfId="0" applyFont="1" applyFill="1" applyBorder="1" applyAlignment="1">
      <alignment horizontal="center" vertical="center" wrapText="1"/>
    </xf>
    <xf numFmtId="0" fontId="40" fillId="3" borderId="1" xfId="0" applyFont="1" applyFill="1" applyBorder="1" applyAlignment="1">
      <alignment horizontal="center" vertical="center" wrapText="1"/>
    </xf>
    <xf numFmtId="0" fontId="48" fillId="3" borderId="1" xfId="0" applyFont="1" applyFill="1" applyBorder="1" applyAlignment="1">
      <alignment horizontal="center" vertical="center" wrapText="1"/>
    </xf>
    <xf numFmtId="0" fontId="48" fillId="3" borderId="1" xfId="16" applyFont="1" applyFill="1" applyBorder="1" applyAlignment="1">
      <alignment horizontal="center" vertical="center" wrapText="1"/>
    </xf>
    <xf numFmtId="0" fontId="49" fillId="0" borderId="1" xfId="24" applyFont="1" applyBorder="1" applyAlignment="1" applyProtection="1">
      <alignment horizontal="center" vertical="center" wrapText="1"/>
      <protection locked="0"/>
    </xf>
    <xf numFmtId="0" fontId="50" fillId="3" borderId="1" xfId="1" applyFont="1" applyFill="1" applyBorder="1" applyAlignment="1" applyProtection="1">
      <alignment horizontal="center" vertical="center" wrapText="1"/>
    </xf>
    <xf numFmtId="4" fontId="44" fillId="0" borderId="1" xfId="0" applyNumberFormat="1" applyFont="1" applyBorder="1" applyAlignment="1">
      <alignment horizontal="center" vertical="center"/>
    </xf>
    <xf numFmtId="0" fontId="49" fillId="3" borderId="1" xfId="24" applyFont="1" applyFill="1" applyBorder="1" applyAlignment="1" applyProtection="1">
      <alignment horizontal="center" vertical="center" wrapText="1"/>
      <protection locked="0"/>
    </xf>
    <xf numFmtId="4" fontId="44" fillId="3" borderId="1" xfId="0" applyNumberFormat="1" applyFont="1" applyFill="1" applyBorder="1" applyAlignment="1">
      <alignment horizontal="center" vertical="center"/>
    </xf>
    <xf numFmtId="0" fontId="53" fillId="3" borderId="1" xfId="0" applyFont="1" applyFill="1" applyBorder="1" applyAlignment="1">
      <alignment horizontal="center" vertical="center"/>
    </xf>
    <xf numFmtId="4" fontId="44" fillId="3" borderId="1" xfId="16" applyNumberFormat="1" applyFont="1" applyFill="1" applyBorder="1" applyAlignment="1">
      <alignment horizontal="center" vertical="center"/>
    </xf>
    <xf numFmtId="0" fontId="50" fillId="0" borderId="0" xfId="1" applyFont="1" applyFill="1" applyBorder="1" applyAlignment="1" applyProtection="1">
      <alignment horizontal="center" vertical="center" wrapText="1"/>
    </xf>
    <xf numFmtId="1" fontId="50" fillId="0" borderId="0" xfId="1" applyNumberFormat="1" applyFont="1" applyFill="1" applyBorder="1" applyAlignment="1" applyProtection="1">
      <alignment horizontal="center" vertical="center" wrapText="1"/>
    </xf>
    <xf numFmtId="0" fontId="44" fillId="3" borderId="1" xfId="16" applyFont="1" applyFill="1" applyBorder="1" applyAlignment="1">
      <alignment horizontal="center" vertical="center" wrapText="1"/>
    </xf>
    <xf numFmtId="0" fontId="55" fillId="0" borderId="0" xfId="0" applyFont="1" applyBorder="1" applyAlignment="1">
      <alignment horizontal="center" vertical="center" wrapText="1"/>
    </xf>
    <xf numFmtId="0" fontId="51" fillId="3" borderId="1" xfId="0" applyFont="1" applyFill="1" applyBorder="1" applyAlignment="1" applyProtection="1">
      <alignment horizontal="center" vertical="center" wrapText="1"/>
    </xf>
    <xf numFmtId="0" fontId="51" fillId="3" borderId="0" xfId="0" applyFont="1" applyFill="1" applyBorder="1" applyAlignment="1" applyProtection="1">
      <alignment horizontal="center" vertical="center" wrapText="1"/>
    </xf>
    <xf numFmtId="4" fontId="49" fillId="0" borderId="0" xfId="1" applyNumberFormat="1" applyFont="1" applyAlignment="1" applyProtection="1">
      <alignment horizontal="center" vertical="center"/>
      <protection locked="0"/>
    </xf>
    <xf numFmtId="0" fontId="54" fillId="0" borderId="1" xfId="0" applyFont="1" applyBorder="1" applyAlignment="1">
      <alignment horizontal="center" vertical="center" wrapText="1"/>
    </xf>
    <xf numFmtId="0" fontId="44" fillId="0" borderId="1" xfId="0" applyFont="1" applyFill="1" applyBorder="1" applyAlignment="1">
      <alignment horizontal="center" vertical="center"/>
    </xf>
    <xf numFmtId="0" fontId="52" fillId="0" borderId="1" xfId="0" applyFont="1" applyBorder="1" applyAlignment="1">
      <alignment horizontal="center" vertical="center"/>
    </xf>
    <xf numFmtId="0" fontId="56" fillId="0" borderId="1" xfId="24" applyFont="1" applyBorder="1" applyAlignment="1" applyProtection="1">
      <alignment horizontal="center" vertical="center" wrapText="1"/>
      <protection locked="0"/>
    </xf>
    <xf numFmtId="0" fontId="56" fillId="0" borderId="1" xfId="24" applyFont="1" applyFill="1" applyBorder="1" applyAlignment="1" applyProtection="1">
      <alignment horizontal="center" vertical="center" wrapText="1"/>
      <protection locked="0"/>
    </xf>
    <xf numFmtId="0" fontId="57" fillId="0" borderId="1" xfId="24" applyFont="1" applyFill="1" applyBorder="1" applyAlignment="1" applyProtection="1">
      <alignment horizontal="center" vertical="center" wrapText="1"/>
      <protection locked="0"/>
    </xf>
    <xf numFmtId="0" fontId="58" fillId="0" borderId="1" xfId="24" applyFont="1" applyBorder="1" applyAlignment="1" applyProtection="1">
      <alignment horizontal="center" vertical="center" wrapText="1"/>
      <protection locked="0"/>
    </xf>
    <xf numFmtId="0" fontId="16" fillId="0" borderId="0" xfId="1" applyFont="1" applyAlignment="1" applyProtection="1">
      <alignment horizontal="center" vertical="top" wrapText="1"/>
      <protection locked="0"/>
    </xf>
    <xf numFmtId="0" fontId="12" fillId="0" borderId="1" xfId="2" applyFont="1" applyFill="1" applyBorder="1" applyAlignment="1" applyProtection="1">
      <alignment horizontal="center" vertical="top" wrapText="1"/>
      <protection locked="0"/>
    </xf>
    <xf numFmtId="0" fontId="14" fillId="0" borderId="1" xfId="2" applyFont="1" applyBorder="1" applyAlignment="1" applyProtection="1">
      <alignment horizontal="center" vertical="top" wrapText="1"/>
      <protection locked="0"/>
    </xf>
    <xf numFmtId="0" fontId="10" fillId="0" borderId="1" xfId="2" applyFont="1" applyBorder="1" applyAlignment="1" applyProtection="1">
      <alignment horizontal="right" vertical="top" wrapText="1"/>
      <protection locked="0"/>
    </xf>
    <xf numFmtId="0" fontId="11" fillId="0" borderId="1" xfId="2" applyFont="1" applyBorder="1" applyAlignment="1" applyProtection="1">
      <alignment horizontal="left" vertical="top" wrapText="1"/>
      <protection locked="0"/>
    </xf>
    <xf numFmtId="0" fontId="12" fillId="0" borderId="1" xfId="2" applyFont="1" applyFill="1" applyBorder="1" applyAlignment="1" applyProtection="1">
      <alignment horizontal="right" vertical="top" wrapText="1"/>
      <protection locked="0"/>
    </xf>
    <xf numFmtId="0" fontId="43" fillId="7" borderId="1" xfId="1" applyFont="1" applyFill="1" applyBorder="1" applyAlignment="1" applyProtection="1">
      <alignment horizontal="center" vertical="top" wrapText="1"/>
      <protection locked="0"/>
    </xf>
    <xf numFmtId="0" fontId="11" fillId="0" borderId="0" xfId="1" applyFont="1" applyBorder="1" applyAlignment="1" applyProtection="1">
      <alignment horizontal="center"/>
    </xf>
    <xf numFmtId="0" fontId="12" fillId="3" borderId="0" xfId="1" applyFont="1" applyFill="1" applyBorder="1" applyAlignment="1" applyProtection="1">
      <alignment horizontal="center" vertical="top" wrapText="1"/>
      <protection locked="0"/>
    </xf>
    <xf numFmtId="0" fontId="12" fillId="2" borderId="1" xfId="1" applyFont="1" applyFill="1" applyBorder="1" applyAlignment="1" applyProtection="1">
      <alignment horizontal="center" vertical="center" wrapText="1"/>
    </xf>
    <xf numFmtId="0" fontId="16" fillId="0" borderId="0" xfId="1" applyFont="1" applyAlignment="1" applyProtection="1">
      <alignment horizontal="center"/>
      <protection locked="0"/>
    </xf>
    <xf numFmtId="0" fontId="14" fillId="0" borderId="0" xfId="1" applyFont="1" applyAlignment="1" applyProtection="1">
      <alignment horizontal="center"/>
      <protection locked="0"/>
    </xf>
    <xf numFmtId="0" fontId="10" fillId="0" borderId="0" xfId="1" applyFont="1" applyAlignment="1" applyProtection="1">
      <alignment horizontal="right" vertical="center"/>
      <protection locked="0"/>
    </xf>
    <xf numFmtId="0" fontId="11" fillId="0" borderId="0" xfId="1" applyFont="1" applyAlignment="1" applyProtection="1">
      <alignment horizontal="left" vertical="center"/>
      <protection locked="0"/>
    </xf>
    <xf numFmtId="0" fontId="12" fillId="0" borderId="1" xfId="1" applyFont="1" applyFill="1" applyBorder="1" applyAlignment="1" applyProtection="1">
      <alignment horizontal="right" vertical="center" wrapText="1"/>
      <protection locked="0"/>
    </xf>
    <xf numFmtId="0" fontId="13" fillId="6" borderId="1" xfId="1" applyFont="1" applyFill="1" applyBorder="1" applyAlignment="1" applyProtection="1">
      <alignment horizontal="center" vertical="center" wrapText="1"/>
      <protection locked="0"/>
    </xf>
  </cellXfs>
  <cellStyles count="151">
    <cellStyle name="Comma 2" xfId="40"/>
    <cellStyle name="Comma 2 2" xfId="89"/>
    <cellStyle name="Comma 3" xfId="111"/>
    <cellStyle name="Excel Built-in Normal" xfId="25"/>
    <cellStyle name="Excel Built-in Normal 2" xfId="68"/>
    <cellStyle name="Normal 10" xfId="44"/>
    <cellStyle name="Normal 11" xfId="73"/>
    <cellStyle name="Normal 11 2" xfId="115"/>
    <cellStyle name="Normal 2" xfId="1"/>
    <cellStyle name="Normal 2 2" xfId="4"/>
    <cellStyle name="Normal 2 2 2" xfId="67"/>
    <cellStyle name="Normal 3" xfId="2"/>
    <cellStyle name="Normal 3 2" xfId="18"/>
    <cellStyle name="Normal 3 2 2" xfId="33"/>
    <cellStyle name="Normal 4" xfId="3"/>
    <cellStyle name="Normal 4 2" xfId="17"/>
    <cellStyle name="Normal 5" xfId="5"/>
    <cellStyle name="Normal 5 10" xfId="70"/>
    <cellStyle name="Normal 5 2" xfId="9"/>
    <cellStyle name="Normal 5 2 2" xfId="14"/>
    <cellStyle name="Normal 5 2 2 2" xfId="38"/>
    <cellStyle name="Normal 5 2 2 2 2" xfId="64"/>
    <cellStyle name="Normal 5 2 2 2 2 2" xfId="148"/>
    <cellStyle name="Normal 5 2 2 2 2 3" xfId="108"/>
    <cellStyle name="Normal 5 2 2 2 3" xfId="128"/>
    <cellStyle name="Normal 5 2 2 2 4" xfId="87"/>
    <cellStyle name="Normal 5 2 2 3" xfId="57"/>
    <cellStyle name="Normal 5 2 2 3 2" xfId="141"/>
    <cellStyle name="Normal 5 2 2 3 3" xfId="101"/>
    <cellStyle name="Normal 5 2 2 4" xfId="49"/>
    <cellStyle name="Normal 5 2 2 4 2" xfId="134"/>
    <cellStyle name="Normal 5 2 2 4 3" xfId="94"/>
    <cellStyle name="Normal 5 2 2 5" xfId="120"/>
    <cellStyle name="Normal 5 2 2 6" xfId="78"/>
    <cellStyle name="Normal 5 2 3" xfId="35"/>
    <cellStyle name="Normal 5 2 3 2" xfId="61"/>
    <cellStyle name="Normal 5 2 3 2 2" xfId="145"/>
    <cellStyle name="Normal 5 2 3 2 3" xfId="105"/>
    <cellStyle name="Normal 5 2 3 3" xfId="125"/>
    <cellStyle name="Normal 5 2 3 4" xfId="84"/>
    <cellStyle name="Normal 5 2 4" xfId="54"/>
    <cellStyle name="Normal 5 2 4 2" xfId="138"/>
    <cellStyle name="Normal 5 2 4 3" xfId="98"/>
    <cellStyle name="Normal 5 2 5" xfId="46"/>
    <cellStyle name="Normal 5 2 5 2" xfId="131"/>
    <cellStyle name="Normal 5 2 5 3" xfId="91"/>
    <cellStyle name="Normal 5 2 6" xfId="75"/>
    <cellStyle name="Normal 5 2 6 2" xfId="117"/>
    <cellStyle name="Normal 5 2 7" xfId="113"/>
    <cellStyle name="Normal 5 2 8" xfId="71"/>
    <cellStyle name="Normal 5 3" xfId="12"/>
    <cellStyle name="Normal 5 3 2" xfId="37"/>
    <cellStyle name="Normal 5 3 2 2" xfId="63"/>
    <cellStyle name="Normal 5 3 2 2 2" xfId="147"/>
    <cellStyle name="Normal 5 3 2 2 3" xfId="107"/>
    <cellStyle name="Normal 5 3 2 3" xfId="127"/>
    <cellStyle name="Normal 5 3 2 4" xfId="86"/>
    <cellStyle name="Normal 5 3 3" xfId="56"/>
    <cellStyle name="Normal 5 3 3 2" xfId="140"/>
    <cellStyle name="Normal 5 3 3 3" xfId="100"/>
    <cellStyle name="Normal 5 3 4" xfId="48"/>
    <cellStyle name="Normal 5 3 4 2" xfId="133"/>
    <cellStyle name="Normal 5 3 4 3" xfId="93"/>
    <cellStyle name="Normal 5 3 5" xfId="119"/>
    <cellStyle name="Normal 5 3 6" xfId="77"/>
    <cellStyle name="Normal 5 4" xfId="20"/>
    <cellStyle name="Normal 5 5" xfId="32"/>
    <cellStyle name="Normal 5 5 2" xfId="60"/>
    <cellStyle name="Normal 5 5 2 2" xfId="144"/>
    <cellStyle name="Normal 5 5 2 3" xfId="104"/>
    <cellStyle name="Normal 5 6" xfId="34"/>
    <cellStyle name="Normal 5 6 2" xfId="53"/>
    <cellStyle name="Normal 5 6 2 2" xfId="137"/>
    <cellStyle name="Normal 5 6 2 3" xfId="97"/>
    <cellStyle name="Normal 5 6 3" xfId="124"/>
    <cellStyle name="Normal 5 6 4" xfId="83"/>
    <cellStyle name="Normal 5 7" xfId="45"/>
    <cellStyle name="Normal 5 7 2" xfId="130"/>
    <cellStyle name="Normal 5 7 3" xfId="90"/>
    <cellStyle name="Normal 5 8" xfId="74"/>
    <cellStyle name="Normal 5 8 2" xfId="116"/>
    <cellStyle name="Normal 5 9" xfId="112"/>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2 2 2" xfId="149"/>
    <cellStyle name="Normal 9 2 2 2 3" xfId="109"/>
    <cellStyle name="Normal 9 2 2 3" xfId="129"/>
    <cellStyle name="Normal 9 2 2 4" xfId="88"/>
    <cellStyle name="Normal 9 2 3" xfId="58"/>
    <cellStyle name="Normal 9 2 3 2" xfId="142"/>
    <cellStyle name="Normal 9 2 3 3" xfId="102"/>
    <cellStyle name="Normal 9 2 4" xfId="50"/>
    <cellStyle name="Normal 9 2 4 2" xfId="135"/>
    <cellStyle name="Normal 9 2 4 3" xfId="95"/>
    <cellStyle name="Normal 9 2 5" xfId="121"/>
    <cellStyle name="Normal 9 2 6" xfId="79"/>
    <cellStyle name="Normal 9 3" xfId="36"/>
    <cellStyle name="Normal 9 3 2" xfId="62"/>
    <cellStyle name="Normal 9 3 2 2" xfId="146"/>
    <cellStyle name="Normal 9 3 2 3" xfId="106"/>
    <cellStyle name="Normal 9 3 3" xfId="126"/>
    <cellStyle name="Normal 9 3 4" xfId="85"/>
    <cellStyle name="Normal 9 4" xfId="55"/>
    <cellStyle name="Normal 9 4 2" xfId="139"/>
    <cellStyle name="Normal 9 4 3" xfId="99"/>
    <cellStyle name="Normal 9 5" xfId="47"/>
    <cellStyle name="Normal 9 5 2" xfId="132"/>
    <cellStyle name="Normal 9 5 3" xfId="92"/>
    <cellStyle name="Normal 9 6" xfId="76"/>
    <cellStyle name="Normal 9 6 2" xfId="118"/>
    <cellStyle name="Normal 9 7" xfId="114"/>
    <cellStyle name="Normal 9 8" xfId="72"/>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2 7" xfId="80"/>
    <cellStyle name="Обычный 3" xfId="11"/>
    <cellStyle name="Обычный 3 2" xfId="19"/>
    <cellStyle name="Обычный 3 2 2" xfId="66"/>
    <cellStyle name="Обычный 3 2 2 2" xfId="150"/>
    <cellStyle name="Обычный 3 2 2 3" xfId="110"/>
    <cellStyle name="Обычный 3 2 3" xfId="59"/>
    <cellStyle name="Обычный 3 2 3 2" xfId="143"/>
    <cellStyle name="Обычный 3 2 3 3" xfId="103"/>
    <cellStyle name="Обычный 3 2 4" xfId="52"/>
    <cellStyle name="Обычный 3 2 4 2" xfId="136"/>
    <cellStyle name="Обычный 3 2 4 3" xfId="96"/>
    <cellStyle name="Обычный 3 2 5" xfId="122"/>
    <cellStyle name="Обычный 3 2 6" xfId="81"/>
    <cellStyle name="Обычный 3 3" xfId="29"/>
    <cellStyle name="Обычный 3 3 2" xfId="123"/>
    <cellStyle name="Обычный 3 3 3" xfId="82"/>
    <cellStyle name="Обычный 4" xfId="27"/>
    <cellStyle name="Обычный 4 2" xfId="42"/>
    <cellStyle name="Финансовый" xfId="69" builtinId="3"/>
    <cellStyle name="Финансовый 3" xfId="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9"/>
  <sheetViews>
    <sheetView topLeftCell="A6" zoomScale="60" zoomScaleNormal="60" workbookViewId="0">
      <selection activeCell="K7" sqref="K7:K17"/>
    </sheetView>
  </sheetViews>
  <sheetFormatPr defaultColWidth="9.140625" defaultRowHeight="15.75"/>
  <cols>
    <col min="1" max="1" width="5.7109375" style="18" customWidth="1"/>
    <col min="2" max="2" width="14.5703125" style="28" customWidth="1"/>
    <col min="3" max="3" width="40.5703125" style="18" customWidth="1"/>
    <col min="4" max="4" width="28.140625" style="18" customWidth="1"/>
    <col min="5" max="5" width="10.5703125" style="28" customWidth="1"/>
    <col min="6" max="6" width="11.28515625" style="28" customWidth="1"/>
    <col min="7" max="7" width="10.7109375" style="18" customWidth="1"/>
    <col min="8" max="8" width="141.28515625" style="18" customWidth="1"/>
    <col min="9" max="9" width="35.140625" style="28" customWidth="1"/>
    <col min="10" max="10" width="30" style="18" customWidth="1"/>
    <col min="11" max="11" width="14" style="18" customWidth="1"/>
    <col min="12" max="15" width="9.140625" style="18"/>
    <col min="16" max="16" width="18.7109375" style="29" customWidth="1"/>
    <col min="17" max="16384" width="9.140625" style="18"/>
  </cols>
  <sheetData>
    <row r="1" spans="1:18">
      <c r="A1" s="31"/>
      <c r="B1" s="31"/>
      <c r="C1" s="96" t="s">
        <v>24</v>
      </c>
      <c r="D1" s="96"/>
      <c r="E1" s="96"/>
      <c r="F1" s="96"/>
      <c r="G1" s="96"/>
      <c r="H1" s="96"/>
      <c r="I1" s="96"/>
      <c r="J1" s="96"/>
      <c r="K1" s="96"/>
    </row>
    <row r="2" spans="1:18">
      <c r="A2" s="31"/>
      <c r="B2" s="31"/>
      <c r="C2" s="31"/>
      <c r="D2" s="98" t="s">
        <v>30</v>
      </c>
      <c r="E2" s="98"/>
      <c r="F2" s="98"/>
      <c r="G2" s="98"/>
      <c r="H2" s="98"/>
      <c r="I2" s="32"/>
      <c r="J2" s="31"/>
      <c r="K2" s="31"/>
    </row>
    <row r="3" spans="1:18" ht="31.5">
      <c r="A3" s="99" t="s">
        <v>8</v>
      </c>
      <c r="B3" s="99"/>
      <c r="C3" s="99"/>
      <c r="D3" s="100" t="s">
        <v>25</v>
      </c>
      <c r="E3" s="100"/>
      <c r="F3" s="100"/>
      <c r="G3" s="100"/>
      <c r="H3" s="100"/>
      <c r="I3" s="33" t="s">
        <v>9</v>
      </c>
      <c r="J3" s="27" t="s">
        <v>10</v>
      </c>
      <c r="K3" s="31"/>
    </row>
    <row r="4" spans="1:18" s="17" customFormat="1" ht="45" customHeight="1">
      <c r="A4" s="101" t="s">
        <v>7</v>
      </c>
      <c r="B4" s="101"/>
      <c r="C4" s="101"/>
      <c r="D4" s="102" t="s">
        <v>45</v>
      </c>
      <c r="E4" s="102"/>
      <c r="F4" s="102"/>
      <c r="G4" s="102"/>
      <c r="H4" s="102"/>
      <c r="I4" s="102"/>
      <c r="J4" s="102"/>
      <c r="K4" s="26"/>
      <c r="P4" s="30"/>
    </row>
    <row r="5" spans="1:18" s="17" customFormat="1">
      <c r="A5" s="43"/>
      <c r="B5" s="43"/>
      <c r="C5" s="43"/>
      <c r="D5" s="97"/>
      <c r="E5" s="97"/>
      <c r="F5" s="97"/>
      <c r="G5" s="97"/>
      <c r="H5" s="97"/>
      <c r="I5" s="97"/>
      <c r="J5" s="97"/>
      <c r="K5" s="26"/>
      <c r="M5" s="51"/>
      <c r="P5" s="30"/>
    </row>
    <row r="6" spans="1:18" ht="48" customHeight="1">
      <c r="A6" s="52" t="s">
        <v>2</v>
      </c>
      <c r="B6" s="52" t="s">
        <v>0</v>
      </c>
      <c r="C6" s="52" t="s">
        <v>1</v>
      </c>
      <c r="D6" s="52" t="s">
        <v>3</v>
      </c>
      <c r="E6" s="52" t="s">
        <v>4</v>
      </c>
      <c r="F6" s="52" t="s">
        <v>27</v>
      </c>
      <c r="G6" s="52" t="s">
        <v>5</v>
      </c>
      <c r="H6" s="52" t="s">
        <v>6</v>
      </c>
      <c r="I6" s="52" t="s">
        <v>28</v>
      </c>
      <c r="J6" s="53" t="s">
        <v>29</v>
      </c>
      <c r="K6" s="54" t="s">
        <v>32</v>
      </c>
      <c r="L6" s="44"/>
      <c r="M6" s="44"/>
    </row>
    <row r="7" spans="1:18" ht="40.5" customHeight="1">
      <c r="A7" s="47" t="s">
        <v>26</v>
      </c>
      <c r="B7" s="46" t="s">
        <v>38</v>
      </c>
      <c r="C7" s="63" t="s">
        <v>48</v>
      </c>
      <c r="D7" s="63" t="s">
        <v>48</v>
      </c>
      <c r="E7" s="66"/>
      <c r="F7" s="39"/>
      <c r="G7" s="67"/>
      <c r="H7" s="65" t="s">
        <v>54</v>
      </c>
      <c r="I7" s="37"/>
      <c r="J7" s="40"/>
      <c r="K7" s="92" t="s">
        <v>60</v>
      </c>
      <c r="L7" s="61"/>
      <c r="M7" s="35"/>
      <c r="N7" s="35"/>
      <c r="O7" s="35"/>
      <c r="P7" s="36"/>
      <c r="Q7" s="35"/>
      <c r="R7" s="35"/>
    </row>
    <row r="8" spans="1:18" ht="40.5" customHeight="1">
      <c r="A8" s="47" t="s">
        <v>26</v>
      </c>
      <c r="B8" s="46" t="s">
        <v>39</v>
      </c>
      <c r="C8" s="63" t="s">
        <v>49</v>
      </c>
      <c r="D8" s="63" t="s">
        <v>49</v>
      </c>
      <c r="E8" s="66"/>
      <c r="F8" s="39"/>
      <c r="G8" s="67"/>
      <c r="H8" s="65" t="s">
        <v>55</v>
      </c>
      <c r="I8" s="37"/>
      <c r="J8" s="40"/>
      <c r="K8" s="92" t="s">
        <v>61</v>
      </c>
      <c r="L8" s="61"/>
      <c r="M8" s="35"/>
      <c r="N8" s="35"/>
      <c r="O8" s="35"/>
      <c r="P8" s="36"/>
      <c r="Q8" s="35"/>
      <c r="R8" s="35"/>
    </row>
    <row r="9" spans="1:18" ht="40.5" customHeight="1">
      <c r="A9" s="47" t="s">
        <v>26</v>
      </c>
      <c r="B9" s="46" t="s">
        <v>34</v>
      </c>
      <c r="C9" s="63" t="s">
        <v>50</v>
      </c>
      <c r="D9" s="63" t="s">
        <v>50</v>
      </c>
      <c r="E9" s="66"/>
      <c r="F9" s="39"/>
      <c r="G9" s="67"/>
      <c r="H9" s="65" t="s">
        <v>56</v>
      </c>
      <c r="I9" s="37"/>
      <c r="J9" s="55"/>
      <c r="K9" s="92" t="s">
        <v>62</v>
      </c>
      <c r="L9" s="60"/>
      <c r="M9" s="35"/>
      <c r="N9" s="35"/>
      <c r="O9" s="35"/>
      <c r="P9" s="36"/>
      <c r="Q9" s="35"/>
      <c r="R9" s="35"/>
    </row>
    <row r="10" spans="1:18" ht="42" customHeight="1">
      <c r="A10" s="47" t="s">
        <v>26</v>
      </c>
      <c r="B10" s="46" t="s">
        <v>35</v>
      </c>
      <c r="C10" s="64" t="s">
        <v>51</v>
      </c>
      <c r="D10" s="64" t="s">
        <v>51</v>
      </c>
      <c r="E10" s="66"/>
      <c r="F10" s="39"/>
      <c r="G10" s="67"/>
      <c r="H10" s="65" t="s">
        <v>57</v>
      </c>
      <c r="I10" s="37"/>
      <c r="J10" s="55"/>
      <c r="K10" s="92" t="s">
        <v>63</v>
      </c>
      <c r="L10" s="60"/>
      <c r="M10" s="35"/>
      <c r="N10" s="35"/>
      <c r="O10" s="35"/>
      <c r="P10" s="36"/>
      <c r="Q10" s="35"/>
      <c r="R10" s="35"/>
    </row>
    <row r="11" spans="1:18" ht="42" customHeight="1">
      <c r="A11" s="47" t="s">
        <v>26</v>
      </c>
      <c r="B11" s="46" t="s">
        <v>36</v>
      </c>
      <c r="C11" s="63" t="s">
        <v>52</v>
      </c>
      <c r="D11" s="63" t="s">
        <v>52</v>
      </c>
      <c r="E11" s="66"/>
      <c r="F11" s="39"/>
      <c r="G11" s="67"/>
      <c r="H11" s="65" t="s">
        <v>58</v>
      </c>
      <c r="I11" s="37"/>
      <c r="J11" s="55"/>
      <c r="K11" s="92" t="s">
        <v>64</v>
      </c>
      <c r="L11" s="60"/>
      <c r="M11" s="35"/>
      <c r="N11" s="35"/>
      <c r="O11" s="35"/>
      <c r="P11" s="36"/>
      <c r="Q11" s="35"/>
      <c r="R11" s="35"/>
    </row>
    <row r="12" spans="1:18" ht="42" customHeight="1">
      <c r="A12" s="47" t="s">
        <v>26</v>
      </c>
      <c r="B12" s="46" t="s">
        <v>40</v>
      </c>
      <c r="C12" s="63" t="s">
        <v>53</v>
      </c>
      <c r="D12" s="63" t="s">
        <v>53</v>
      </c>
      <c r="E12" s="66"/>
      <c r="F12" s="39"/>
      <c r="G12" s="67"/>
      <c r="H12" s="65" t="s">
        <v>59</v>
      </c>
      <c r="I12" s="37"/>
      <c r="J12" s="55"/>
      <c r="K12" s="92" t="s">
        <v>64</v>
      </c>
      <c r="L12" s="60"/>
      <c r="M12" s="35"/>
      <c r="N12" s="35"/>
      <c r="O12" s="35"/>
      <c r="P12" s="36"/>
      <c r="Q12" s="35"/>
      <c r="R12" s="35"/>
    </row>
    <row r="13" spans="1:18" ht="104.25" customHeight="1">
      <c r="A13" s="47" t="s">
        <v>26</v>
      </c>
      <c r="B13" s="46" t="s">
        <v>41</v>
      </c>
      <c r="C13" s="57" t="s">
        <v>65</v>
      </c>
      <c r="D13" s="57" t="s">
        <v>65</v>
      </c>
      <c r="E13" s="66"/>
      <c r="F13" s="39"/>
      <c r="G13" s="67"/>
      <c r="H13" s="68" t="s">
        <v>66</v>
      </c>
      <c r="I13" s="37"/>
      <c r="J13" s="55"/>
      <c r="K13" s="93" t="s">
        <v>67</v>
      </c>
      <c r="L13" s="60"/>
      <c r="M13" s="35"/>
      <c r="N13" s="35"/>
      <c r="O13" s="35"/>
      <c r="P13" s="36"/>
      <c r="Q13" s="35"/>
      <c r="R13" s="35"/>
    </row>
    <row r="14" spans="1:18" ht="103.5" customHeight="1">
      <c r="A14" s="47" t="s">
        <v>26</v>
      </c>
      <c r="B14" s="46" t="s">
        <v>42</v>
      </c>
      <c r="C14" s="70" t="s">
        <v>69</v>
      </c>
      <c r="D14" s="70" t="s">
        <v>69</v>
      </c>
      <c r="E14" s="38"/>
      <c r="F14" s="39"/>
      <c r="G14" s="34"/>
      <c r="H14" s="69" t="s">
        <v>68</v>
      </c>
      <c r="I14" s="37"/>
      <c r="J14" s="55"/>
      <c r="K14" s="92" t="s">
        <v>64</v>
      </c>
      <c r="L14" s="60"/>
      <c r="M14" s="35"/>
      <c r="N14" s="35"/>
      <c r="O14" s="35"/>
      <c r="P14" s="36"/>
      <c r="Q14" s="35"/>
      <c r="R14" s="35"/>
    </row>
    <row r="15" spans="1:18" ht="95.25" customHeight="1">
      <c r="A15" s="47" t="s">
        <v>26</v>
      </c>
      <c r="B15" s="46" t="s">
        <v>43</v>
      </c>
      <c r="C15" s="70" t="s">
        <v>71</v>
      </c>
      <c r="D15" s="70" t="s">
        <v>71</v>
      </c>
      <c r="E15" s="38"/>
      <c r="F15" s="39"/>
      <c r="G15" s="34"/>
      <c r="H15" s="69" t="s">
        <v>70</v>
      </c>
      <c r="I15" s="37"/>
      <c r="J15" s="55"/>
      <c r="K15" s="94" t="s">
        <v>64</v>
      </c>
      <c r="L15" s="60"/>
      <c r="M15" s="35"/>
      <c r="N15" s="35"/>
      <c r="O15" s="35"/>
      <c r="P15" s="36"/>
      <c r="Q15" s="35"/>
      <c r="R15" s="35"/>
    </row>
    <row r="16" spans="1:18" ht="147" customHeight="1">
      <c r="A16" s="47" t="s">
        <v>26</v>
      </c>
      <c r="B16" s="46" t="s">
        <v>44</v>
      </c>
      <c r="C16" s="74" t="s">
        <v>73</v>
      </c>
      <c r="D16" s="74" t="s">
        <v>73</v>
      </c>
      <c r="E16" s="38"/>
      <c r="F16" s="39"/>
      <c r="G16" s="34"/>
      <c r="H16" s="71" t="s">
        <v>72</v>
      </c>
      <c r="I16" s="37"/>
      <c r="J16" s="40"/>
      <c r="K16" s="94" t="s">
        <v>74</v>
      </c>
      <c r="L16" s="61"/>
      <c r="M16" s="35"/>
      <c r="N16" s="35"/>
      <c r="O16" s="35"/>
      <c r="P16" s="36"/>
      <c r="Q16" s="35"/>
      <c r="R16" s="35"/>
    </row>
    <row r="17" spans="1:18" ht="118.5" customHeight="1">
      <c r="A17" s="47" t="s">
        <v>26</v>
      </c>
      <c r="B17" s="46" t="s">
        <v>47</v>
      </c>
      <c r="C17" s="73" t="s">
        <v>77</v>
      </c>
      <c r="D17" s="73" t="s">
        <v>77</v>
      </c>
      <c r="E17" s="38"/>
      <c r="F17" s="39"/>
      <c r="G17" s="34"/>
      <c r="H17" s="72" t="s">
        <v>76</v>
      </c>
      <c r="I17" s="37"/>
      <c r="J17" s="40"/>
      <c r="K17" s="95" t="s">
        <v>75</v>
      </c>
      <c r="L17" s="61"/>
      <c r="M17" s="35"/>
      <c r="N17" s="35"/>
      <c r="O17" s="35"/>
      <c r="P17" s="36"/>
      <c r="Q17" s="35"/>
      <c r="R17" s="35"/>
    </row>
    <row r="18" spans="1:18" ht="20.25">
      <c r="B18" s="25"/>
      <c r="C18" s="58"/>
      <c r="D18" s="25"/>
      <c r="E18" s="25"/>
      <c r="F18" s="25"/>
      <c r="G18" s="25"/>
      <c r="H18" s="25"/>
      <c r="I18" s="25"/>
      <c r="J18" s="25"/>
      <c r="K18" s="45"/>
      <c r="L18" s="25"/>
      <c r="M18" s="25"/>
      <c r="N18" s="25"/>
      <c r="O18" s="25"/>
      <c r="P18" s="25"/>
      <c r="Q18" s="25"/>
    </row>
    <row r="19" spans="1:18" ht="20.25">
      <c r="B19" s="25" t="s">
        <v>13</v>
      </c>
      <c r="C19" s="25"/>
      <c r="D19" s="25"/>
      <c r="E19" s="25"/>
      <c r="F19" s="25"/>
      <c r="G19" s="25"/>
      <c r="H19" s="25"/>
      <c r="I19" s="25"/>
      <c r="J19" s="25"/>
      <c r="K19" s="25"/>
      <c r="L19" s="25"/>
      <c r="M19" s="25"/>
      <c r="N19" s="25"/>
      <c r="O19" s="25"/>
      <c r="P19" s="25"/>
      <c r="Q19" s="25"/>
    </row>
  </sheetData>
  <autoFilter ref="A6:J7"/>
  <mergeCells count="8">
    <mergeCell ref="C1:K1"/>
    <mergeCell ref="D5:H5"/>
    <mergeCell ref="I5:J5"/>
    <mergeCell ref="D2:H2"/>
    <mergeCell ref="A3:C3"/>
    <mergeCell ref="D3:H3"/>
    <mergeCell ref="A4:C4"/>
    <mergeCell ref="D4:J4"/>
  </mergeCells>
  <phoneticPr fontId="19"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tabSelected="1" topLeftCell="A11" zoomScale="85" zoomScaleNormal="85" workbookViewId="0">
      <selection activeCell="L24" sqref="L24"/>
    </sheetView>
  </sheetViews>
  <sheetFormatPr defaultColWidth="9.140625" defaultRowHeight="15.75"/>
  <cols>
    <col min="1" max="1" width="3.42578125" style="2" customWidth="1"/>
    <col min="2" max="2" width="6.140625" style="2" customWidth="1"/>
    <col min="3" max="3" width="5.85546875" style="22" customWidth="1"/>
    <col min="4" max="4" width="24" style="14" customWidth="1"/>
    <col min="5" max="5" width="27.42578125" style="14" customWidth="1"/>
    <col min="6" max="6" width="15.28515625" style="7" customWidth="1"/>
    <col min="7" max="7" width="14.7109375" style="21" customWidth="1"/>
    <col min="8" max="8" width="18.28515625" style="2" customWidth="1"/>
    <col min="9" max="9" width="12.140625" style="2" customWidth="1"/>
    <col min="10" max="10" width="13.140625" style="2" customWidth="1"/>
    <col min="11" max="11" width="22.28515625" style="2" customWidth="1"/>
    <col min="12" max="12" width="37.140625" style="2" customWidth="1"/>
    <col min="13" max="13" width="20" style="2" customWidth="1"/>
    <col min="14" max="16384" width="9.140625" style="2"/>
  </cols>
  <sheetData>
    <row r="1" spans="1:15">
      <c r="D1" s="106" t="s">
        <v>23</v>
      </c>
      <c r="E1" s="106"/>
      <c r="F1" s="106"/>
      <c r="G1" s="106"/>
      <c r="H1" s="106"/>
      <c r="I1" s="106"/>
      <c r="J1" s="106"/>
      <c r="K1" s="106"/>
      <c r="L1" s="106"/>
    </row>
    <row r="2" spans="1:15">
      <c r="D2" s="107" t="s">
        <v>14</v>
      </c>
      <c r="E2" s="107"/>
      <c r="F2" s="107"/>
      <c r="G2" s="107"/>
      <c r="H2" s="107"/>
      <c r="I2" s="107"/>
      <c r="J2" s="107"/>
      <c r="K2" s="13"/>
    </row>
    <row r="3" spans="1:15">
      <c r="B3" s="108" t="s">
        <v>8</v>
      </c>
      <c r="C3" s="108"/>
      <c r="D3" s="108"/>
      <c r="E3" s="109" t="s">
        <v>25</v>
      </c>
      <c r="F3" s="109"/>
      <c r="G3" s="109"/>
      <c r="H3" s="109"/>
      <c r="I3" s="109"/>
      <c r="K3" s="2" t="s">
        <v>9</v>
      </c>
      <c r="L3" s="2" t="s">
        <v>10</v>
      </c>
    </row>
    <row r="4" spans="1:15" s="4" customFormat="1" ht="48" customHeight="1">
      <c r="A4" s="3"/>
      <c r="B4" s="110" t="s">
        <v>7</v>
      </c>
      <c r="C4" s="110"/>
      <c r="D4" s="110"/>
      <c r="E4" s="111" t="s">
        <v>46</v>
      </c>
      <c r="F4" s="111"/>
      <c r="G4" s="111"/>
      <c r="H4" s="111"/>
      <c r="I4" s="111"/>
      <c r="J4" s="111"/>
      <c r="K4" s="111"/>
      <c r="L4" s="15" t="s">
        <v>11</v>
      </c>
    </row>
    <row r="5" spans="1:15" s="5" customFormat="1" ht="20.100000000000001" customHeight="1">
      <c r="A5" s="3"/>
      <c r="C5" s="23"/>
      <c r="D5" s="4"/>
      <c r="E5" s="104"/>
      <c r="F5" s="104"/>
      <c r="G5" s="104"/>
      <c r="H5" s="104"/>
      <c r="I5" s="104"/>
      <c r="J5" s="19"/>
      <c r="K5" s="19"/>
      <c r="L5" s="19"/>
    </row>
    <row r="6" spans="1:15" ht="47.25">
      <c r="A6" s="6"/>
      <c r="B6" s="1" t="s">
        <v>2</v>
      </c>
      <c r="C6" s="62" t="s">
        <v>0</v>
      </c>
      <c r="D6" s="1" t="s">
        <v>1</v>
      </c>
      <c r="E6" s="62" t="s">
        <v>3</v>
      </c>
      <c r="F6" s="62" t="s">
        <v>15</v>
      </c>
      <c r="G6" s="20" t="s">
        <v>16</v>
      </c>
      <c r="H6" s="62" t="s">
        <v>17</v>
      </c>
      <c r="I6" s="62" t="s">
        <v>18</v>
      </c>
      <c r="J6" s="16" t="s">
        <v>19</v>
      </c>
      <c r="K6" s="62" t="s">
        <v>20</v>
      </c>
      <c r="L6" s="62" t="s">
        <v>21</v>
      </c>
      <c r="M6" s="56" t="s">
        <v>37</v>
      </c>
    </row>
    <row r="7" spans="1:15">
      <c r="A7" s="6"/>
      <c r="B7" s="62">
        <v>1</v>
      </c>
      <c r="C7" s="105">
        <v>2</v>
      </c>
      <c r="D7" s="105"/>
      <c r="E7" s="105"/>
      <c r="F7" s="62">
        <v>3</v>
      </c>
      <c r="G7" s="20">
        <v>4</v>
      </c>
      <c r="H7" s="62">
        <v>5</v>
      </c>
      <c r="I7" s="62">
        <v>6</v>
      </c>
      <c r="J7" s="62">
        <v>7</v>
      </c>
      <c r="K7" s="62">
        <v>8</v>
      </c>
      <c r="L7" s="50">
        <v>9</v>
      </c>
      <c r="M7" s="59"/>
    </row>
    <row r="8" spans="1:15" s="24" customFormat="1" ht="83.25" customHeight="1">
      <c r="A8" s="6"/>
      <c r="B8" s="41" t="s">
        <v>26</v>
      </c>
      <c r="C8" s="46" t="s">
        <v>38</v>
      </c>
      <c r="D8" s="75" t="s">
        <v>48</v>
      </c>
      <c r="E8" s="75" t="s">
        <v>48</v>
      </c>
      <c r="F8" s="76" t="s">
        <v>33</v>
      </c>
      <c r="G8" s="90">
        <v>1</v>
      </c>
      <c r="H8" s="76"/>
      <c r="I8" s="76"/>
      <c r="J8" s="76"/>
      <c r="K8" s="76"/>
      <c r="L8" s="86" t="s">
        <v>31</v>
      </c>
      <c r="M8" s="77">
        <v>30000</v>
      </c>
    </row>
    <row r="9" spans="1:15" s="24" customFormat="1" ht="83.25" customHeight="1">
      <c r="A9" s="6"/>
      <c r="B9" s="41" t="s">
        <v>26</v>
      </c>
      <c r="C9" s="46" t="s">
        <v>39</v>
      </c>
      <c r="D9" s="75" t="s">
        <v>49</v>
      </c>
      <c r="E9" s="75" t="s">
        <v>49</v>
      </c>
      <c r="F9" s="76" t="s">
        <v>33</v>
      </c>
      <c r="G9" s="90">
        <v>2</v>
      </c>
      <c r="H9" s="76"/>
      <c r="I9" s="76"/>
      <c r="J9" s="76"/>
      <c r="K9" s="76"/>
      <c r="L9" s="86" t="s">
        <v>31</v>
      </c>
      <c r="M9" s="77">
        <v>102000</v>
      </c>
    </row>
    <row r="10" spans="1:15" s="24" customFormat="1" ht="83.25" customHeight="1">
      <c r="A10" s="6"/>
      <c r="B10" s="42" t="s">
        <v>26</v>
      </c>
      <c r="C10" s="46" t="s">
        <v>34</v>
      </c>
      <c r="D10" s="75" t="s">
        <v>50</v>
      </c>
      <c r="E10" s="75" t="s">
        <v>50</v>
      </c>
      <c r="F10" s="76" t="s">
        <v>33</v>
      </c>
      <c r="G10" s="90">
        <v>1</v>
      </c>
      <c r="H10" s="76"/>
      <c r="I10" s="76"/>
      <c r="J10" s="76"/>
      <c r="K10" s="76"/>
      <c r="L10" s="86" t="s">
        <v>31</v>
      </c>
      <c r="M10" s="77">
        <v>141666.67000000001</v>
      </c>
    </row>
    <row r="11" spans="1:15" s="24" customFormat="1" ht="83.25" customHeight="1">
      <c r="A11" s="6"/>
      <c r="B11" s="42" t="s">
        <v>26</v>
      </c>
      <c r="C11" s="46" t="s">
        <v>35</v>
      </c>
      <c r="D11" s="91" t="s">
        <v>51</v>
      </c>
      <c r="E11" s="91" t="s">
        <v>51</v>
      </c>
      <c r="F11" s="76" t="s">
        <v>33</v>
      </c>
      <c r="G11" s="90">
        <v>1</v>
      </c>
      <c r="H11" s="76"/>
      <c r="I11" s="76"/>
      <c r="J11" s="76"/>
      <c r="K11" s="76"/>
      <c r="L11" s="86" t="s">
        <v>31</v>
      </c>
      <c r="M11" s="77">
        <v>700000</v>
      </c>
    </row>
    <row r="12" spans="1:15" s="24" customFormat="1" ht="83.25" customHeight="1">
      <c r="A12" s="6"/>
      <c r="B12" s="42" t="s">
        <v>26</v>
      </c>
      <c r="C12" s="46" t="s">
        <v>36</v>
      </c>
      <c r="D12" s="75" t="s">
        <v>52</v>
      </c>
      <c r="E12" s="75" t="s">
        <v>52</v>
      </c>
      <c r="F12" s="76" t="s">
        <v>33</v>
      </c>
      <c r="G12" s="90">
        <v>1</v>
      </c>
      <c r="H12" s="76"/>
      <c r="I12" s="76"/>
      <c r="J12" s="76"/>
      <c r="K12" s="76"/>
      <c r="L12" s="86" t="s">
        <v>31</v>
      </c>
      <c r="M12" s="77">
        <v>11916.666666666668</v>
      </c>
    </row>
    <row r="13" spans="1:15" s="24" customFormat="1" ht="83.25" customHeight="1">
      <c r="A13" s="6"/>
      <c r="B13" s="42" t="s">
        <v>26</v>
      </c>
      <c r="C13" s="46" t="s">
        <v>40</v>
      </c>
      <c r="D13" s="75" t="s">
        <v>53</v>
      </c>
      <c r="E13" s="75" t="s">
        <v>53</v>
      </c>
      <c r="F13" s="76" t="s">
        <v>33</v>
      </c>
      <c r="G13" s="90">
        <v>1</v>
      </c>
      <c r="H13" s="76"/>
      <c r="I13" s="76"/>
      <c r="J13" s="76"/>
      <c r="K13" s="76"/>
      <c r="L13" s="86" t="s">
        <v>31</v>
      </c>
      <c r="M13" s="77">
        <v>60000</v>
      </c>
    </row>
    <row r="14" spans="1:15" s="24" customFormat="1" ht="47.25" customHeight="1">
      <c r="A14" s="6"/>
      <c r="B14" s="42" t="s">
        <v>26</v>
      </c>
      <c r="C14" s="46" t="s">
        <v>41</v>
      </c>
      <c r="D14" s="78" t="s">
        <v>65</v>
      </c>
      <c r="E14" s="78" t="s">
        <v>65</v>
      </c>
      <c r="F14" s="76" t="s">
        <v>33</v>
      </c>
      <c r="G14" s="90">
        <v>1</v>
      </c>
      <c r="H14" s="76"/>
      <c r="I14" s="76"/>
      <c r="J14" s="76"/>
      <c r="K14" s="76"/>
      <c r="L14" s="86" t="s">
        <v>31</v>
      </c>
      <c r="M14" s="79">
        <v>100000</v>
      </c>
    </row>
    <row r="15" spans="1:15" s="24" customFormat="1" ht="45.75" customHeight="1">
      <c r="A15" s="6"/>
      <c r="B15" s="42" t="s">
        <v>26</v>
      </c>
      <c r="C15" s="46" t="s">
        <v>42</v>
      </c>
      <c r="D15" s="84" t="s">
        <v>69</v>
      </c>
      <c r="E15" s="84" t="s">
        <v>69</v>
      </c>
      <c r="F15" s="76" t="s">
        <v>33</v>
      </c>
      <c r="G15" s="80">
        <v>3</v>
      </c>
      <c r="H15" s="76"/>
      <c r="I15" s="76"/>
      <c r="J15" s="76"/>
      <c r="K15" s="76"/>
      <c r="L15" s="86" t="s">
        <v>31</v>
      </c>
      <c r="M15" s="81">
        <v>150000</v>
      </c>
    </row>
    <row r="16" spans="1:15" s="24" customFormat="1" ht="45.75" customHeight="1">
      <c r="A16" s="6"/>
      <c r="B16" s="42" t="s">
        <v>26</v>
      </c>
      <c r="C16" s="46" t="s">
        <v>43</v>
      </c>
      <c r="D16" s="70" t="s">
        <v>71</v>
      </c>
      <c r="E16" s="70" t="s">
        <v>71</v>
      </c>
      <c r="F16" s="76" t="s">
        <v>33</v>
      </c>
      <c r="G16" s="80">
        <v>1</v>
      </c>
      <c r="H16" s="76"/>
      <c r="I16" s="76"/>
      <c r="J16" s="76"/>
      <c r="K16" s="76"/>
      <c r="L16" s="86" t="s">
        <v>31</v>
      </c>
      <c r="M16" s="81">
        <v>20833.333333333336</v>
      </c>
      <c r="O16" s="24">
        <v>25000</v>
      </c>
    </row>
    <row r="17" spans="1:15" s="24" customFormat="1" ht="45.75" customHeight="1">
      <c r="A17" s="6"/>
      <c r="B17" s="42" t="s">
        <v>26</v>
      </c>
      <c r="C17" s="46" t="s">
        <v>44</v>
      </c>
      <c r="D17" s="84" t="s">
        <v>73</v>
      </c>
      <c r="E17" s="84" t="s">
        <v>73</v>
      </c>
      <c r="F17" s="76" t="s">
        <v>33</v>
      </c>
      <c r="G17" s="80">
        <v>4</v>
      </c>
      <c r="H17" s="76"/>
      <c r="I17" s="76"/>
      <c r="J17" s="76"/>
      <c r="K17" s="76"/>
      <c r="L17" s="86" t="s">
        <v>31</v>
      </c>
      <c r="M17" s="81">
        <v>185185.2</v>
      </c>
    </row>
    <row r="18" spans="1:15" s="24" customFormat="1" ht="45.75" customHeight="1">
      <c r="A18" s="6"/>
      <c r="B18" s="42" t="s">
        <v>26</v>
      </c>
      <c r="C18" s="46" t="s">
        <v>47</v>
      </c>
      <c r="D18" s="89" t="s">
        <v>79</v>
      </c>
      <c r="E18" s="84" t="s">
        <v>78</v>
      </c>
      <c r="F18" s="76" t="s">
        <v>33</v>
      </c>
      <c r="G18" s="80">
        <v>1</v>
      </c>
      <c r="H18" s="76"/>
      <c r="I18" s="76"/>
      <c r="J18" s="76"/>
      <c r="K18" s="76"/>
      <c r="L18" s="86" t="s">
        <v>31</v>
      </c>
      <c r="M18" s="81">
        <v>54041.67</v>
      </c>
    </row>
    <row r="19" spans="1:15" s="24" customFormat="1" ht="43.5" customHeight="1">
      <c r="A19" s="6"/>
      <c r="B19" s="48"/>
      <c r="C19" s="49"/>
      <c r="D19" s="85"/>
      <c r="E19" s="85"/>
      <c r="F19" s="82"/>
      <c r="G19" s="83"/>
      <c r="H19" s="82"/>
      <c r="I19" s="82"/>
      <c r="J19" s="82"/>
      <c r="K19" s="82"/>
      <c r="L19" s="87"/>
      <c r="M19" s="88">
        <f>SUM(M8:M18)</f>
        <v>1555643.5399999998</v>
      </c>
    </row>
    <row r="22" spans="1:15">
      <c r="D22" s="10"/>
      <c r="E22" s="10"/>
      <c r="F22" s="11"/>
      <c r="G22" s="10"/>
      <c r="H22" s="103" t="s">
        <v>22</v>
      </c>
      <c r="I22" s="103"/>
      <c r="J22" s="8"/>
      <c r="K22" s="8"/>
      <c r="L22" s="10"/>
      <c r="M22" s="24"/>
      <c r="N22" s="24"/>
      <c r="O22" s="24"/>
    </row>
    <row r="23" spans="1:15">
      <c r="D23" s="24"/>
      <c r="E23" s="24"/>
      <c r="G23" s="24"/>
      <c r="H23" s="24"/>
      <c r="I23" s="24"/>
      <c r="J23" s="24"/>
      <c r="K23" s="24"/>
      <c r="L23" s="24"/>
      <c r="M23" s="24"/>
      <c r="N23" s="24"/>
      <c r="O23" s="24"/>
    </row>
    <row r="24" spans="1:15">
      <c r="D24" s="24"/>
      <c r="E24" s="24"/>
      <c r="G24" s="24"/>
      <c r="H24" s="24"/>
      <c r="I24" s="24"/>
      <c r="J24" s="24"/>
      <c r="K24" s="24"/>
      <c r="L24" s="24"/>
      <c r="M24" s="24"/>
      <c r="N24" s="24"/>
      <c r="O24" s="24"/>
    </row>
    <row r="25" spans="1:15" ht="20.25">
      <c r="D25" s="25" t="s">
        <v>12</v>
      </c>
      <c r="E25" s="25"/>
      <c r="F25" s="25"/>
      <c r="G25" s="25"/>
      <c r="H25" s="25"/>
      <c r="I25" s="25"/>
      <c r="J25" s="25"/>
      <c r="K25" s="25"/>
      <c r="L25" s="25"/>
      <c r="M25" s="25"/>
      <c r="N25" s="25"/>
      <c r="O25" s="25"/>
    </row>
    <row r="26" spans="1:15" ht="20.25">
      <c r="D26" s="25"/>
      <c r="E26" s="25"/>
      <c r="F26" s="25"/>
      <c r="G26" s="25"/>
      <c r="H26" s="25"/>
      <c r="I26" s="25"/>
      <c r="J26" s="25"/>
      <c r="K26" s="25"/>
      <c r="L26" s="25"/>
      <c r="M26" s="25"/>
      <c r="N26" s="25"/>
      <c r="O26" s="25"/>
    </row>
    <row r="27" spans="1:15" ht="20.25">
      <c r="D27" s="25" t="s">
        <v>13</v>
      </c>
      <c r="E27" s="25"/>
      <c r="F27" s="25"/>
      <c r="G27" s="25"/>
      <c r="H27" s="25"/>
      <c r="I27" s="25"/>
      <c r="J27" s="25"/>
      <c r="K27" s="25"/>
      <c r="L27" s="25"/>
      <c r="M27" s="25"/>
      <c r="N27" s="25"/>
      <c r="O27" s="25"/>
    </row>
    <row r="28" spans="1:15">
      <c r="D28"/>
      <c r="E28"/>
      <c r="F28"/>
      <c r="G28"/>
      <c r="H28"/>
      <c r="I28"/>
      <c r="J28"/>
      <c r="K28"/>
      <c r="L28"/>
      <c r="M28"/>
      <c r="N28"/>
      <c r="O28"/>
    </row>
  </sheetData>
  <autoFilter ref="B6:L10"/>
  <mergeCells count="9">
    <mergeCell ref="H22:I22"/>
    <mergeCell ref="E5:I5"/>
    <mergeCell ref="C7:E7"/>
    <mergeCell ref="D1:L1"/>
    <mergeCell ref="D2:J2"/>
    <mergeCell ref="B3:D3"/>
    <mergeCell ref="E3:I3"/>
    <mergeCell ref="B4:D4"/>
    <mergeCell ref="E4:K4"/>
  </mergeCells>
  <phoneticPr fontId="19"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4" sqref="D14:S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103" t="s">
        <v>22</v>
      </c>
      <c r="I12" s="103"/>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2026-04-06T08:44:36Z</dcterms:modified>
</cp:coreProperties>
</file>