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Specificații tehnice " sheetId="4" r:id="rId1"/>
    <sheet name="Specificații de preț" sheetId="5" r:id="rId2"/>
    <sheet name="Sheet2" sheetId="7" r:id="rId3"/>
    <sheet name="Lista de distribuție" sheetId="8" r:id="rId4"/>
    <sheet name="Lista de distribuție (2)" sheetId="9" r:id="rId5"/>
  </sheets>
  <definedNames>
    <definedName name="_xlnm._FilterDatabase" localSheetId="1" hidden="1">'Specificații de preț'!$A$6:$L$152</definedName>
    <definedName name="_xlnm._FilterDatabase" localSheetId="0" hidden="1">'Specificații tehnice '!$A$6:$K$150</definedName>
  </definedNames>
  <calcPr calcId="181029"/>
</workbook>
</file>

<file path=xl/comments1.xml><?xml version="1.0" encoding="utf-8"?>
<comments xmlns="http://schemas.openxmlformats.org/spreadsheetml/2006/main">
  <authors>
    <author>User</author>
  </authors>
  <commentList>
    <comment ref="C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8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<sst xmlns="http://schemas.openxmlformats.org/spreadsheetml/2006/main" count="2096" uniqueCount="309">
  <si>
    <t>Nr. Lot</t>
  </si>
  <si>
    <t>Denumire Lot</t>
  </si>
  <si>
    <t>33100000-1</t>
  </si>
  <si>
    <t>Cod CPV</t>
  </si>
  <si>
    <t>Denumirea poziției</t>
  </si>
  <si>
    <t>Produ-cătorul</t>
  </si>
  <si>
    <t>Specificarea tehnică deplină solicitată de către autoritatea contractantă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</si>
  <si>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</si>
  <si>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</si>
  <si>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</si>
  <si>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</si>
  <si>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</si>
  <si>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</si>
  <si>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</si>
  <si>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</si>
  <si>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</si>
  <si>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</si>
  <si>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</si>
  <si>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</si>
  <si>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</si>
  <si>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</si>
  <si>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</si>
  <si>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</si>
  <si>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</si>
  <si>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</si>
  <si>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</si>
  <si>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</si>
  <si>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Model</t>
  </si>
  <si>
    <t>Țara</t>
  </si>
  <si>
    <t>Specificaţii tehnice</t>
  </si>
  <si>
    <t>Specificaţii de preț</t>
  </si>
  <si>
    <t>bucată</t>
  </si>
  <si>
    <t>Valoarea estimativă fără TVA</t>
  </si>
  <si>
    <t>IMSP SCR</t>
  </si>
  <si>
    <t>Achiziționarea implanturilor spinale, consumabilelor pentru neurochirurgia fracturilor coloanei vertebrale conform necesităților IMSP beneficiare pentru anul 2023</t>
  </si>
  <si>
    <t>Implante spinale. Instrumentație pediculară toraco-lombară minim invazivă</t>
  </si>
  <si>
    <t>Ace pentru biopsie osoasă vertebrală</t>
  </si>
  <si>
    <t>Set pentru kyphoplastie/vertebroplastie</t>
  </si>
  <si>
    <t>Ciment osos/spinal radio-opac de viscozitate inaltă</t>
  </si>
  <si>
    <t>Tube mesh (cilindru din plasa pentru protezarea corpului vertebral)</t>
  </si>
  <si>
    <t>buc</t>
  </si>
  <si>
    <t>L</t>
  </si>
  <si>
    <t>Nr. lot</t>
  </si>
  <si>
    <t>Denuumire lot</t>
  </si>
  <si>
    <t>denumire poziție</t>
  </si>
  <si>
    <t>Implante spinale. Instrumentatie pediculară toraco-lombara</t>
  </si>
  <si>
    <t>Conector lateral pentru 2 tije in plan paralel.</t>
  </si>
  <si>
    <t>Conector lateral iliac</t>
  </si>
  <si>
    <t>Cross-link ajustabil poliaxial toraco-lombar</t>
  </si>
  <si>
    <t>Tija longitudinala toraco-lombara 200mm Ti</t>
  </si>
  <si>
    <t>Tija longitudinala toraco-lombara 400mm Ti</t>
  </si>
  <si>
    <t>Tija longitudinala toraco-lombara 120mm Ti</t>
  </si>
  <si>
    <t>Tija longitudinala toraco-lombara 400mm CoCr</t>
  </si>
  <si>
    <t>Surub pedicular monoaxial  preasamblat cu piulita de blocare</t>
  </si>
  <si>
    <t>Surub pedicular poliaxial  preasamblat cu piulita de blocare</t>
  </si>
  <si>
    <t>Surub pedicular poliaxial tip cimentat preasamblat cu piulita de blocare si conector pentru introducerea cimentului</t>
  </si>
  <si>
    <t>Surub pedicular monoaxial tip cimentat preasamblat cu piulita de blocare si conector pentru introducerea cimentului</t>
  </si>
  <si>
    <t>Surub sacro-iliac poliaxial preasamblat cu piulita de blocare</t>
  </si>
  <si>
    <t>Surub sacral poliaxial preasamblat cu piulita de blocare</t>
  </si>
  <si>
    <t>Carlig laminar preasamblat cu piulita de blocare</t>
  </si>
  <si>
    <t>Carlig pedicular preasamblat cu piulita de blocare</t>
  </si>
  <si>
    <t xml:space="preserve">Set de instrumente.
Instrumentatie pediculara toraco-lombara
</t>
  </si>
  <si>
    <t xml:space="preserve">Set de instrumente.
Instrumentatie pediculara toraco-lombara pentru corectia deformitatilor prin derotatie vertebrala directa
</t>
  </si>
  <si>
    <t>Set pentru taierea tijei</t>
  </si>
  <si>
    <t>Set pentru osteotomie vertebrala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</si>
  <si>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</si>
  <si>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</si>
  <si>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</si>
  <si>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</si>
  <si>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Placa occipitala presamblata cu 2 piulite de fixare tijelor</t>
  </si>
  <si>
    <t>Surub occipital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</si>
  <si>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</si>
  <si>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</si>
  <si>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</si>
  <si>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</si>
  <si>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</si>
  <si>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</si>
  <si>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Implante spinale. Cusca pentru fuziunea intersomatică cervicală ACIF</t>
  </si>
  <si>
    <t>Cusca ACIF</t>
  </si>
  <si>
    <t>Set de instrumente</t>
  </si>
  <si>
    <t>Implante spinale. Cusca pentru fuziunea intersomatică lombară transforaminala TLIF</t>
  </si>
  <si>
    <t>Cusca TLIF</t>
  </si>
  <si>
    <t>Ciment radiopac de viscozitate inalta PMMA.
Pentru vertebroplastie si augmentarea suruburilor pediculareCiment radiopac de viscozitate inalta PMMA.
Pentru vertebroplastie si augmentarea suruburilor pediculare</t>
  </si>
  <si>
    <t xml:space="preserve">Ciment radiopac de viscozitate inalta PMMA.
Pentru vertebroplastie si augmentarea suruburilor pediculare
</t>
  </si>
  <si>
    <t xml:space="preserve">Ciment radiopac de viscozitate inalta PMMA.
Pentru vertebroplastie si augmentarea suruburilor pediculare
</t>
  </si>
  <si>
    <t>Set de biopsie si vertebroplastie</t>
  </si>
  <si>
    <t>Sistem pentru vertebroplastie si prelevarea intraoperatorie a biopsiei vertebrale</t>
  </si>
  <si>
    <t>Implante spinale. Instrumentatie cervicala anterioara</t>
  </si>
  <si>
    <t>Placa cervicala anterioara</t>
  </si>
  <si>
    <t>Suruburi cervicale anteriore</t>
  </si>
  <si>
    <t>Implante spinale. Cusca pentru fuziunea intersomatică lombară anterioara ALIF</t>
  </si>
  <si>
    <t>Cusca ALIF</t>
  </si>
  <si>
    <t>Set retractor bazat pe un cerc</t>
  </si>
  <si>
    <t>Implante spinale. Instrumentatie posterioara pentru corectia diformitatilor adolescentilor</t>
  </si>
  <si>
    <t>Surub pedicular poliaxial preasamblat cu piulita de blocare</t>
  </si>
  <si>
    <t>Surub pedicular uniplanar in plan sagital preasamblat cu piulita de blocare</t>
  </si>
  <si>
    <t>Surub pedicular uniplanar in plan coronar preasamblat cu piulita de blocare</t>
  </si>
  <si>
    <t>Surub iliac poliaxial preasamblat cu piulita de blocare</t>
  </si>
  <si>
    <t>Conector pentru surub iliac</t>
  </si>
  <si>
    <t>Conector lateral paralel</t>
  </si>
  <si>
    <t>Tija longitudinala toraco-lombara 500mm Ti</t>
  </si>
  <si>
    <t>Tija longitudinala toraco-lombara precurbata 500mm CoCr</t>
  </si>
  <si>
    <t>Tija longitudinala toraco-lombara 500mm CoCr</t>
  </si>
  <si>
    <t>Set de instrumente.
Instrumentatie pediculara toraco-lombara pentru corectia deformitatilor prin derotatie vertebrala directa</t>
  </si>
  <si>
    <t>Implante spinale. Instrumentatie pediculară occipito-cervico-toraco-lombara</t>
  </si>
  <si>
    <t>Proteza artificiala de disc cervical</t>
  </si>
  <si>
    <t>Set de instrumente.
 Pentru proteza artificiala de disc cervical</t>
  </si>
  <si>
    <t>Substituent osos artificial cu posibilitatea imbibitiei cu antibiotic</t>
  </si>
  <si>
    <t>Surub miniinvasiv pedicular monoaxial cu brat lung preasamblat cu piulita de blocare</t>
  </si>
  <si>
    <t>Surub miniinvasiv pedicular poliaxial cu brat lung preasamblat cu piulita de blocare</t>
  </si>
  <si>
    <t>Surub miniinvasiv pedicular monoplanar in plan sagital cu brat lung preasamblat cu piulita de blocare</t>
  </si>
  <si>
    <t>Surub miniinvasiv pedicular monoplanar in plan coronal cu brat lung preasamblat cu piulita de blocare</t>
  </si>
  <si>
    <t>Tija longitudinala toraco-lombara</t>
  </si>
  <si>
    <t>Set de instrumente.
Instrumentatie pediculara toraco-lombara miniinvasiva</t>
  </si>
  <si>
    <t>set</t>
  </si>
  <si>
    <t>Substituent osos artificial special cu posibilitatea imbibitiei cu antibiotic pentru tratamentul infectiilor postoperatorice. Componenta substituentului (hidroxiapatita cu tricalcium sulfat). Forma - pelete. Volum 50 pelete.</t>
  </si>
  <si>
    <t>Set  deinstrumente pentru aplicatia protezei artificiale de disc cervical gratuit in custodie</t>
  </si>
  <si>
    <t>IMSP Institutul Mamei si Copilului</t>
  </si>
  <si>
    <t>Conector Cros -linK</t>
  </si>
  <si>
    <t>Surub pedicular poliaxial cu brat lung preasamblat cu piulita de blocare</t>
  </si>
  <si>
    <t xml:space="preserve">Set de instrumente.
Instrumentatie pediculara toraco-lombara pentru corectia deformitatilor prin derotatie vertebrala directa
</t>
  </si>
  <si>
    <t>Pectus Bar Stabilizer Universal, Lățimea - 15-20mm Lungimea 320-340mm</t>
  </si>
  <si>
    <t>SETUL DE INSTRUMENTE</t>
  </si>
  <si>
    <t xml:space="preserve">SET de instrumente.
</t>
  </si>
  <si>
    <t xml:space="preserve">Poliaxiale, cu 3 suruburi de fixare; 30-70 mm fixare pe tija 6.0-7.0mm Colorate diferit;
Material: aliaj din titan Ti - 6Al- 4V ELI
</t>
  </si>
  <si>
    <t xml:space="preserve">Diametrul 6.0-7.0mm, lungimea 400mm un capăt hexagonal  compatibil CT si RMN 
culoare nereflectoare la lumină .
Material:  titan Ti - 6Al- 4V ELI.
</t>
  </si>
  <si>
    <t xml:space="preserve">diametru 4.5mm, 5.5mm, 6.5mm, 7.5mm lungimea 25-60mm
fixare pe tija 6.0-7.0mm,  vârf rotund 
filet dublu (tip conical in treimea superioara si spongios in rest);
partea filetata a corpului surubului cu 2 diametre; 
compatibil CT сi RMN; 
Material: aliaj din titan Ti - 6Al- 4V ELI
</t>
  </si>
  <si>
    <t>Gratuit in folosinta.
Componenta minima setului:
1. trusa de stelirizare speciala – 1buc.
2. tava pentru suruburi pediculare – 1buc
3. maner-cheia dinamometrica – 1buc.
4. persuader-aproximator – 6buc
5. conector asamblat pentru fixarea 2 persuaderilor in plan transversal – 3buc
6. conector asamblat pentru fixarea 2 persuaderilor in plan longitudinal – 2buc
7. distractor – 1buc
8. compresor – 1buc
9. maner-cheia pentru suruburi poliaxiale – 1buc
10. maner-cheia pentru suruburi monoaxiale – 1buc
11. maner-cheia pentru suruburi monoaxiale cu brat lung – 1buc
12. sonda pediculara dreapta – 1buc
13. sonda pediculara incovoiata – 1buc
14. prob pedicular drept – 1buc
15. prob pedicular lombar incovoiat tip Lenke– 1buc
16. prob pedicular toracal incovoiat tip Lenke– 1buc
17. rocker – 1buc
18. detinator de tija – 1buc
19. maner-cheia antirotatie – 1buc
20. cheia pentru rotatia tijei – 1buc
21. cleste pentru rotatie tijei – 2buc
22. dispozitiv-bender pentru modelarea tijei – 1buc
23. cheie pentru modelarea tijei in plan sagital in situ – 2buc
24. cheie pentru modelarea tijei in plan coronar in situ – 2buc
25. cheia pentru cross-link – 1buc
26. cheia pentru conrctor iliac lateral – 1buc
27. maner-cheia pentru piulita de blocare – 1buc
28. cheia pentru scurtarea bratului lung surubului – 1buc
29. tepusa pentru penetrare stratului cortical – 1buc
30. maner-cheia pentru impingere tijei – 1buc
31. tarod cu diametru 4.0mm – 1buc
32. tarod cu diametru 5.0mm – 1buc
33. tarod cu diametru 6.0mm – 1buc</t>
  </si>
  <si>
    <t xml:space="preserve">Dispozitiv se fixeaza stabil pe masa. Are orificii separate pentru taierea tijelor din Titan si Vitallium cu diametru 3.5mm-4.0mm si 6.0-7.0mm </t>
  </si>
  <si>
    <t>Gratuit in folosinta.
Componenta minima setului:
1. trusa de stelirizare speciala – 1buc.
2. retractor de radicol – 1buc
3. retractor de sac dural – 1buc
4. carlig neurochirurgical – 1buc
5. saver triunghiular -1buc
6. osteotom pedicular toracal – 1buc
7. osteotom pedicular lombar  – 1buc
8. osteotom vertebral drept  – 1buc
9. osteotom vertebral angulat – 1buc.
10. cureta dreapta toracala – 1buc
11. cureta dreapta lombara – 1buc
12. cureta angulata toracala – 1buc
13. cureta angulata lombara – 1buc
14. retractor ajustabil vertebral toracal – 2buc
12. retractor ajustabil vertebral lombar – 2buc
13. impactor angular perete posterior vertebrei toracale  – 1buc
14. impactor angular perete posterior vertebrei lombare – 1buc</t>
  </si>
  <si>
    <t>1.Pectus Introducer de 48 cm; 2.Pectus intodicer  de 51 cm; 3. Pectu intoducer  de 54 cm;  4.Pectus Fipper;  5.Pectus BenderGătuit în folosință</t>
  </si>
  <si>
    <t>Implante spinale.Instrumentație pedicularăoccipito-cervico-toraco-lombară</t>
  </si>
  <si>
    <t>IMSP SCM Bălți</t>
  </si>
  <si>
    <t xml:space="preserve">Seturi de stabilizare transpediculară </t>
  </si>
  <si>
    <t xml:space="preserve">Set vertebroplastie </t>
  </si>
  <si>
    <t xml:space="preserve">Set cranioplastie </t>
  </si>
  <si>
    <t>Drenaje ventriculare celebrale</t>
  </si>
  <si>
    <t xml:space="preserve">Burelet Tahokomb </t>
  </si>
  <si>
    <t xml:space="preserve">Cage cervical pentru corpectomie anterioară </t>
  </si>
  <si>
    <t xml:space="preserve">Cage cervical trabecular </t>
  </si>
  <si>
    <t xml:space="preserve">Cage cervical trabecular  </t>
  </si>
  <si>
    <t>Cage cervical trabecular</t>
  </si>
  <si>
    <t>Ciment și dizolvant p/u cranioplastie</t>
  </si>
  <si>
    <t>Dimensiuni - 4,8x4,8x0,5 cm</t>
  </si>
  <si>
    <t>Diametru10 mm, înălțimea 10 mm, lățimea 13 mm. Cu  set de instrumente</t>
  </si>
  <si>
    <t>Diametru 10 mm, înălțimea 13 mm, lățimea 16 mm. Cu  set de instrumente</t>
  </si>
  <si>
    <t>Diametru 12 mm, înălțimea 10 mm, lățimea 13 mm). Cu  set de instrumente</t>
  </si>
  <si>
    <t>Diametru12 mm, înălțimea 13 mm, lățimea 17 mm. Cu  set de instrumente</t>
  </si>
  <si>
    <t>Dimensiuni:  H-4 mm, L-12 mm, W-14 mm . Cu  set de instrumente</t>
  </si>
  <si>
    <t>Dimensiuni:  H-5 mm, L-12 mm, W-14 mm. Cu  set de instrumente</t>
  </si>
  <si>
    <t>Dimensiuni: H-6 mm, L-12 mm, W-14 mm. Cu  set de instrumente</t>
  </si>
  <si>
    <t>Dimensiuni: H-7 mm, L-12 mm, W-14 mm. Cu  set de instrumente</t>
  </si>
  <si>
    <t>Connector occipito-cervical precurbat pentru modelarea anatomiei regiunii occipito-cervicale</t>
  </si>
  <si>
    <t>Proteză intervertebrală mobilă pentru păstrarea mobilității în segmentul cervical</t>
  </si>
  <si>
    <t xml:space="preserve">Sistem de drenaj continuu a cavității toracale </t>
  </si>
  <si>
    <t>Lungime - 200 mm. Diametru - 3.2 mm</t>
  </si>
  <si>
    <t>Designul protezei trebuie să corespundă anatomiei spațiului intervertebral cervical, cu centrul de moțiune plasat fiziologic. Mecanism de ancorare sigură pe suprafetile vertebral adiacente. Plăcile de fixare impregnate cu titan pentru o suprafață de contact mai bună. Asigurarea unui pater de mobilitate natural. Posibilitate de plasament a protezei în spații inguste și înălțime a segmentului redusă. Dimensiuni variate, la comandă. Oferirea instrumentariului cu titlu gratuit pe perioada utilizării consumabilelor</t>
  </si>
  <si>
    <t>Sistem de aspirație uscată pentru drenajul cavității pleurale. Sistemul trebuie sa conțină 4 camere pentru mnitorizarea volumului, exudatului, supapa, manometru. Steril. Jetabil.</t>
  </si>
  <si>
    <t>Set pentru kyphoplastie/vertebroplastie în caz de fracturi, tumori, hemangioame vertebrale sau augmentarea combinată a construcțiilor din titan</t>
  </si>
  <si>
    <t>Kit pentru accesul osos minim invaziv (canulat) prin pediculul vertebral în cadrul kyphoplastiei şi vertebroplastiei</t>
  </si>
  <si>
    <t>Dispozitiv pentru introducerea manuală sau semi-automată a cimentului vertebral radioopac, compatibil cu sistemele și seturile pentru accesul osos transpedicular</t>
  </si>
  <si>
    <t>Ac pentru acces osos transpendicular</t>
  </si>
  <si>
    <t>Cartuş jetabil pentru aplicarea lentă, manuală a cimentului vertebral semi-vîscos</t>
  </si>
  <si>
    <t>Sistem semi-automat de livrare a cimentului prin troacarele vertebrale</t>
  </si>
  <si>
    <t>Diametrul acului de acces - 9G. În set trebuie sa fie cel puțin 2 tipuri de vîrf al acului. Lungimi: 100 - 150mm</t>
  </si>
  <si>
    <t>Compatibil cu sistemul Luer-lock</t>
  </si>
  <si>
    <t>Dimesiuni - 9-11G. Lungime - 150 mm</t>
  </si>
  <si>
    <t xml:space="preserve">Volum – 8-10ml. </t>
  </si>
  <si>
    <t xml:space="preserve">Sistemul trebuie să permită o livrare stepată a cimentului, operatorul trebuie să poată să se îndepărteze de la sursa de radiație ionizantă. Sistemul trebuie să aibă mecanism de reducere rapidă a presiunii intravertebrale. </t>
  </si>
  <si>
    <t>Tijă hexagonală 5,5 D, titan</t>
  </si>
  <si>
    <t>Implant din colagen pentru reparaţia învelişului dural în cadrul operaţiilor cerebrale şi spinale</t>
  </si>
  <si>
    <t>Diametrul tijei - 5,5mm. La unul din capete tija trebuie sa aibă profil hexagonal pentru facilitarea aplicării rotației intraoperatorii. Oferirea instrumentariului cu titlu gratuit pe perioada utilizării tijei.</t>
  </si>
  <si>
    <t>Placă din titan pentru protezarea defectelor oaselor bolții craniene</t>
  </si>
  <si>
    <t>Șururburi din titan pentru fixarea placilor din titan</t>
  </si>
  <si>
    <t>Grosime 0.3 - 0.6 mm, dimensiuni pînă la 150 x 150 mm. Se va oferi set de instumente pentru utilizare cu titlul gratuit.</t>
  </si>
  <si>
    <t>Diametru 1,5-1,6 mm, autofiletare. Lungime 5-6 mm. e va oferi set de instumente pentru utilizare cu titlul gratuit</t>
  </si>
  <si>
    <t>Placi din titan pentru acoperirea găurilor de trepan</t>
  </si>
  <si>
    <t>Grosime 0.3 - 0.6 mm, diametru - 18-20 mm. Număr de găuri de fiaxare - 5-6. e va oferi set de instumente pentru utilizare cu titlul gratuit</t>
  </si>
  <si>
    <t>Spongie pentru tamponadă postoperatorie a cavitații nazale</t>
  </si>
  <si>
    <t>Material - Polyvinylalcool (PVA), Dimensiuni - fâșii de 6 - 10 cm. Biocompatibil, cu capacitate de absorbtie de cel puțin 20 de ori mai mare decît greutatea proprie. Existenta capacității de stentare, efect hemostattic la presiune ușoară. Calitați anti-aderențiale. Detectabil la X-ray. Posibilitate de modelare intraoperatorie.</t>
  </si>
  <si>
    <t>Substituient osos din nanoparticule din hidroxiapatită</t>
  </si>
  <si>
    <t>Cuşcă intervertebrală din PEEK pentru aplicare prin abord posterior şi transforaminal către coloana vertebrală lombară prin chirurgie deschisă, proceduri chirurgicale mici şi proceduri minim invazive</t>
  </si>
  <si>
    <t>Substituient osos sintetic pentru umplerea defectelor de os și cuștilor intervertebrale (granule)</t>
  </si>
  <si>
    <t>Remediu anti-aderemțial utilizat în cadrul chirurgiei spinale</t>
  </si>
  <si>
    <t>Gelfoam</t>
  </si>
  <si>
    <t>Hidrogel ermetizant absorbabil pentru învelișul dural</t>
  </si>
  <si>
    <t xml:space="preserve">Set cateter lombar cu sistem de colectare a lichidurlui cefalo-rahidian
</t>
  </si>
  <si>
    <t xml:space="preserve">Capsator chirurgical de piele (stapler) </t>
  </si>
  <si>
    <t>Sistem de drenaj ventricular extern și monitoring a presiunii intracraniene</t>
  </si>
  <si>
    <t>Șunt ventriculo-peritoneal</t>
  </si>
  <si>
    <t>Clip jetabil pentru înregistrarea punctelor de referință în cadrul neuronavigației spinale</t>
  </si>
  <si>
    <t>Placă de reper (fiducial) pentru înregistrarea coordonatelor de reper imagistic intraoperator</t>
  </si>
  <si>
    <t>Proteina morfogenetică osoasa recombinată</t>
  </si>
  <si>
    <t>Substituient osos din nanoparticule din hidroxiapatită pentru umplerea defectelor osoase si cuștilor intervertebrale. Rezorbabil. Diametrul cristalelor - sub 20nm. Forma de livrare - pasta injectabilă. Trebuie sa asigure osteoconductibilitatea in situ. Steril.</t>
  </si>
  <si>
    <t>Forma cuștii trebuie să permită introducerea ușoară și reducerea necesității de rezecție a osului. Capetele cuștii trebuie sa fie rotunjite pentru a permite o penetrare ușoară în spațiul intervertebral. Designul cuștii trebuie să corespundă anatomiei spațiului intervertebral. Parte superioară și inferioară trebuie sa aibă o suprafață serată, pentru a reduce probabilitatea extruziei cuștii. Dimensiuni: Adâncime 10 mm Lungime: 30-32 mm, înălțime: 10-12 mm. Oferirea instrumentariului cu titlu gratuit pe perioada utilizării consumabilelor.</t>
  </si>
  <si>
    <t>Substituient osos sintetic rezorbabil bifazic, care să conțină 15% de hidroxiapatită și 85% tri-calcium fosfat (b-TCP). Diametru grenulelor - aprx. 1.6mm. Porozitate - aprx. 80%. Steril.</t>
  </si>
  <si>
    <t xml:space="preserve">Gel de barieră anti-adeziune pentru reducerea formării fibrozei epidurale în cadrul operațiilor spinale. Rezorbabil. Steril. </t>
  </si>
  <si>
    <t>Agent hemostatic local în formă de spumă</t>
  </si>
  <si>
    <t>Hidrogel ermetizant absorbabil pentru învelișul dural. Volum - 5ml.</t>
  </si>
  <si>
    <t>Material - silicon. Găuri rotunde. Contine cateter lumbar, conector pentru conectarea directa, Ac Touhy, ghid cu acoperire hidrofilica, camera de masurare, sac de colectare, banda velcro.</t>
  </si>
  <si>
    <t>Pentru aproximarea rapidă și estetică a marginilor pielii în cadrul operațiilor chirurgicale pe creier și coloană vertebrală</t>
  </si>
  <si>
    <t>Material - silicon. Găuri rotunde. Contine cateter ventricular radioopac, conector pentru conectarea directa, ghid cu acoperire hidrofilica, camera de masurare, sac de colectare, banda velcro.</t>
  </si>
  <si>
    <t>Presiune medie, cu mecanism antigravitațional. Găuri rotunde. Contine cateter ventricular radioopac.</t>
  </si>
  <si>
    <t>Compatibile cu echipamentul BrainLab Curve aflat în dotare</t>
  </si>
  <si>
    <t>Cantitatea totală</t>
  </si>
  <si>
    <t>Unitate de măsură</t>
  </si>
  <si>
    <t>IMSP Institutul Oncologic</t>
  </si>
  <si>
    <t>IMSP Institutul de Medicină Urgentă</t>
  </si>
  <si>
    <t>Totală</t>
  </si>
  <si>
    <t>DDP - Franco destinație vămuit, Incoterms 2020, în termen de până la 30 de zile de la comanda scrisă a beneficiarului pe parcursul anului 2023</t>
  </si>
  <si>
    <t xml:space="preserve">Rotund Lungime 40-100mm Diametru 10-28mm Grosimea de la 1.0mm compatibil CT сi RMN; Material: aliaj din titan </t>
  </si>
  <si>
    <t xml:space="preserve">Tija longitudinală - diam. 5,5mm. De culoare nereflectoare la lumină. Să prezinte variantele: dreaptă și incurbată, cu lungimea de 20-120mm (varianta incurbată) și 120-300mm (varianta dreaptă).
Tija să aibă design special la capete pentru fixare la instrumentul conductor și inserare mai ușoară prin țesuturile moi de-a lungul crestăturii lungi de ghidare sau printr-o incizie separată.
Șuruburile și tijele să fie produse de același producător. Material: aliaj din titan Ti - 6Al- 4V ELI. Să fie compatibile CT și RMN.  </t>
  </si>
  <si>
    <t xml:space="preserve">Gratuit în folosință. Componența minimă a setului: 
1. trusă de sterilizare specială – 1buc. 
2. țepusa pentru penetrarea stratului osos cortical – 1buc
3. mâner-cheie dinamometrică – 1buc.
4. tarod – 2 buc
5. șurubelnița pentru șurubul pedicular – 2 buc
6. șurubelnița pentru piulița de blocare – 2 buc
7. mâner în Z – 1 buc
8. mâner în T cu clichet – 2 buc
9. mâner în T cu limitator de cuplu – 1 buc
10. dispozitive de distracție/compresie – 2 buc
11. dispozitiv- bender pentru modelarea tijei – 1 buc
12. mâner-cheie pentru inserare tije – 2 buc
13. adaptoare scurt/lung – 4 buc/4buc
14. mâner-cheie antirotație – 2 buc
15. dispozitiv de tăiere a tubusului – 2 buc
</t>
  </si>
  <si>
    <t xml:space="preserve">Gratuit in folosinta.
Componenta minima setului:
1. trusa de stelirizare speciala – 1buc.
2. retractor de radicol – 1buc
3. retractor de sac dural – 1buc
4. carlig neurochirurgical – 1buc
5. saver triunghiular -1buc
6. osteotom pedicular toracal – 1buc
7. osteotom pedicular lombar  – 1buc
8. osteotom vertebral drept  – 1buc
9. osteotom vertebral angulat – 1buc.
10. cureta dreapta toracala – 1buc
11. cureta dreapta lombara – 1buc
12. cureta angulata toracala – 1buc
13. cureta angulata lombara – 1buc
14. retractor ajustabil vertebral toracal – 2buc
12. retractor ajustabil vertebral lombar – 2buc
13. impactor angular perete posterior vertebrei toracale  – 1buc
14. impactor angular perete posterior vertebrei lombare – 1buc. </t>
  </si>
  <si>
    <t xml:space="preserve">Sistem pentru prelevarea intraoperatorie a biopsiei vertebrale - Diametru 8G, 11G. Lungimea de la 150mm. Ac cu gradare. Stilet solid. Canula pentru biopsie. Set steril.
</t>
  </si>
  <si>
    <t xml:space="preserve">Dimesiuni - 9-11G. Lungime - 150 mm. </t>
  </si>
  <si>
    <t xml:space="preserve"> Lungime - 200mm. Diametrul  - 4.2mm. Volum – 2ml.  </t>
  </si>
  <si>
    <t xml:space="preserve">Ciment radiopac de viscozitate inalta (masă plastică sub formă de praf polimetilmetacrilat /PMMA/ cu masa 19,0 - 19,5 gr cu substanța suplimentară de contrast cu masa 5,5-6,0 gr. si dizvoltant de 10,0 ml.
Pentru vertebroplastie si augmentarea suruburilor pediculare
Viscozitate inalta, special pentru proceduri spinale. După mixajul pudrei-monomer cu soluția-polimer, să se obțină 1 doza minimă 24g ciment.
</t>
  </si>
  <si>
    <t>P/u conectarea tijelor 6.0-7.0mm,. in plan paralel, cu fixarea fiecarei tije cu 2 suruburi interne. Material: titan Ti - 6Al- 4V ELI ,</t>
  </si>
  <si>
    <t>P/u conectarea surubului sacro-iliac pe tija 6.0-7.0mm,. Minim 4 marimi diferite. Material: titan Ti - 6Al- 4V ELI.</t>
  </si>
  <si>
    <t>Poliaxiale, cu 3 suruburi de fixare; 40-80 mm fixare pe tija 6.0-7.0mm Colorate diferit; Material: aliaj din titan Ti - 6Al- 4V ELI.</t>
  </si>
  <si>
    <t xml:space="preserve"> Diametrul 6.0-7.0mm, lungimea 200mm un capăt hexagonal compatibil CT si RMN culoare nereflectoare la lumină . Material: titan Ti - 6Al- 4V ELI. </t>
  </si>
  <si>
    <t xml:space="preserve">Diametrul 6.0-7.0mm, lungimea 400mm un capăt hexagonal compatibil CT si RMN culoare nereflectoare la lumină . Material: titan Ti - 6Al- 4V ELI. </t>
  </si>
  <si>
    <t xml:space="preserve">Diametrul 6.0-7.0mm, lungimea 120mm un capăt hexagonal compatibil CT si RMN culoare nereflectoare la lumină . Material: titan Ti - 6Al- 4V ELI. </t>
  </si>
  <si>
    <t xml:space="preserve">Diametrul 6.0-7.0mm, lungimea 400mm un capăt hexagonal compatibil CT si RMN culoare nereflectoare la lumină; Material:aliaj din 65%,cobalt,30% chromiu,5% molybdenum. Consistenta tare p/u diformitati. </t>
  </si>
  <si>
    <t>Diametru 3.5mm, 4.5mm, 5.5mm, 6.5mm, 7.5mm, 8.0mm lungimea 25-55mm, fixare pe tija 6.0-7.0mm, vârf rotund filet dublu; partea filetata a corpului surubului cu 2 diametre; colorate diferit; compatibil CT сi RMN; Material: aliaj din titan Ti - 6Al- 4V ELI.</t>
  </si>
  <si>
    <t>Diametru 3.5mm, 4.5mm, 5.5mm, 6.5mm, 7.5mm, 8.0mm lungimea 25-55mm fixare pe tija 6.0-7.0mm, vârf rotund filet dublu (tip cortical in treimea superioara si spongios in rest); partea filetata a corpului surubului cu 2 diametre; compatibil CT сi RMN; Material: aliaj din titan Ti - 6Al- 4V ELI..</t>
  </si>
  <si>
    <t>Diametru 5.5mm, 6.5mm, 7.5mm, 8.0mm lungimea 30-55mm fixare pe tija 6.0-7.0mm, vârf rotund; canulat cu orificii laterale p/u augmentarea cimentata; filet dublu; partea filetata a corpului surubului cu 2 diametre; colorate diferit; canulat cu trei orificii laterale compatibil CT сi RMN; Material: aliaj din titan Ti - 6Al- 4V ELI</t>
  </si>
  <si>
    <t>Diametru 5.5mm, 6.5mm, 7.5mm, lungimea 30-55mm fixare pe tija 6.0-7.0mm, vârf rotund; canulat cu orificii laterale p/u augmentarea cimentata; filet dublu ; partea filetata a corpului surubului cu 2 diametre; colorate diferit; canulat cu trei orificii laterale compatibil CT сi RMN; Material: aliaj din titan Ti - 6Al- 4V ELI.</t>
  </si>
  <si>
    <t xml:space="preserve"> Diametru 8.0mm lungimea 60-100mm fixare pe tija 6.0-7.0mm vârf rotund filet dublu ; partea filetata a corpului surubului cu 2 diametre; colorate diferit; compatibil CT сi RMN; Material: aliaj din titan Ti - 6Al- 4V ELI </t>
  </si>
  <si>
    <t xml:space="preserve"> Diametru 6.0mm lungimea 35-55mm fixare pe tija 6.0-7.0mm vârf rotund filet dublu; partea filetata a corpului surubului cu 2 diametre; colorate diferit; compatibil CT сi RMN; Material: aliaj din titan Ti - 6Al- 4V ELI </t>
  </si>
  <si>
    <t>Drept si offset, minimum 6 marimi diferite, fixare pe tija 6.0-7.0mm,compatibil CT сi RMN; Material: aliaj din titan Ti - 6Al- 4V ELI..</t>
  </si>
  <si>
    <t>Minimum 6 marimi diferite, fixare pe tija 6.0-7.0mm,compatibil CT сi RMN; Material: aliaj din titan Ti - 6Al- 4V ELI.</t>
  </si>
  <si>
    <t>Gratuit in folosinta. Componenta minima setului: 1. trusa de stelirizare speciala – 1buc. 2. tava pentru suruburi pediculare – 1buc 3. maner-cheia dinamometrica – 1buc. 4. persuader-aproximator – 2buc 5. distractor – 1buc 6. compresor – 1buc 7. maner-cheia pentru suruburi poliaxiale – 1buc 8. maner-cheia pentru suruburi monoaxiale – 1buc 9. maner-cheia pentru suruburi monoaxiale cu brat lung – 1buc 10. sonda pediculara – 1buc 11. prob pedicular drept – 1buc 12. prob pedicular incovoiat – 1buc 13. rocker – 1buc 14. detinator de tija – 1buc 15. maner-cheia antirotatie – 1buc 16. cheia pentru rotatia tijei – 1buc 17. cleste pentru rotatie tijei – 2buc 18. dispozitiv-bender pentru modelarea tijei – 1buc 19. cheie pentru modelarea tijei in plan sagital in situ – 2buc 20. cheia pentru cross-link – 1buc 21. cheia pentru conrctor iliac lateral – 1buc 22. maner-cheia pentru piulita de blocare – 1buc 23. cheia pentru scurtarea bratului lung surubului – 1buc 24. tepusa pentru penetrare stratului cortical – 1buc 25. maner-cheia pentru impingere tijei – 1buc 26. tarod cu diametru 4.0mm – 1buc 27. tarod cu diametru 5.0mm – 1buc 28. tarod cu diametru 6.0mm – 1buc.</t>
  </si>
  <si>
    <t>Gratuit in folosinta. Componenta minima setului: 1. trusa de stelirizare speciala – 1buc. 2. tava pentru suruburi pediculare – 1buc 3. maner-cheia dinamometrica – 1buc. 4. persuader-aproximator – 6buc 5. conector asamblat pentru fixarea 2 persuaderilor in plan transversal – 3buc 6. conector asamblat pentru fixarea 2 persuaderilor in plan longitudinal – 2buc 7. distractor – 1buc 8. compresor – 1buc 9. maner-cheia pentru suruburi poliaxiale – 1buc 10. maner-cheia pentru suruburi monoaxiale – 1buc 11. maner-cheia pentru suruburi monoaxiale cu brat lung – 1buc 12. sonda pediculara dreapta – 1buc 13. sonda pediculara incovoiata – 1buc 14. prob pedicular drept – 1buc 15. prob pedicular lombar incovoiat tip Lenke– 1buc 16. prob pedicular toracal incovoiat tip Lenke– 1buc 17. rocker – 1buc 18. detinator de tija – 1buc 19. maner-cheia antirotatie – 1buc 20. cheia pentru rotatia tijei – 1buc 21. cleste pentru rotatie tijei – 2buc 22. dispozitiv-bender pentru modelarea tijei – 1buc 23. cheie pentru modelarea tijei in plan sagital in situ – 2buc 24. cheie pentru modelarea tijei in plan coronar in situ – 2buc 25. cheia pentru cross-link – 1buc 26. cheia pentru conrctor iliac lateral – 1buc 27. maner-cheia pentru piulita de blocare – 1buc 28. cheia pentru scurtarea bratului lung surubului – 1buc 29. tepusa pentru penetrare stratului cortical – 1buc 30. maner-cheia pentru impingere tijei – 1buc 31. tarod cu diametru 4.0mm – 1buc 32. tarod cu diametru 5.0mm – 1buc33. tarod cu diametru 6.0mm – 1buc.</t>
  </si>
  <si>
    <t>Gratuit în folosință. Dispozitiv se fixeaza stabil pe masa. Are orificii separate pentru taierea tijelor din Titan si Vitallium cu diametru 3.5mm-4.0mm si 6.0-7.0mm .</t>
  </si>
  <si>
    <t xml:space="preserve">Gratuit in folosinta. Componenta minima setului: 1. trusa de stelirizare speciala – 1buc. 2. retractor de radicol – 1buc 3. retractor de sac dural – 1buc 4. carlig neurochirurgical – 1buc 5. saver triunghiular -1buc 6. osteotom pedicular toracal – 1buc 7. osteotom pedicular lombar – 1buc 8. osteotom vertebral drept – 1buc 9. osteotom vertebral angulat – 1buc. 10. cureta dreapta toracala – 1buc 11. cureta dreapta lombara – 1buc 12. cureta angulata toracala – 1buc 13. cureta angulata lombara – 1buc 14. retractor ajustabil vertebral toracal – 2buc 12. retractor ajustabil vertebral lombar – 2buc 13. impactor angular perete posterior vertebrei toracale – 1buc 14. impactor angular perete posterior vertebrei lombare – 1buc. </t>
  </si>
  <si>
    <t>diametru 3.5-4.0mm, lungimea 10-40mm vârf rotund filet dublu (tip conical in treimea superioara si spongios in rest); partea filetata a corpului surubului cu 2 diametre; compatibil CT сi RMN; Material: aliaj din titan Ti - 6Al- 4V ELI.</t>
  </si>
  <si>
    <t>P/u conectarea tijelor 6.0-7.0mm cu tija 3.5-4.0mm. in plan paralel, cu fixarea fiecarei tije cu 2 suruburi interne.Material: titan Ti - 6Al- 4V ELI.</t>
  </si>
  <si>
    <t xml:space="preserve"> Fixare pe tija 3.5-4.0mm Colorate diferit; Material: aliaj din titan Ti - 6Al- 4V ELI. </t>
  </si>
  <si>
    <t>Diametrul 3.5-4.0mm, lungimea 160mm compatibil CT si RMN culoare nereflectoare la lumină . Material: titan Ti - 6Al- 4V ELI.</t>
  </si>
  <si>
    <t>Diametrul 3.5-4.0mm, lungimea 80mm compatibil CT si RMN culoare nereflectoare la lumină . Material: titan Ti - 6Al- 4V ELI.</t>
  </si>
  <si>
    <t>Diametrul 3.5-4.0mm, lungimea 160mm un capăt hexagonal compatibil CT si RMN culoare nereflectoare la lumină; Material:aliaj din 65%,cobalt,30% chromiu,5% molybdenum.. Consistenta tare p/u diformitati.</t>
  </si>
  <si>
    <t>Diametrul hibrid, cervicala 3.5-4.0mm, toracala -6.0-7.0mm,L lungimea 240mm, compatibil CT si RMN culoare nereflectoare la lumină; Material: titan Ti - 6Al- 4V ELI.</t>
  </si>
  <si>
    <t xml:space="preserve">Gratuit in folosinta. Componenta minima setului: 1. trusa de stelirizare speciala – 1buc. 2. tava pentru suruburi cervicale – 1buc 3. detinator de placa occipitala – 1buc 4. bender pentru placa occipitala – 1buc 5. ghid pentru tarod si burghiu -1buc 6. burgiu – 2buc 7. dispozitiv pentru masurare lungimea surubului – 1buc 8. instrument pentru pozitionarea placii occipitale – 1buc 9. maner-cheia dinamometrica – 1buc. 10. distractor – 1buc 11. compresor – 1buc 12. maner-cheia pentru suruburi poliaxiale – 1buc 13. maner-cheia pentru suruburi occipitale – 1buc 14. sonda pediculara – 1buc 15. prob pedicular – 1buc 16. detinator de tija – 1buc 17. maner-cheia antirotatie – 1buc 18. cleste pentru rotatie tijei – 1buc 19. dispozitiv pentru modelarea tijei – 1buc 20. cheie pentru modelarea tijei in plan sagital in situ – 2buc 21. cheia pentru cross-link – 1buc 22. maner-cheia pentru piulita de blocare – 1buc 23. tepusa pentru penetrare stratului cortical – 1buc 24. maner-cheia pentru impingere tijei – 1buc 25. tarod pentru surub pedicular – 1buc 26. tarod pentru surub occipital – 1buc 27. instrument pentru taierea tjelor 6.0-7.0 si 3.5-4.0. </t>
  </si>
  <si>
    <t xml:space="preserve"> lungimea 14-15 mm lătimea 12-14 mm înăltimea 5-6-7-8 mm Caracteristicile: suprafata superioară si inferioară dintată ; Contine dispozitiv pentru fixare cageului in corpuri adiacente (suruburi sau lama rotanta) compatibil CT si RMN ; Material: cusca - polimer biocompatibil PEEK sau Titan; suruburi sau lama - aliaj din titan; </t>
  </si>
  <si>
    <t xml:space="preserve">Gratuit in folosinta. Componenta minima setului: 1. trusa de stelirizare speciala – 1buc. 2. maner –cheia pentru implantare -1buc 3. trialuri pentru fiecare marimea cagului – 1buc 4. dispozitiv pentru distractie intre doua corpuri verebrale – 1buc 5. pinuri pentru dispozitiv de distractie – 4buc </t>
  </si>
  <si>
    <t xml:space="preserve"> Posibilitatea menevrarii poliaxiale in spatiu discal pe inserter varianta neutra si lordotica lungimea 30-40 mm înăltimea 7-14 mm cu pas de 1 mm,suprafata superioară si inferioară dintată; compatibil CT si RMN; forma "banana sau rinichi" cu spatiu central gol; Material: cusca - Titan .</t>
  </si>
  <si>
    <t xml:space="preserve">Gratuit in folosinta. Componenta minima setului: 1. trusa de stelirizare speciala – 1buc 2. maner –cheia pentru implantare -1buc 3. trialuri pentru fiecare marimea cageului – 1buc 4. chiureta discala – 1buc 5. reamer discal ascutit pentru fiecare marimea cageului – 3buc 6. reamer discal bont pentru fiecare marimea cageului – 3buc 7. ciocan – 1buc. </t>
  </si>
  <si>
    <t>PMMA radiopac, Viscozitate înaltă, special pentru proceduri spinale 1 Doză = 1 bucată, 1 Doză= minim 20 g . Evaluarea va fi per gram.</t>
  </si>
  <si>
    <t xml:space="preserve">PMMA radiopac, Viscozitate inalta, special pentru proceduri spinale 1 Doză = 1 bucată, 1 Doză= minim 10 g- maxim 12 g. Evaluarea va fi per gram. </t>
  </si>
  <si>
    <t xml:space="preserve"> Set steril. Componenta minima setului: Diametru 8G, 11G, 13G, Lungimea de la 150mm Ac cu gradare Stilet solid Canula pentru biopsie. </t>
  </si>
  <si>
    <t>Lungime 20-100mm Latime 15-20mm compatibil CT сi RMN; Material: aliaj din titan .</t>
  </si>
  <si>
    <t xml:space="preserve">Lungime 12-20mm Diametru 4.0-4.5mm compatibil CT сi RMN; Material: aliaj din titan. </t>
  </si>
  <si>
    <t>Gratuit in folosinta. Componenta minima setului: 1. trusa de stelirizare speciala – 1buc. 2. tava pentru suruburi cervicale – 1buc 3. detinator de placa cervicala – 1buc 4. bender pentru placa cervicala – 1buc 5. burgiu – 2buc 6. ghid pentru tarod si burghiu -1buc 7. ghid pentru 2 taroduri si burghiuri paralele -1buc 8. dispozitiv pentru masurare lungimea surubului – 1buc 9. maner-cheia pentru suruburi cervicale – 1buc 10. detinator de surub – 1buc 11. tarod pentru surub cervical – 1buc .</t>
  </si>
  <si>
    <t>Constructie monobloc din titan. Suprafata osteointegrativa din titan poros, care permite cresterea osoasa in structura cageului ("ingrowth"). Contine orificii pentru fixarea cageului in corpuri adiacente cu minim 3 suruburi. Contine mecanism pentru blocarea suruburilor. Varianta lordotica cu minim 2 unghiuri lordotice diferite. Minim 4 înăltimi diferite a cageiului. Suruburi autotarodante minim 4 lungimi. Compatibil CT si RMN; Material: cusca - Titan.</t>
  </si>
  <si>
    <t>Gratuit in folosinta. Componenta minima setului: 1. trusa de stelirizare speciala – 1buc 2. maner –cheia pentru implantare -1buc 3. trialuri pentru fiecare marimea cageului – 1buc 4. tarod multiaxial – 1buc 5. surubelnita multiaxiala pentru suruburi – 1buc 6. impactor – 1buc 7. extractor trial/cage – 1buc .</t>
  </si>
  <si>
    <r>
      <t>G</t>
    </r>
    <r>
      <rPr>
        <sz val="10"/>
        <rFont val="Arial"/>
        <family val="2"/>
      </rPr>
      <t>ratuit in folosinta. Componenta minima setului: 1. trusa de stelirizare speciala – 1buc 2. semicerc  – 2 buc 3. prelungitor cerc – 2 buc 4 .fixator cerc de masa – 2 buc 5.lame rentghen transparente culoare neagra antireflectanta 200mmx50mm – 3 bu,160</t>
    </r>
    <r>
      <rPr>
        <sz val="10"/>
        <color indexed="8"/>
        <rFont val="Arial"/>
        <family val="2"/>
      </rPr>
      <t xml:space="preserve">mmx50mm – 3 buc, 140mmx50mm – 3 buc, 200mmx50mm – 3 buc, 120mmx50mm – 3 buc, 100mmx50mm – 3 buc, 220mmx26mm – 3 buc,  200mmx26mm – 3 buc, 180mmx26mm – 3 buc, 160mmx26mm – 3 buc, 140mmx26mm – 3 buc, 120mmx26mm – 3 buc, 100mmx26mm – 3 buc, 80mmx26mm – 3 buc, 160mmx16mm – 3 buc,   140mmx16mm – 3 buc, 120mmx16mm – 3 buc, 100mmx16mm – 3 buc, 80mmx16mm – 3 buc) </t>
    </r>
    <r>
      <rPr>
        <sz val="10"/>
        <rFont val="Arial"/>
        <family val="2"/>
      </rPr>
      <t>6.fixator lama-cerc – 6 buc .</t>
    </r>
  </si>
  <si>
    <t xml:space="preserve"> Ambalat steril cu temen minim de sterilitate 12 luni diametru 4.0mm, 5.0mm, 6.0mm, 7.0mm, 8.0mm (sau 4,5mm, 5.5mm, 6.5mm, 7.5mm, 8.5mm) lungimea 25-60mm fixare pe tija 5.0-5.5 mm; tip conical; farf rotund, ne autotarodant, ne ascutit; compatibil CT сi RMN; Material: aliaj din titan Ti - 6Al- 4V ELI. </t>
  </si>
  <si>
    <t xml:space="preserve">Ambalat steril cu temen minim de sterilitate 12 luni diametru 4.0mm, 5.0mm, 6.0mm, 7.0mm, 8.0mm (sau 4,5mm, 5.5mm, 6.5mm, 7.5mm, 8.5mm) lungimea 25-60mm fixare pe tija 5.0-5.5 mm; tip conical; farf rotund, ne autotarodant, ne ascutit; compatibil CT сi RMN; Material: aliaj din titan Ti - 6Al- 4V ELI. </t>
  </si>
  <si>
    <t>Ambalat steril cu temen minim de sterilitate 12 luni Permite corectia deformitatii coronare scoliotice diametru 4.0mm, 5.0mm, 6.0mm, 7.0mm (sau 4,5mm, 5.5mm, 6.5mm, 7.5mm) lungimea 25-60mm fixare pe tija 5.0-5.5 mm; tip conical; farf rotund, ne autotarodant, ne ascutit; compatibil CT сi RMN; Material: aliaj din titan Ti - 6Al- 4V ELI.</t>
  </si>
  <si>
    <t xml:space="preserve">Ambalat steril cu temen minim de sterilitate 12 luni Permite corectia deformitatii sagitale cifotice diametru 4.0mm, 5.0mm, 6.0mm, 7.0mm, 8.0mm (sau 4,5mm, 5.5mm, 6.5mm, 7.5mm) lungimea 25-60mm fixare pe tija 5.0-5.5 mm; tip conical; farf rotund, ne autotarodant, ne ascutit; compatibil CT сi RMN; Material: aliaj din titan Ti - 6Al- 4V ELI. </t>
  </si>
  <si>
    <t xml:space="preserve">Ambalat steril cu temen minim de sterilitate 12 luni diametru 6.0mm, 7.0mm, 8.0mm (6.5mm, 7.5mm, 8.5mm) lungimea 60-110mm fixare pe tija 5.0-5.5 mm; tip conical; farf rotund, ne autotarodant, ne ascutit; compatibil CT сi RMN; Material: aliaj din titan Ti - 6Al- 4V ELI. </t>
  </si>
  <si>
    <t xml:space="preserve">Ambalat steril cu temen minim de sterilitate 12 luni P/u conectarea surubului iliac pe tija 5.0-5.5mm; Nu mai putin de 5 marimi; Material: titan Ti - 6Al- 4V ELI. </t>
  </si>
  <si>
    <t xml:space="preserve"> Ambalat steril cu temen minim de sterilitate 12 luni Poliaxial, cu 3 suruburi de fixare; lungime 35-75 mm; fixare pe tija 5.0-5.5mm; Material: aliaj din titan Ti - 6Al- 4V ELI.</t>
  </si>
  <si>
    <t xml:space="preserve"> Ambalat steril cu temen minim de sterilitate 12 luni Conector de tip deschis lateral monobloc minim 3 marimi. P/u conectarea paralela tijelor 5.0-5.5mm; Material: titan Ti - 6Al- 4V ELI. </t>
  </si>
  <si>
    <t>Ambalat steril cu temen minim de sterilitate 12 luni Diametrul 5.0-5.5mm, lungimea 500mm; Un capăt hexagonal; Compatibil CT si RMN; Material: titan Ti - 6Al- 4V ELI.</t>
  </si>
  <si>
    <t xml:space="preserve">Ambalat steril cu temen minim de sterilitate 12 luni Tija precurbata anatomic lombar; Diametrul 5.0-5.5mm, lungimea 500mm; Un capăt hexagonal; Compatibil CT si RMN; Material:aliaj din 65%,cobalt,30% chromiu,5% molybdenum.. Consistenta tare p/u diformitati. </t>
  </si>
  <si>
    <t>Ambalat steril cu temen minim de sterilitate 12 luni Diametrul 5.0-5.5mm, lungimea 500mm; Un capăt hexagonal; Compatibil CT si RMN; Material:aliaj din 65%,cobalt,30% chromiu,5% molybdenum.. Consistenta tare p/u diformitati.</t>
  </si>
  <si>
    <t>Gratuit in folosinta. Componenta minima setului: 1. trusa de stelirizare speciala – 1buc. 2. tava pentru suruburi pediculare – 1buc 3. maner-cheia dinamometrica – 1buc. 4. persuader-aproximator – 6buc 5. conector asamblat pentru fixarea 2 persuaderilor in plan transversal – 3buc 6. conector asamblat pentru fixarea 3 persuaderilor in plan longitudinal – 2buc 7. distractor – 1buc 8. compresor – 1buc 9. maner-cheia pentru suruburi poliaxiale – 1buc 10. maner-cheia pentru suruburi monoaxiale – 1buc 11. maner-cheia pentru suruburi monoaxiale cu brat lung – 1buc 12. sonda pediculara dreapta – 1buc 13. sonda pediculara incovoiata – 1buc 14. prob pedicular drept – 1buc 15. prob pedicular lombar incovoiat tip Lenke– 1buc 16. prob pedicular toracal incovoiat tip Lenke– 1buc 17. rocker – 1buc 18. detinator de tija – 1buc 19. maner-cheia antirotatie – 1buc 20. cheia pentru rotatia tijei – 1buc 21. cleste pentru rotatie tijei – 2buc 22. dispozitiv-bender pentru modelarea tijei – 1buc 23. cheie pentru modelarea tijei in plan sagital in situ – 2buc 24. cheie pentru modelarea tijei in plan coronar in situ – 2buc 25. cheia pentru cross-link – 1buc 26. cheia pentru conrctor iliac lateral – 1buc 27. maner-cheia pentru piulita de blocare – 1buc 28. cheia pentru scurtarea bratului lung surubului – 1buc 29. tepusa pentru penetrare stratului cortical – 1buc 30. maner-cheia pentru impingere tijei – 1buc 31. tarod cu diametru 4.0mm – 1buc 32. tarod cu diametru 5.0mm – 1buc 33. tarod cu diametru 6.0mm – 1buc.</t>
  </si>
  <si>
    <t xml:space="preserve">Design anatomic. Minim 3 marimi inaltime. Minim 3 marimi latime. Material placilor terminale - titan.  Suprafata acoperita cu titan poros sau titan poros cu hidroxiapatita. Nucleul central mobil. Material nucleului central - polietilena cu greutate moleculara ultrainalta. Prezentarea studiilor clinice si statistice din registre europene sau americane - legate in special de rata de supravetuire a implantelor respective (oferite). </t>
  </si>
  <si>
    <t xml:space="preserve">Diametru 5.0, 6.0, 7.0, 8.0 mm, lungimea 35-50mm
fixare pe tija 5.5mm;
canulat cu orificii laterale p/u augmentarea cimentata;
autopenetrant, autotarodant;
partea filetata a corpului surubului cu 2 diametre;
colorate diferit;
compatibil CT сi RMN;
Material: aliaj din titan Ti - 6Al- 4V ELI </t>
  </si>
  <si>
    <t>Diametru 5.0, 6.0, 7.0, 8.0 mm, lungimea 35-50mm
fixare pe tija 5.5mm;
canulat cu orificii laterale p/u augmentarea cimentata;
autopenetrant, autotarodant;
partea filetata a corpului surubului cu 2 diametre;
colorate diferit;
compatibil CT сi RMN;
Material: aliaj din titan Ti - 6Al- 4V ELI</t>
  </si>
  <si>
    <t xml:space="preserve">Tija precurbata anatomic. Diametrul 5.5mm, lungimea 60mm-120mm. Un capăt tip conic pentru penetrarea mai usoara tesuturilor moi. Al doilea capat pentru fixare in conducator de tija. Compatibil CT si RMN
Culoare nereflectoare la lumină .
Material:  titan Ti - 6Al- 4V ELI </t>
  </si>
  <si>
    <t xml:space="preserve">Pectus Bar stabilizer Universal, Lățimea 15-20mm Lungimea 240-340mm, 1.Material : Inox sau Titan rezistent la coroziune; 2. Pectus Bar Stabilizer să aibă  găuri Ø10mm pe ambele părți pentru fixarea stabilizatorului cu musculatură; 3.Pectus Bar Stabilizer, Lățimea  - 15- 20mm Lungimea 240-340mm  4. Trebuie să fie compatibil cu toate Pectus Bari; 5. Să fie cu contact limitat; </t>
  </si>
  <si>
    <t>Specificarea tehnică depliă ofertată</t>
  </si>
  <si>
    <t>Clipuri cerebrale</t>
  </si>
  <si>
    <t xml:space="preserve">Clipuri standard pentru aplicare permanentă </t>
  </si>
  <si>
    <t>Clipuri mini pentru aplicare permanentă</t>
  </si>
  <si>
    <t>Consumabile pentru  Intervenţii chirurgicale
în caz de şuntări ventriculare în cazul hidrocefaliei</t>
  </si>
  <si>
    <t xml:space="preserve">Șunt ventricolo – peritoneal inpregenat de antibiotic  </t>
  </si>
  <si>
    <t>Șunt ventriculo- atrial</t>
  </si>
  <si>
    <t>Șunt ventriculo-peritonial</t>
  </si>
  <si>
    <t xml:space="preserve">Drepte, lungimea branșelor - maxim 7,0 mm; deschiderea branșelor minim 6,2 mm; forța de închidere minim 150 g; nonferomagnetic, testate la 3 Tesla(definiţei -unitatea de măsură a </t>
  </si>
  <si>
    <t xml:space="preserve">Drepte, lungimea branșelor - maxim 11,0 mm; deschiderea branșelor minim 7,8 mm; forța de închidere minim 180 g; nonferomagnetice, testate la 3 Tesla, codificate color, din titan, sterile </t>
  </si>
  <si>
    <t xml:space="preserve">Drepte, lungimea branșelor - maxim 17,5 mm; deschiderea branșelor minim 10,6 mm; forța de închidere minim 200 g; nonferomagnetice, testate la 3 Tesla, codificate color, din titan, sterile </t>
  </si>
  <si>
    <t xml:space="preserve">Ușor curbate, lungimea branșelor – maxim 10,2 mm; deschiderea branșelor minim 7,5 mm; forța de închidere minim 180 g; nonferomagnetice, testate la 3 Tesla, codificate color, din titan, sterile </t>
  </si>
  <si>
    <t xml:space="preserve">Ușor curbate, lungimea branșelor – maxim 13,7 mm; deschiderea branșelor minim 8,7 mm; forța de închidere minim 200 g; nonferomagnetice, testate la 3 Tesla, codificate color, din titan, sterile </t>
  </si>
  <si>
    <t xml:space="preserve">Ușor curbate, lungimea branșelor – maxim 15,3 mm; deschiderea branșelor minim 9,8 mm; forța de închidere minim 180 g; nonferomagnetice, testate la 3 Tesla, codificate color, din titan, sterile </t>
  </si>
  <si>
    <t>Angulare 90 grade, lungimea branșelor - maxim 7,0 mm; deschiderea branșelor minim 4,5 mm; forța de închidere minim 200 g; non feromagnetice, testate la 3 Tesla, codificate color, din titan, sterile</t>
  </si>
  <si>
    <t>Angulare 90 grade, fenestrație 5,0 mm, lungimea branșelor - 7,5/6,7mm; deschiderea branșelor minim 5,5 mm; forța de închidere minim 150 g; nonferomagnetic, testate la 3Tesla, codificate color, din titan, sterile</t>
  </si>
  <si>
    <t xml:space="preserve">Drepte, lungimea branșelor - maxim 7,0mm; deschiderea branșelor minim 4,6mm; forța de închidere minim 70 g; nonferomagnetic, testate la 3 Tesla, codificate color, din titan, sterile </t>
  </si>
  <si>
    <t xml:space="preserve">Drepte, lungimea branșelor - maxim 5,0mm; deschiderea branșelor minim 4,0mm; forța de închidere minim 70 g; nonferomagnetic, testate la 3 Tesla, codificate color, din titan, sterile </t>
  </si>
  <si>
    <t xml:space="preserve">Drepte, lungimea branșelor - maxim 7,0mm; deschiderea branșelor minim 4,6mm; forța de închidere minim 110 g; nonferomagnetic, testate la 3 Tesla, codificate color, din titan, sterile </t>
  </si>
  <si>
    <t xml:space="preserve">Angulare, lungimea branșelor - maxim 5,0mm; deschiderea branșelor minim 3,5mm; forța de închidere 110 g; nonferomagnetic, testate la 3 Tesla, codificate color, din titan, sterile </t>
  </si>
  <si>
    <t xml:space="preserve">Curbate, lungimea branșelor - maxim 6,3mm; deschiderea branșelor minim 6,0mm; forța de închidere minim 110 g; nonferomagnetic, testate la 3 Tesla, codificate color, din titan, sterile </t>
  </si>
  <si>
    <t xml:space="preserve">Setul sa contina: Cateter Ventricular impregnat cu substanțe antibiotice.
Material: Silicon.Diametru intern/Externă: 1.5mm / 2.8mm.Lungime: 35cm.
Impregnat cu Barium radiopac.Impregnat cu 2 substante antibiotice: Rifampicina si Sare cu Ioni de argint.Componența setului: 1.Cateter ventricular; 2.Stilet de inox, lungime 20cm.
Rezervor cu valvă de control tip Burr Hole.
Diametru 14mm (pentru adulți).
Corpul confecționat din elastomer siliconic flexibil. 
Valvă tip membrană din silicon cu 3 diapazoane de presiuni: L - joasă, M - medie, H - înaltă.
Fără părți metalice (compatibile CT și MRI).
Doi markeri radioopaci.
Conectoare încorporate pentru catetere.
Cateter peritoneal impregnat cu substanțe antibiotice.
Material: Silicon.
Diametru intern/Externă: 1.3mm / 2.5mm.
Lungime: 100cm.
Impregnat cu Barium radiopac.
Impregnat cu 2 substante antibiotice: Rifampicina si Sare cu Ioni de argint.
Presiune: L-joasă, M-medie, H-înaltă.
</t>
  </si>
  <si>
    <t xml:space="preserve">Setul sa contina: Cateter ventricular standard.
Material: Silicon.Diametru intern/Externă: 1.3mm / 2.5mm.Lungime: 20cm.
Impregnat cu Barium radiopac.Componența setului: 1.Cateter ventricular; 
2.Stilet de inox, lungime 20cm.
Rezervor cu valvă de control tip Burr Hole.
Diametru 14mm (pentru adulți).Corpul confecționat din elastomer siliconic flexibil. Valvă tip membrană din silicon cu 3 diapazoane de presiuni: L - joasă, M - medie, H - înaltă.Fără părți metalice (compatibile CT și MRI).
Doi markeri radioopaci.Conectoare încorporate pentru catetere.
Cateter distal (atrial).
Material: Slicon.Diametru distal: intern/extern: 1.3mm/2.5mm.Diametru capătului: intern/extern: 0.7mm/1.5mm.Lungime: 49cm. 
Impregnat cu Barium radiopac.Componența setului:
1.Cateter atrial;2.Conector drept diam. 1.5mm.
</t>
  </si>
  <si>
    <t xml:space="preserve">Setul sa contina: Cateter ventricular standard.
Material: Silicon.Diametru intern/Externă: 1.3mm / 2.5mm.Lungime: 20cm.
Impregnat cu Barium radiopac.Componența setului: 1.Cateter ventricular; 2.Stilet de inox, lungime 20cm. Rezervor cu valvă de control tip Burr Hole.
Diametru 14mm (pentru adulți).Corpul confecționat din elastomer siliconic flexibil. Valvă tip membrană din silicon cu 3 diapazoane de presiuni: L - joasă, M - medie, H - înaltă.Fără părți metalice (compatibile CT și MRI).
Doi markeri radioopaci.Conectoare încorporate pentru catetere. Cateter peritoneal standard.Material: Silicon.Diametru intern/extern: 1.3mm / 2.5mm .Lungime: 100cm.Impregnat cu Barium radiopac.Presiune: L-joasă, M-medie, H-înaltă
</t>
  </si>
  <si>
    <r>
      <t xml:space="preserve">Designul implantului să fie constituit din 2 părți: a) șurubul propriu-zis și b) pivotul de manipulare multifuncțională. Diametrul șurubului - 5.0mm, 6.0mm, 7.0mm, 8,0mm (colorate diferit). Lungimea - 35-55mm. Să prezinte dublu-filet multiconic pentru a oferi o stabilitate optimă, să fie autotarodant și autofiletant. Să prezinte posibilitate de reducere prin înșurubare prin brațul de reducere a șurubului cu pasul minim de 25mm. Să fie canulat pentru inserara pe borșa de ghidaj și cu cel puțin 2 orificii laterale pentru posibilitatea augmentării cu ciment. Să prezinte o canulă specială pentru umplere cu ciment osos pentru augmentarea șuruburilor.  </t>
    </r>
    <r>
      <rPr>
        <sz val="10"/>
        <color rgb="FFFF0000"/>
        <rFont val="Times New Roman"/>
        <family val="1"/>
      </rPr>
      <t>Șurubul să se conecteze la tija longitudinală, cu îndepărtarea tubului de ghidare/ brațul de reducere prin tehnica „SnapOff</t>
    </r>
    <r>
      <rPr>
        <sz val="10"/>
        <rFont val="Times New Roman"/>
        <family val="1"/>
      </rPr>
      <t xml:space="preserve">”. Pivotul de manipulare multifuncțională să aibă diametrul de 12mm și o legătură rigidă la șurub. Cu și prin acesta (pivotul de manipulare), se efectuează toți pașii chirurgicali. Șuruburile și tijele să fie produse de același producător. Material: aliaj din titan Ti - 6Al- 4V ELI. Să fie compatibile CT și RMN. </t>
    </r>
  </si>
  <si>
    <r>
      <t>Designul implantului să fie constituit din 2 părți: a) șurubul propriu-zis și b) pivotul de manipulare multifuncțională. Diametrul șurubului - 5.0mm, 6.0mm, 7.0mm, 8,0mm (colorate diferit). Lungimea - 35-55mm. Să prezinte dublu-filet multiconic pentru a oferi o stabilitate optimă, să fie autotarodant și autofiletant. Să prezinte posibilitate de reducere prin înșurubare prin brațul de reducere a șurubului cu pasul minim de 25mm. Să prezinte variantele: poliaxial (cu unghi de deschidere de până la 55°) și/sau quadriaxial transversal/sagital. Să fie canulat pentru inserara pe borșa de ghidaj și cu cel puțin 2 orificii laterale pentru posibilitatea augmentării cu ciment. Să prezinte o canulă specială pentru umplere cu ciment osos pentru augmentarea șuruburilor.</t>
    </r>
    <r>
      <rPr>
        <sz val="10"/>
        <color rgb="FFFF0000"/>
        <rFont val="Times New Roman"/>
        <family val="1"/>
      </rPr>
      <t xml:space="preserve"> Șurubul să se conecteze la tija longitudinală, cu îndepărtarea tubului de ghidare/ brațul de reducere prin tehnica „SnapOff”.</t>
    </r>
    <r>
      <rPr>
        <sz val="10"/>
        <rFont val="Times New Roman"/>
        <family val="1"/>
      </rPr>
      <t xml:space="preserve">
Pivotul de manipulare multifuncțională să aibă diametrul de 12mm și o legătură rigidă la șurub. Cu și prin acesta (pivotul de manipulare), se efectuează toți pașii chirurgicali. Șuruburile și tijele să fie produse de același producător. Material: aliaj din titan Ti - 6Al- 4V ELI. Să fie compatibile CT și RMN.  
</t>
    </r>
  </si>
  <si>
    <t>Compus din 2 troacare spinale și cimentul cu dizolvant.Lungimea troacarului 150 mm. Diametrul trocarului 3 mm -11G.</t>
  </si>
  <si>
    <t>Compus din 2 bare, dimensiuni - lungimea 170 mm, Diametrul barei 610 mm; Diametrul șurubului  6,5 mm, 4 șuruburi transpediculare poliaxiale - lungimea 45 mm, diametru 6,5 mm). Cu  set de instrumente</t>
  </si>
  <si>
    <t>Tip baionetă, lungimea branșelor - maxim 9,0 mm; deschiderea branșelor minim 8,7 mm; forța de închidere minim 200g; non-feromagnetic, testate la 3 Tesla, codificate color, din titan, sterile</t>
  </si>
  <si>
    <t>Angulare, lungimea branșelor - 11,4 mm; deschiderea branșelor minim 8,0 mm; forța de închidere minim 200 g; nonferomagnetic, testate la 3 Tesla, codificate color, din titan ,sterile</t>
  </si>
  <si>
    <t>Tip baionetă, lungimea branșelor - maxim 7,0 mm; deschiderea branșelor minim 5,7 mm; forța de închidere minim 110g; non-feromagnetic, testate la 3 Tesla, codificate color, din  titan, sterile</t>
  </si>
  <si>
    <t>Angulare 90 grade, fenestrație 5,0 mm, lungimea branșelor - 5/6,7mm; deschiderea branșelor minim 5,5 mm; forța de închidere minim 150 g; nonferomagnetic, testate la 3Tesla, codificate color, din titan, sterile</t>
  </si>
  <si>
    <t>anulat</t>
  </si>
  <si>
    <t>Dimensiuni - 5-6cm x 5-6cm;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</si>
</sst>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2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1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9" fillId="0" borderId="0" applyBorder="0" applyProtection="0">
      <alignment/>
    </xf>
  </cellStyleXfs>
  <cellXfs count="157">
    <xf numFmtId="0" fontId="0" fillId="0" borderId="0" xfId="0"/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2" fillId="0" borderId="0" xfId="20" applyFont="1" applyAlignment="1" applyProtection="1">
      <alignment horizontal="left" wrapText="1"/>
      <protection locked="0"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left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49" fontId="12" fillId="3" borderId="2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0" fillId="0" borderId="0" xfId="0"/>
    <xf numFmtId="0" fontId="2" fillId="0" borderId="3" xfId="0" applyFont="1" applyBorder="1" applyProtection="1"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49" fontId="12" fillId="3" borderId="4" xfId="0" applyNumberFormat="1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2" fontId="4" fillId="2" borderId="1" xfId="20" applyNumberFormat="1" applyFont="1" applyFill="1" applyBorder="1" applyAlignment="1" applyProtection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165" fontId="4" fillId="0" borderId="0" xfId="20" applyNumberFormat="1" applyFont="1" applyFill="1" applyBorder="1" applyAlignment="1" applyProtection="1">
      <alignment vertical="top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/>
    </xf>
    <xf numFmtId="165" fontId="3" fillId="2" borderId="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/>
    <xf numFmtId="0" fontId="20" fillId="0" borderId="1" xfId="24" applyFont="1" applyBorder="1" applyAlignment="1">
      <alignment horizontal="center" vertical="top" wrapText="1"/>
    </xf>
    <xf numFmtId="0" fontId="20" fillId="0" borderId="1" xfId="24" applyFont="1" applyBorder="1" applyAlignment="1">
      <alignment horizontal="left" vertical="top" wrapText="1"/>
    </xf>
    <xf numFmtId="3" fontId="20" fillId="0" borderId="1" xfId="24" applyNumberFormat="1" applyFont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0" fillId="0" borderId="1" xfId="24" applyFont="1" applyBorder="1" applyAlignment="1">
      <alignment horizontal="center" wrapText="1"/>
    </xf>
    <xf numFmtId="0" fontId="0" fillId="0" borderId="6" xfId="0" applyBorder="1"/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20" fillId="0" borderId="6" xfId="24" applyFont="1" applyBorder="1" applyAlignment="1">
      <alignment horizontal="center" wrapText="1"/>
    </xf>
    <xf numFmtId="2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3" fillId="0" borderId="1" xfId="20" applyFont="1" applyBorder="1" applyAlignment="1">
      <alignment horizontal="left" vertical="center" wrapText="1"/>
      <protection/>
    </xf>
    <xf numFmtId="0" fontId="23" fillId="0" borderId="1" xfId="20" applyFont="1" applyBorder="1" applyAlignment="1">
      <alignment horizontal="right" vertical="center"/>
      <protection/>
    </xf>
    <xf numFmtId="0" fontId="2" fillId="0" borderId="6" xfId="0" applyFont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24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1" xfId="20" applyFont="1" applyBorder="1" applyAlignment="1">
      <alignment horizontal="center" vertical="center" wrapText="1"/>
      <protection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20" applyFont="1" applyBorder="1" applyProtection="1">
      <alignment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20" applyNumberFormat="1" applyFont="1" applyFill="1" applyBorder="1" applyAlignment="1" applyProtection="1">
      <alignment horizontal="center" vertical="center" wrapText="1"/>
      <protection/>
    </xf>
    <xf numFmtId="1" fontId="9" fillId="4" borderId="1" xfId="0" applyNumberFormat="1" applyFont="1" applyFill="1" applyBorder="1" applyAlignment="1">
      <alignment horizontal="center" vertical="center" wrapText="1"/>
    </xf>
    <xf numFmtId="1" fontId="2" fillId="0" borderId="0" xfId="20" applyNumberFormat="1" applyFont="1" applyAlignment="1" applyProtection="1">
      <alignment horizontal="center" vertical="center"/>
      <protection locked="0"/>
    </xf>
    <xf numFmtId="1" fontId="2" fillId="0" borderId="1" xfId="20" applyNumberFormat="1" applyFont="1" applyBorder="1" applyAlignment="1" applyProtection="1">
      <alignment horizontal="center" vertical="center"/>
      <protection locked="0"/>
    </xf>
    <xf numFmtId="1" fontId="2" fillId="0" borderId="1" xfId="20" applyNumberFormat="1" applyFont="1" applyBorder="1" applyProtection="1">
      <alignment/>
      <protection/>
    </xf>
    <xf numFmtId="164" fontId="2" fillId="0" borderId="1" xfId="20" applyNumberFormat="1" applyFont="1" applyBorder="1" applyProtection="1">
      <alignment/>
      <protection/>
    </xf>
    <xf numFmtId="1" fontId="2" fillId="0" borderId="1" xfId="20" applyNumberFormat="1" applyFont="1" applyBorder="1" applyProtection="1">
      <alignment/>
      <protection locked="0"/>
    </xf>
    <xf numFmtId="1" fontId="7" fillId="0" borderId="1" xfId="20" applyNumberFormat="1" applyFont="1" applyBorder="1" applyProtection="1">
      <alignment/>
      <protection locked="0"/>
    </xf>
    <xf numFmtId="1" fontId="0" fillId="0" borderId="1" xfId="0" applyNumberFormat="1" applyBorder="1"/>
    <xf numFmtId="4" fontId="2" fillId="0" borderId="0" xfId="20" applyNumberFormat="1" applyFont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0" fillId="0" borderId="5" xfId="24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0" borderId="5" xfId="20" applyFont="1" applyBorder="1" applyAlignment="1">
      <alignment horizontal="center" vertical="center" wrapText="1"/>
      <protection/>
    </xf>
    <xf numFmtId="0" fontId="2" fillId="0" borderId="5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>
      <alignment vertical="center" wrapText="1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20" applyFont="1" applyBorder="1" applyAlignment="1" applyProtection="1">
      <alignment/>
      <protection locked="0"/>
    </xf>
    <xf numFmtId="0" fontId="9" fillId="4" borderId="1" xfId="0" applyFont="1" applyFill="1" applyBorder="1" applyAlignment="1">
      <alignment vertical="center" wrapText="1"/>
    </xf>
    <xf numFmtId="0" fontId="2" fillId="0" borderId="6" xfId="20" applyFont="1" applyBorder="1" applyAlignment="1" applyProtection="1">
      <alignment horizontal="center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Protection="1">
      <protection locked="0"/>
    </xf>
    <xf numFmtId="0" fontId="9" fillId="5" borderId="12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6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5" xfId="20" applyFont="1" applyFill="1" applyBorder="1" applyAlignment="1" applyProtection="1">
      <alignment horizontal="center" vertical="top" wrapText="1"/>
      <protection locked="0"/>
    </xf>
    <xf numFmtId="0" fontId="4" fillId="0" borderId="13" xfId="20" applyFont="1" applyFill="1" applyBorder="1" applyAlignment="1" applyProtection="1">
      <alignment horizontal="center" vertical="top" wrapText="1"/>
      <protection locked="0"/>
    </xf>
    <xf numFmtId="0" fontId="2" fillId="0" borderId="6" xfId="20" applyFont="1" applyBorder="1" applyAlignment="1" applyProtection="1">
      <alignment horizontal="center"/>
      <protection locked="0"/>
    </xf>
    <xf numFmtId="0" fontId="2" fillId="0" borderId="14" xfId="20" applyFont="1" applyBorder="1" applyAlignment="1" applyProtection="1">
      <alignment horizontal="center"/>
      <protection locked="0"/>
    </xf>
    <xf numFmtId="0" fontId="2" fillId="0" borderId="15" xfId="20" applyFont="1" applyBorder="1" applyAlignment="1" applyProtection="1">
      <alignment horizont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157"/>
  <sheetViews>
    <sheetView tabSelected="1" zoomScale="70" zoomScaleNormal="70" workbookViewId="0" topLeftCell="B106">
      <selection activeCell="H113" sqref="H113"/>
    </sheetView>
  </sheetViews>
  <sheetFormatPr defaultColWidth="9.140625" defaultRowHeight="19.5" customHeight="1"/>
  <cols>
    <col min="1" max="1" width="5.7109375" style="13" hidden="1" customWidth="1"/>
    <col min="2" max="2" width="4.421875" style="18" customWidth="1"/>
    <col min="3" max="3" width="25.8515625" style="20" customWidth="1"/>
    <col min="4" max="4" width="52.140625" style="19" customWidth="1"/>
    <col min="5" max="5" width="10.57421875" style="13" customWidth="1"/>
    <col min="6" max="6" width="11.28125" style="13" customWidth="1"/>
    <col min="7" max="7" width="10.7109375" style="13" customWidth="1"/>
    <col min="8" max="8" width="64.8515625" style="20" customWidth="1"/>
    <col min="9" max="9" width="32.57421875" style="57" customWidth="1"/>
    <col min="10" max="10" width="28.57421875" style="13" customWidth="1"/>
    <col min="11" max="11" width="1.7109375" style="33" customWidth="1"/>
    <col min="12" max="14" width="9.140625" style="13" customWidth="1"/>
    <col min="15" max="16384" width="9.140625" style="13" customWidth="1"/>
  </cols>
  <sheetData>
    <row r="1" spans="2:11" ht="20.1" customHeight="1">
      <c r="B1" s="13"/>
      <c r="C1" s="18"/>
      <c r="D1" s="137" t="s">
        <v>29</v>
      </c>
      <c r="E1" s="137"/>
      <c r="F1" s="137"/>
      <c r="G1" s="137"/>
      <c r="H1" s="137"/>
      <c r="I1" s="137"/>
      <c r="J1" s="137"/>
      <c r="K1" s="137"/>
    </row>
    <row r="2" spans="4:8" ht="20.1" customHeight="1">
      <c r="D2" s="138" t="s">
        <v>14</v>
      </c>
      <c r="E2" s="138"/>
      <c r="F2" s="138"/>
      <c r="G2" s="138"/>
      <c r="H2" s="138"/>
    </row>
    <row r="3" spans="1:10" ht="20.1" customHeight="1">
      <c r="A3" s="139" t="s">
        <v>9</v>
      </c>
      <c r="B3" s="139"/>
      <c r="C3" s="139"/>
      <c r="D3" s="140" t="s">
        <v>26</v>
      </c>
      <c r="E3" s="140"/>
      <c r="F3" s="140"/>
      <c r="G3" s="140"/>
      <c r="H3" s="140"/>
      <c r="I3" s="57" t="s">
        <v>10</v>
      </c>
      <c r="J3" s="13" t="s">
        <v>12</v>
      </c>
    </row>
    <row r="4" spans="1:11" s="16" customFormat="1" ht="15.75">
      <c r="A4" s="141" t="s">
        <v>8</v>
      </c>
      <c r="B4" s="141"/>
      <c r="C4" s="141"/>
      <c r="D4" s="142" t="s">
        <v>34</v>
      </c>
      <c r="E4" s="143"/>
      <c r="F4" s="143"/>
      <c r="G4" s="143"/>
      <c r="H4" s="143"/>
      <c r="I4" s="58"/>
      <c r="J4" s="15" t="s">
        <v>13</v>
      </c>
      <c r="K4" s="34"/>
    </row>
    <row r="5" spans="2:11" s="17" customFormat="1" ht="20.1" customHeight="1">
      <c r="B5" s="22"/>
      <c r="C5" s="21"/>
      <c r="D5" s="134"/>
      <c r="E5" s="134"/>
      <c r="F5" s="134"/>
      <c r="G5" s="134"/>
      <c r="H5" s="134"/>
      <c r="I5" s="134"/>
      <c r="J5" s="134"/>
      <c r="K5" s="34"/>
    </row>
    <row r="6" spans="1:11" ht="31.5">
      <c r="A6" s="39" t="s">
        <v>3</v>
      </c>
      <c r="B6" s="29" t="s">
        <v>0</v>
      </c>
      <c r="C6" s="38" t="s">
        <v>1</v>
      </c>
      <c r="D6" s="38" t="s">
        <v>4</v>
      </c>
      <c r="E6" s="38" t="s">
        <v>27</v>
      </c>
      <c r="F6" s="38" t="s">
        <v>28</v>
      </c>
      <c r="G6" s="38" t="s">
        <v>5</v>
      </c>
      <c r="H6" s="38" t="s">
        <v>6</v>
      </c>
      <c r="I6" s="38" t="s">
        <v>275</v>
      </c>
      <c r="J6" s="30" t="s">
        <v>7</v>
      </c>
      <c r="K6" s="35"/>
    </row>
    <row r="7" spans="1:11" ht="15.75">
      <c r="A7" s="39">
        <v>1</v>
      </c>
      <c r="B7" s="135">
        <v>2</v>
      </c>
      <c r="C7" s="135"/>
      <c r="D7" s="136"/>
      <c r="E7" s="40">
        <v>3</v>
      </c>
      <c r="F7" s="41">
        <v>4</v>
      </c>
      <c r="G7" s="39">
        <v>5</v>
      </c>
      <c r="H7" s="48">
        <v>6</v>
      </c>
      <c r="I7" s="60"/>
      <c r="J7" s="30">
        <v>8</v>
      </c>
      <c r="K7" s="35"/>
    </row>
    <row r="8" spans="1:10" ht="38.25">
      <c r="A8" s="42" t="s">
        <v>2</v>
      </c>
      <c r="B8" s="49">
        <v>1</v>
      </c>
      <c r="C8" s="55" t="s">
        <v>39</v>
      </c>
      <c r="D8" s="55" t="s">
        <v>39</v>
      </c>
      <c r="E8" s="65"/>
      <c r="F8" s="102"/>
      <c r="G8" s="86"/>
      <c r="H8" s="111" t="s">
        <v>210</v>
      </c>
      <c r="I8" s="65"/>
      <c r="J8" s="31"/>
    </row>
    <row r="9" spans="1:10" ht="195.75" customHeight="1">
      <c r="A9" s="42" t="s">
        <v>2</v>
      </c>
      <c r="B9" s="50">
        <v>1</v>
      </c>
      <c r="C9" s="51" t="s">
        <v>35</v>
      </c>
      <c r="D9" s="51" t="s">
        <v>35</v>
      </c>
      <c r="E9" s="65"/>
      <c r="F9" s="102"/>
      <c r="G9" s="86"/>
      <c r="H9" s="112" t="s">
        <v>299</v>
      </c>
      <c r="I9" s="65"/>
      <c r="J9" s="31"/>
    </row>
    <row r="10" spans="1:10" ht="216.75">
      <c r="A10" s="43" t="s">
        <v>2</v>
      </c>
      <c r="B10" s="68">
        <v>1</v>
      </c>
      <c r="C10" s="69" t="s">
        <v>35</v>
      </c>
      <c r="D10" s="69" t="s">
        <v>35</v>
      </c>
      <c r="E10" s="65"/>
      <c r="F10" s="102"/>
      <c r="G10" s="91"/>
      <c r="H10" s="113" t="s">
        <v>300</v>
      </c>
      <c r="I10" s="65"/>
      <c r="J10" s="31"/>
    </row>
    <row r="11" spans="1:10" ht="102">
      <c r="A11" s="70" t="s">
        <v>2</v>
      </c>
      <c r="B11" s="53">
        <v>1</v>
      </c>
      <c r="C11" s="67" t="s">
        <v>35</v>
      </c>
      <c r="D11" s="67" t="s">
        <v>35</v>
      </c>
      <c r="E11" s="65"/>
      <c r="F11" s="102"/>
      <c r="G11" s="86"/>
      <c r="H11" s="112" t="s">
        <v>211</v>
      </c>
      <c r="I11" s="65"/>
      <c r="J11" s="31"/>
    </row>
    <row r="12" spans="1:10" ht="216.75">
      <c r="A12" s="70" t="s">
        <v>2</v>
      </c>
      <c r="B12" s="53">
        <v>1</v>
      </c>
      <c r="C12" s="67" t="s">
        <v>35</v>
      </c>
      <c r="D12" s="67" t="s">
        <v>35</v>
      </c>
      <c r="E12" s="65"/>
      <c r="F12" s="102"/>
      <c r="G12" s="86"/>
      <c r="H12" s="112" t="s">
        <v>212</v>
      </c>
      <c r="I12" s="65"/>
      <c r="J12" s="31"/>
    </row>
    <row r="13" spans="1:10" ht="242.25">
      <c r="A13" s="70" t="s">
        <v>2</v>
      </c>
      <c r="B13" s="53">
        <v>1</v>
      </c>
      <c r="C13" s="67" t="s">
        <v>35</v>
      </c>
      <c r="D13" s="67" t="s">
        <v>35</v>
      </c>
      <c r="E13" s="65"/>
      <c r="F13" s="102"/>
      <c r="G13" s="86"/>
      <c r="H13" s="114" t="s">
        <v>213</v>
      </c>
      <c r="I13" s="65"/>
      <c r="J13" s="31"/>
    </row>
    <row r="14" spans="1:10" ht="51">
      <c r="A14" s="70" t="s">
        <v>2</v>
      </c>
      <c r="B14" s="53">
        <v>2</v>
      </c>
      <c r="C14" s="52" t="s">
        <v>36</v>
      </c>
      <c r="D14" s="52" t="s">
        <v>36</v>
      </c>
      <c r="E14" s="65"/>
      <c r="F14" s="102"/>
      <c r="G14" s="86"/>
      <c r="H14" s="115" t="s">
        <v>214</v>
      </c>
      <c r="I14" s="125"/>
      <c r="J14" s="31"/>
    </row>
    <row r="15" spans="1:10" ht="26.25">
      <c r="A15" s="70" t="s">
        <v>2</v>
      </c>
      <c r="B15" s="53">
        <v>2</v>
      </c>
      <c r="C15" s="53" t="s">
        <v>37</v>
      </c>
      <c r="D15" s="53" t="s">
        <v>37</v>
      </c>
      <c r="E15" s="65"/>
      <c r="F15" s="102"/>
      <c r="G15" s="86"/>
      <c r="H15" s="114" t="s">
        <v>215</v>
      </c>
      <c r="I15" s="125"/>
      <c r="J15" s="31"/>
    </row>
    <row r="16" spans="1:10" ht="26.25">
      <c r="A16" s="70" t="s">
        <v>2</v>
      </c>
      <c r="B16" s="53">
        <v>2</v>
      </c>
      <c r="C16" s="53" t="s">
        <v>37</v>
      </c>
      <c r="D16" s="53" t="s">
        <v>37</v>
      </c>
      <c r="E16" s="65"/>
      <c r="F16" s="102"/>
      <c r="G16" s="86"/>
      <c r="H16" s="114" t="s">
        <v>216</v>
      </c>
      <c r="I16" s="125"/>
      <c r="J16" s="31"/>
    </row>
    <row r="17" spans="1:23" ht="89.25">
      <c r="A17" s="70" t="s">
        <v>2</v>
      </c>
      <c r="B17" s="53">
        <v>2</v>
      </c>
      <c r="C17" s="54" t="s">
        <v>38</v>
      </c>
      <c r="D17" s="54" t="s">
        <v>38</v>
      </c>
      <c r="E17" s="65"/>
      <c r="F17" s="102"/>
      <c r="G17" s="86"/>
      <c r="H17" s="115" t="s">
        <v>217</v>
      </c>
      <c r="I17" s="125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8.25">
      <c r="A18" s="70" t="s">
        <v>2</v>
      </c>
      <c r="B18" s="88">
        <v>3</v>
      </c>
      <c r="C18" s="88" t="s">
        <v>45</v>
      </c>
      <c r="D18" s="88" t="s">
        <v>46</v>
      </c>
      <c r="E18" s="65"/>
      <c r="F18" s="102"/>
      <c r="G18" s="86"/>
      <c r="H18" s="116" t="s">
        <v>218</v>
      </c>
      <c r="I18" s="125"/>
      <c r="J18" s="3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8.25">
      <c r="A19" s="70" t="s">
        <v>2</v>
      </c>
      <c r="B19" s="88">
        <v>3</v>
      </c>
      <c r="C19" s="88" t="s">
        <v>45</v>
      </c>
      <c r="D19" s="88" t="s">
        <v>47</v>
      </c>
      <c r="E19" s="65"/>
      <c r="F19" s="102"/>
      <c r="G19" s="86"/>
      <c r="H19" s="116" t="s">
        <v>219</v>
      </c>
      <c r="I19" s="125"/>
      <c r="J19" s="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38.25">
      <c r="A20" s="70" t="s">
        <v>2</v>
      </c>
      <c r="B20" s="88">
        <v>3</v>
      </c>
      <c r="C20" s="88" t="s">
        <v>45</v>
      </c>
      <c r="D20" s="88" t="s">
        <v>48</v>
      </c>
      <c r="E20" s="65"/>
      <c r="F20" s="102"/>
      <c r="G20" s="86"/>
      <c r="H20" s="116" t="s">
        <v>220</v>
      </c>
      <c r="I20" s="125"/>
      <c r="J20" s="3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38.25">
      <c r="A21" s="70" t="s">
        <v>2</v>
      </c>
      <c r="B21" s="88">
        <v>3</v>
      </c>
      <c r="C21" s="88" t="s">
        <v>45</v>
      </c>
      <c r="D21" s="88" t="s">
        <v>49</v>
      </c>
      <c r="E21" s="65"/>
      <c r="F21" s="102"/>
      <c r="G21" s="86"/>
      <c r="H21" s="116" t="s">
        <v>221</v>
      </c>
      <c r="I21" s="125"/>
      <c r="J21" s="3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38.25">
      <c r="A22" s="70" t="s">
        <v>2</v>
      </c>
      <c r="B22" s="88">
        <v>3</v>
      </c>
      <c r="C22" s="88" t="s">
        <v>45</v>
      </c>
      <c r="D22" s="88" t="s">
        <v>50</v>
      </c>
      <c r="E22" s="65"/>
      <c r="F22" s="102"/>
      <c r="G22" s="86"/>
      <c r="H22" s="116" t="s">
        <v>222</v>
      </c>
      <c r="I22" s="125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38.25">
      <c r="A23" s="70" t="s">
        <v>2</v>
      </c>
      <c r="B23" s="88">
        <v>3</v>
      </c>
      <c r="C23" s="88" t="s">
        <v>45</v>
      </c>
      <c r="D23" s="88" t="s">
        <v>51</v>
      </c>
      <c r="E23" s="65"/>
      <c r="F23" s="102"/>
      <c r="G23" s="86"/>
      <c r="H23" s="116" t="s">
        <v>223</v>
      </c>
      <c r="I23" s="125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38.25">
      <c r="A24" s="70" t="s">
        <v>2</v>
      </c>
      <c r="B24" s="88">
        <v>3</v>
      </c>
      <c r="C24" s="88" t="s">
        <v>45</v>
      </c>
      <c r="D24" s="88" t="s">
        <v>52</v>
      </c>
      <c r="E24" s="65"/>
      <c r="F24" s="102"/>
      <c r="G24" s="86"/>
      <c r="H24" s="116" t="s">
        <v>224</v>
      </c>
      <c r="I24" s="125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10" ht="38.25">
      <c r="A25" s="70" t="s">
        <v>2</v>
      </c>
      <c r="B25" s="88">
        <v>3</v>
      </c>
      <c r="C25" s="88" t="s">
        <v>45</v>
      </c>
      <c r="D25" s="88" t="s">
        <v>53</v>
      </c>
      <c r="E25" s="65"/>
      <c r="F25" s="102"/>
      <c r="G25" s="86"/>
      <c r="H25" s="116" t="s">
        <v>225</v>
      </c>
      <c r="I25" s="125"/>
      <c r="J25" s="31"/>
    </row>
    <row r="26" spans="1:10" ht="51">
      <c r="A26" s="70" t="s">
        <v>2</v>
      </c>
      <c r="B26" s="88">
        <v>3</v>
      </c>
      <c r="C26" s="88" t="s">
        <v>45</v>
      </c>
      <c r="D26" s="88" t="s">
        <v>54</v>
      </c>
      <c r="E26" s="65"/>
      <c r="F26" s="102"/>
      <c r="G26" s="86"/>
      <c r="H26" s="114" t="s">
        <v>226</v>
      </c>
      <c r="I26" s="125"/>
      <c r="J26" s="31"/>
    </row>
    <row r="27" spans="1:10" ht="51">
      <c r="A27" s="70" t="s">
        <v>2</v>
      </c>
      <c r="B27" s="88">
        <v>3</v>
      </c>
      <c r="C27" s="88" t="s">
        <v>45</v>
      </c>
      <c r="D27" s="88" t="s">
        <v>55</v>
      </c>
      <c r="E27" s="65"/>
      <c r="F27" s="102"/>
      <c r="G27" s="86"/>
      <c r="H27" s="114" t="s">
        <v>227</v>
      </c>
      <c r="I27" s="125"/>
      <c r="J27" s="31"/>
    </row>
    <row r="28" spans="1:10" ht="51">
      <c r="A28" s="70" t="s">
        <v>2</v>
      </c>
      <c r="B28" s="88">
        <v>3</v>
      </c>
      <c r="C28" s="88" t="s">
        <v>45</v>
      </c>
      <c r="D28" s="88" t="s">
        <v>56</v>
      </c>
      <c r="E28" s="65"/>
      <c r="F28" s="102"/>
      <c r="G28" s="86"/>
      <c r="H28" s="114" t="s">
        <v>228</v>
      </c>
      <c r="I28" s="125"/>
      <c r="J28" s="31"/>
    </row>
    <row r="29" spans="1:10" ht="38.25">
      <c r="A29" s="70" t="s">
        <v>2</v>
      </c>
      <c r="B29" s="88">
        <v>3</v>
      </c>
      <c r="C29" s="88" t="s">
        <v>45</v>
      </c>
      <c r="D29" s="88" t="s">
        <v>57</v>
      </c>
      <c r="E29" s="65"/>
      <c r="F29" s="102"/>
      <c r="G29" s="86"/>
      <c r="H29" s="114" t="s">
        <v>229</v>
      </c>
      <c r="I29" s="125"/>
      <c r="J29" s="31"/>
    </row>
    <row r="30" spans="1:10" ht="38.25">
      <c r="A30" s="70" t="s">
        <v>2</v>
      </c>
      <c r="B30" s="88">
        <v>3</v>
      </c>
      <c r="C30" s="88" t="s">
        <v>45</v>
      </c>
      <c r="D30" s="88" t="s">
        <v>58</v>
      </c>
      <c r="E30" s="65"/>
      <c r="F30" s="102"/>
      <c r="G30" s="89"/>
      <c r="H30" s="114" t="s">
        <v>230</v>
      </c>
      <c r="I30" s="125"/>
      <c r="J30" s="31"/>
    </row>
    <row r="31" spans="1:10" ht="38.25">
      <c r="A31" s="70" t="s">
        <v>2</v>
      </c>
      <c r="B31" s="88">
        <v>3</v>
      </c>
      <c r="C31" s="88" t="s">
        <v>45</v>
      </c>
      <c r="D31" s="88" t="s">
        <v>59</v>
      </c>
      <c r="E31" s="65"/>
      <c r="F31" s="102"/>
      <c r="G31" s="89"/>
      <c r="H31" s="114" t="s">
        <v>231</v>
      </c>
      <c r="I31" s="125"/>
      <c r="J31" s="31"/>
    </row>
    <row r="32" spans="1:10" ht="38.25">
      <c r="A32" s="70" t="s">
        <v>2</v>
      </c>
      <c r="B32" s="88">
        <v>3</v>
      </c>
      <c r="C32" s="88" t="s">
        <v>45</v>
      </c>
      <c r="D32" s="88" t="s">
        <v>60</v>
      </c>
      <c r="E32" s="65"/>
      <c r="F32" s="102"/>
      <c r="G32" s="89"/>
      <c r="H32" s="117" t="s">
        <v>232</v>
      </c>
      <c r="I32" s="125"/>
      <c r="J32" s="31"/>
    </row>
    <row r="33" spans="1:10" ht="191.25">
      <c r="A33" s="70" t="s">
        <v>2</v>
      </c>
      <c r="B33" s="88">
        <v>3</v>
      </c>
      <c r="C33" s="88" t="s">
        <v>45</v>
      </c>
      <c r="D33" s="88" t="s">
        <v>61</v>
      </c>
      <c r="E33" s="65"/>
      <c r="F33" s="102"/>
      <c r="G33" s="89"/>
      <c r="H33" s="112" t="s">
        <v>233</v>
      </c>
      <c r="I33" s="125"/>
      <c r="J33" s="31"/>
    </row>
    <row r="34" spans="1:10" ht="242.25">
      <c r="A34" s="70" t="s">
        <v>2</v>
      </c>
      <c r="B34" s="88">
        <v>3</v>
      </c>
      <c r="C34" s="88" t="s">
        <v>45</v>
      </c>
      <c r="D34" s="88" t="s">
        <v>62</v>
      </c>
      <c r="E34" s="65"/>
      <c r="F34" s="102"/>
      <c r="G34" s="89"/>
      <c r="H34" s="114" t="s">
        <v>234</v>
      </c>
      <c r="I34" s="125"/>
      <c r="J34" s="31"/>
    </row>
    <row r="35" spans="1:10" ht="38.25">
      <c r="A35" s="70" t="s">
        <v>2</v>
      </c>
      <c r="B35" s="88">
        <v>3</v>
      </c>
      <c r="C35" s="88" t="s">
        <v>45</v>
      </c>
      <c r="D35" s="88" t="s">
        <v>63</v>
      </c>
      <c r="E35" s="65"/>
      <c r="F35" s="102"/>
      <c r="G35" s="89"/>
      <c r="H35" s="114" t="s">
        <v>235</v>
      </c>
      <c r="I35" s="125"/>
      <c r="J35" s="31"/>
    </row>
    <row r="36" spans="1:10" ht="114.75">
      <c r="A36" s="70" t="s">
        <v>2</v>
      </c>
      <c r="B36" s="88">
        <v>3</v>
      </c>
      <c r="C36" s="88" t="s">
        <v>45</v>
      </c>
      <c r="D36" s="88" t="s">
        <v>64</v>
      </c>
      <c r="E36" s="65"/>
      <c r="F36" s="102"/>
      <c r="G36" s="89"/>
      <c r="H36" s="114" t="s">
        <v>236</v>
      </c>
      <c r="I36" s="125"/>
      <c r="J36" s="31"/>
    </row>
    <row r="37" spans="1:10" ht="38.25">
      <c r="A37" s="70" t="s">
        <v>2</v>
      </c>
      <c r="B37" s="88">
        <v>4</v>
      </c>
      <c r="C37" s="88" t="s">
        <v>65</v>
      </c>
      <c r="D37" s="88" t="s">
        <v>66</v>
      </c>
      <c r="E37" s="65"/>
      <c r="F37" s="102"/>
      <c r="G37" s="89"/>
      <c r="H37" s="114" t="s">
        <v>237</v>
      </c>
      <c r="I37" s="125"/>
      <c r="J37" s="31"/>
    </row>
    <row r="38" spans="1:10" ht="38.25">
      <c r="A38" s="70" t="s">
        <v>2</v>
      </c>
      <c r="B38" s="88">
        <v>4</v>
      </c>
      <c r="C38" s="88" t="s">
        <v>65</v>
      </c>
      <c r="D38" s="88" t="s">
        <v>67</v>
      </c>
      <c r="E38" s="65"/>
      <c r="F38" s="102"/>
      <c r="G38" s="89"/>
      <c r="H38" s="114" t="s">
        <v>238</v>
      </c>
      <c r="I38" s="125"/>
      <c r="J38" s="31"/>
    </row>
    <row r="39" spans="1:10" ht="38.25">
      <c r="A39" s="70" t="s">
        <v>2</v>
      </c>
      <c r="B39" s="88">
        <v>4</v>
      </c>
      <c r="C39" s="88" t="s">
        <v>65</v>
      </c>
      <c r="D39" s="88" t="s">
        <v>68</v>
      </c>
      <c r="E39" s="65"/>
      <c r="F39" s="102"/>
      <c r="G39" s="89"/>
      <c r="H39" s="114" t="s">
        <v>239</v>
      </c>
      <c r="I39" s="125"/>
      <c r="J39" s="31"/>
    </row>
    <row r="40" spans="1:10" ht="38.25">
      <c r="A40" s="70" t="s">
        <v>2</v>
      </c>
      <c r="B40" s="88">
        <v>4</v>
      </c>
      <c r="C40" s="88" t="s">
        <v>65</v>
      </c>
      <c r="D40" s="88" t="s">
        <v>71</v>
      </c>
      <c r="E40" s="65"/>
      <c r="F40" s="102"/>
      <c r="G40" s="89"/>
      <c r="H40" s="114" t="s">
        <v>240</v>
      </c>
      <c r="I40" s="125"/>
      <c r="J40" s="31"/>
    </row>
    <row r="41" spans="1:10" ht="38.25">
      <c r="A41" s="70" t="s">
        <v>2</v>
      </c>
      <c r="B41" s="88">
        <v>4</v>
      </c>
      <c r="C41" s="88" t="s">
        <v>65</v>
      </c>
      <c r="D41" s="88" t="s">
        <v>72</v>
      </c>
      <c r="E41" s="65"/>
      <c r="F41" s="102"/>
      <c r="G41" s="89"/>
      <c r="H41" s="117" t="s">
        <v>241</v>
      </c>
      <c r="I41" s="125"/>
      <c r="J41" s="31"/>
    </row>
    <row r="42" spans="1:10" ht="38.25">
      <c r="A42" s="70" t="s">
        <v>2</v>
      </c>
      <c r="B42" s="88">
        <v>4</v>
      </c>
      <c r="C42" s="88" t="s">
        <v>65</v>
      </c>
      <c r="D42" s="88" t="s">
        <v>73</v>
      </c>
      <c r="E42" s="65"/>
      <c r="F42" s="102"/>
      <c r="G42" s="89"/>
      <c r="H42" s="114" t="s">
        <v>242</v>
      </c>
      <c r="I42" s="125"/>
      <c r="J42" s="31"/>
    </row>
    <row r="43" spans="1:10" ht="38.25">
      <c r="A43" s="70" t="s">
        <v>2</v>
      </c>
      <c r="B43" s="88">
        <v>4</v>
      </c>
      <c r="C43" s="88" t="s">
        <v>65</v>
      </c>
      <c r="D43" s="88" t="s">
        <v>74</v>
      </c>
      <c r="E43" s="65"/>
      <c r="F43" s="102"/>
      <c r="G43" s="89"/>
      <c r="H43" s="114" t="s">
        <v>243</v>
      </c>
      <c r="I43" s="125"/>
      <c r="J43" s="31"/>
    </row>
    <row r="44" spans="1:10" ht="191.25">
      <c r="A44" s="70" t="s">
        <v>2</v>
      </c>
      <c r="B44" s="88">
        <v>4</v>
      </c>
      <c r="C44" s="88" t="s">
        <v>75</v>
      </c>
      <c r="D44" s="88" t="s">
        <v>76</v>
      </c>
      <c r="E44" s="65"/>
      <c r="F44" s="102"/>
      <c r="G44" s="89"/>
      <c r="H44" s="114" t="s">
        <v>244</v>
      </c>
      <c r="I44" s="125"/>
      <c r="J44" s="45"/>
    </row>
    <row r="45" spans="1:10" ht="63.75">
      <c r="A45" s="70" t="s">
        <v>2</v>
      </c>
      <c r="B45" s="88">
        <v>5</v>
      </c>
      <c r="C45" s="88" t="s">
        <v>77</v>
      </c>
      <c r="D45" s="88" t="s">
        <v>78</v>
      </c>
      <c r="E45" s="65"/>
      <c r="F45" s="102"/>
      <c r="G45" s="89"/>
      <c r="H45" s="118" t="s">
        <v>245</v>
      </c>
      <c r="I45" s="125"/>
      <c r="J45" s="45"/>
    </row>
    <row r="46" spans="1:10" ht="51">
      <c r="A46" s="70" t="s">
        <v>2</v>
      </c>
      <c r="B46" s="88">
        <v>5</v>
      </c>
      <c r="C46" s="88" t="s">
        <v>77</v>
      </c>
      <c r="D46" s="88" t="s">
        <v>79</v>
      </c>
      <c r="E46" s="65"/>
      <c r="F46" s="102"/>
      <c r="G46" s="89"/>
      <c r="H46" s="118" t="s">
        <v>246</v>
      </c>
      <c r="I46" s="125"/>
      <c r="J46" s="45"/>
    </row>
    <row r="47" spans="1:10" ht="51">
      <c r="A47" s="70" t="s">
        <v>2</v>
      </c>
      <c r="B47" s="88">
        <v>6</v>
      </c>
      <c r="C47" s="88" t="s">
        <v>80</v>
      </c>
      <c r="D47" s="88" t="s">
        <v>81</v>
      </c>
      <c r="E47" s="65"/>
      <c r="F47" s="102"/>
      <c r="G47" s="89"/>
      <c r="H47" s="118" t="s">
        <v>247</v>
      </c>
      <c r="I47" s="125"/>
      <c r="J47" s="45"/>
    </row>
    <row r="48" spans="1:10" ht="63.75">
      <c r="A48" s="70" t="s">
        <v>2</v>
      </c>
      <c r="B48" s="88">
        <v>6</v>
      </c>
      <c r="C48" s="88" t="s">
        <v>80</v>
      </c>
      <c r="D48" s="88" t="s">
        <v>79</v>
      </c>
      <c r="E48" s="65"/>
      <c r="F48" s="102"/>
      <c r="G48" s="89"/>
      <c r="H48" s="118" t="s">
        <v>248</v>
      </c>
      <c r="I48" s="125"/>
      <c r="J48" s="45"/>
    </row>
    <row r="49" spans="1:10" ht="114.75">
      <c r="A49" s="70" t="s">
        <v>2</v>
      </c>
      <c r="B49" s="88">
        <v>7</v>
      </c>
      <c r="C49" s="88" t="s">
        <v>82</v>
      </c>
      <c r="D49" s="88" t="s">
        <v>83</v>
      </c>
      <c r="E49" s="65"/>
      <c r="F49" s="102"/>
      <c r="G49" s="89"/>
      <c r="H49" s="118" t="s">
        <v>249</v>
      </c>
      <c r="I49" s="65"/>
      <c r="J49" s="45"/>
    </row>
    <row r="50" spans="1:10" ht="114.75">
      <c r="A50" s="70" t="s">
        <v>2</v>
      </c>
      <c r="B50" s="88">
        <v>8</v>
      </c>
      <c r="C50" s="88" t="s">
        <v>82</v>
      </c>
      <c r="D50" s="88" t="s">
        <v>84</v>
      </c>
      <c r="E50" s="65"/>
      <c r="F50" s="102"/>
      <c r="G50" s="89"/>
      <c r="H50" s="118" t="s">
        <v>250</v>
      </c>
      <c r="I50" s="65"/>
      <c r="J50" s="45"/>
    </row>
    <row r="51" spans="1:10" ht="26.25">
      <c r="A51" s="70" t="s">
        <v>2</v>
      </c>
      <c r="B51" s="88">
        <v>9</v>
      </c>
      <c r="C51" s="88" t="s">
        <v>85</v>
      </c>
      <c r="D51" s="88" t="s">
        <v>86</v>
      </c>
      <c r="E51" s="65"/>
      <c r="F51" s="102"/>
      <c r="G51" s="89"/>
      <c r="H51" s="118" t="s">
        <v>251</v>
      </c>
      <c r="I51" s="65"/>
      <c r="J51" s="45"/>
    </row>
    <row r="52" spans="1:10" ht="38.25">
      <c r="A52" s="70" t="s">
        <v>2</v>
      </c>
      <c r="B52" s="88">
        <v>10</v>
      </c>
      <c r="C52" s="88" t="s">
        <v>87</v>
      </c>
      <c r="D52" s="88" t="s">
        <v>88</v>
      </c>
      <c r="E52" s="65"/>
      <c r="F52" s="102"/>
      <c r="G52" s="89"/>
      <c r="H52" s="118" t="s">
        <v>252</v>
      </c>
      <c r="I52" s="125"/>
      <c r="J52" s="45"/>
    </row>
    <row r="53" spans="1:10" ht="38.25">
      <c r="A53" s="70" t="s">
        <v>2</v>
      </c>
      <c r="B53" s="88">
        <v>10</v>
      </c>
      <c r="C53" s="88" t="s">
        <v>87</v>
      </c>
      <c r="D53" s="88" t="s">
        <v>89</v>
      </c>
      <c r="E53" s="65"/>
      <c r="F53" s="102"/>
      <c r="G53" s="89"/>
      <c r="H53" s="118" t="s">
        <v>253</v>
      </c>
      <c r="I53" s="125"/>
      <c r="J53" s="45"/>
    </row>
    <row r="54" spans="1:10" ht="89.25">
      <c r="A54" s="70" t="s">
        <v>2</v>
      </c>
      <c r="B54" s="88">
        <v>10</v>
      </c>
      <c r="C54" s="88" t="s">
        <v>87</v>
      </c>
      <c r="D54" s="88" t="s">
        <v>79</v>
      </c>
      <c r="E54" s="65"/>
      <c r="F54" s="102"/>
      <c r="G54" s="89"/>
      <c r="H54" s="118" t="s">
        <v>254</v>
      </c>
      <c r="I54" s="125"/>
      <c r="J54" s="45"/>
    </row>
    <row r="55" spans="1:10" ht="89.25">
      <c r="A55" s="70" t="s">
        <v>2</v>
      </c>
      <c r="B55" s="88">
        <v>11</v>
      </c>
      <c r="C55" s="88" t="s">
        <v>90</v>
      </c>
      <c r="D55" s="88" t="s">
        <v>91</v>
      </c>
      <c r="E55" s="65"/>
      <c r="F55" s="102"/>
      <c r="G55" s="89"/>
      <c r="H55" s="118" t="s">
        <v>255</v>
      </c>
      <c r="I55" s="125"/>
      <c r="J55" s="45"/>
    </row>
    <row r="56" spans="1:10" ht="63.75">
      <c r="A56" s="70" t="s">
        <v>2</v>
      </c>
      <c r="B56" s="88">
        <v>11</v>
      </c>
      <c r="C56" s="88" t="s">
        <v>90</v>
      </c>
      <c r="D56" s="88" t="s">
        <v>79</v>
      </c>
      <c r="E56" s="65"/>
      <c r="F56" s="102"/>
      <c r="G56" s="89"/>
      <c r="H56" s="118" t="s">
        <v>256</v>
      </c>
      <c r="I56" s="125"/>
      <c r="J56" s="45"/>
    </row>
    <row r="57" spans="1:10" ht="140.25">
      <c r="A57" s="70" t="s">
        <v>2</v>
      </c>
      <c r="B57" s="88">
        <v>11</v>
      </c>
      <c r="C57" s="88" t="s">
        <v>90</v>
      </c>
      <c r="D57" s="88" t="s">
        <v>92</v>
      </c>
      <c r="E57" s="65"/>
      <c r="F57" s="102"/>
      <c r="G57" s="89"/>
      <c r="H57" s="118" t="s">
        <v>257</v>
      </c>
      <c r="I57" s="125"/>
      <c r="J57" s="47"/>
    </row>
    <row r="58" spans="1:10" ht="63.75">
      <c r="A58" s="46" t="s">
        <v>2</v>
      </c>
      <c r="B58" s="88">
        <v>12</v>
      </c>
      <c r="C58" s="88" t="s">
        <v>93</v>
      </c>
      <c r="D58" s="88" t="s">
        <v>53</v>
      </c>
      <c r="E58" s="65"/>
      <c r="F58" s="102"/>
      <c r="G58" s="90"/>
      <c r="H58" s="118" t="s">
        <v>258</v>
      </c>
      <c r="I58" s="125"/>
      <c r="J58" s="46"/>
    </row>
    <row r="59" spans="1:10" ht="63.75">
      <c r="A59" s="46" t="s">
        <v>2</v>
      </c>
      <c r="B59" s="88">
        <v>12</v>
      </c>
      <c r="C59" s="88" t="s">
        <v>93</v>
      </c>
      <c r="D59" s="88" t="s">
        <v>94</v>
      </c>
      <c r="E59" s="65"/>
      <c r="F59" s="102"/>
      <c r="G59" s="90"/>
      <c r="H59" s="118" t="s">
        <v>259</v>
      </c>
      <c r="I59" s="125"/>
      <c r="J59" s="46"/>
    </row>
    <row r="60" spans="1:10" ht="63.75">
      <c r="A60" s="46" t="s">
        <v>2</v>
      </c>
      <c r="B60" s="88">
        <v>12</v>
      </c>
      <c r="C60" s="88" t="s">
        <v>93</v>
      </c>
      <c r="D60" s="88" t="s">
        <v>95</v>
      </c>
      <c r="E60" s="65"/>
      <c r="F60" s="102"/>
      <c r="G60" s="89"/>
      <c r="H60" s="118" t="s">
        <v>260</v>
      </c>
      <c r="I60" s="125"/>
      <c r="J60" s="47"/>
    </row>
    <row r="61" spans="1:9" ht="63.75">
      <c r="A61" s="46" t="s">
        <v>2</v>
      </c>
      <c r="B61" s="88">
        <v>12</v>
      </c>
      <c r="C61" s="88" t="s">
        <v>93</v>
      </c>
      <c r="D61" s="88" t="s">
        <v>96</v>
      </c>
      <c r="E61" s="65"/>
      <c r="F61" s="102"/>
      <c r="G61" s="89"/>
      <c r="H61" s="118" t="s">
        <v>261</v>
      </c>
      <c r="I61" s="125"/>
    </row>
    <row r="62" spans="1:9" ht="51">
      <c r="A62" s="46" t="s">
        <v>2</v>
      </c>
      <c r="B62" s="88">
        <v>12</v>
      </c>
      <c r="C62" s="88" t="s">
        <v>93</v>
      </c>
      <c r="D62" s="88" t="s">
        <v>97</v>
      </c>
      <c r="E62" s="65"/>
      <c r="F62" s="102"/>
      <c r="G62" s="89"/>
      <c r="H62" s="118" t="s">
        <v>262</v>
      </c>
      <c r="I62" s="125"/>
    </row>
    <row r="63" spans="1:9" ht="51">
      <c r="A63" s="46" t="s">
        <v>2</v>
      </c>
      <c r="B63" s="88">
        <v>12</v>
      </c>
      <c r="C63" s="88" t="s">
        <v>93</v>
      </c>
      <c r="D63" s="88" t="s">
        <v>98</v>
      </c>
      <c r="E63" s="65"/>
      <c r="F63" s="102"/>
      <c r="G63" s="89"/>
      <c r="H63" s="118" t="s">
        <v>263</v>
      </c>
      <c r="I63" s="125"/>
    </row>
    <row r="64" spans="1:9" ht="51">
      <c r="A64" s="46" t="s">
        <v>2</v>
      </c>
      <c r="B64" s="88">
        <v>12</v>
      </c>
      <c r="C64" s="88" t="s">
        <v>93</v>
      </c>
      <c r="D64" s="88" t="s">
        <v>48</v>
      </c>
      <c r="E64" s="65"/>
      <c r="F64" s="102"/>
      <c r="G64" s="89"/>
      <c r="H64" s="118" t="s">
        <v>264</v>
      </c>
      <c r="I64" s="125"/>
    </row>
    <row r="65" spans="1:9" ht="51">
      <c r="A65" s="46" t="s">
        <v>2</v>
      </c>
      <c r="B65" s="88">
        <v>12</v>
      </c>
      <c r="C65" s="88" t="s">
        <v>93</v>
      </c>
      <c r="D65" s="88" t="s">
        <v>99</v>
      </c>
      <c r="E65" s="65"/>
      <c r="F65" s="102"/>
      <c r="G65" s="89"/>
      <c r="H65" s="118" t="s">
        <v>265</v>
      </c>
      <c r="I65" s="125"/>
    </row>
    <row r="66" spans="1:9" ht="51">
      <c r="A66" s="46" t="s">
        <v>2</v>
      </c>
      <c r="B66" s="88">
        <v>12</v>
      </c>
      <c r="C66" s="88" t="s">
        <v>93</v>
      </c>
      <c r="D66" s="88" t="s">
        <v>100</v>
      </c>
      <c r="E66" s="65"/>
      <c r="F66" s="102"/>
      <c r="G66" s="89"/>
      <c r="H66" s="118" t="s">
        <v>266</v>
      </c>
      <c r="I66" s="125"/>
    </row>
    <row r="67" spans="1:9" ht="51">
      <c r="A67" s="46" t="s">
        <v>2</v>
      </c>
      <c r="B67" s="88">
        <v>12</v>
      </c>
      <c r="C67" s="88" t="s">
        <v>93</v>
      </c>
      <c r="D67" s="88" t="s">
        <v>101</v>
      </c>
      <c r="E67" s="65"/>
      <c r="F67" s="102"/>
      <c r="G67" s="89"/>
      <c r="H67" s="118" t="s">
        <v>267</v>
      </c>
      <c r="I67" s="125"/>
    </row>
    <row r="68" spans="1:9" ht="51">
      <c r="A68" s="46" t="s">
        <v>2</v>
      </c>
      <c r="B68" s="88">
        <v>12</v>
      </c>
      <c r="C68" s="88" t="s">
        <v>93</v>
      </c>
      <c r="D68" s="88" t="s">
        <v>102</v>
      </c>
      <c r="E68" s="65"/>
      <c r="F68" s="102"/>
      <c r="G68" s="89"/>
      <c r="H68" s="118" t="s">
        <v>268</v>
      </c>
      <c r="I68" s="125"/>
    </row>
    <row r="69" spans="1:9" ht="267.75">
      <c r="A69" s="46" t="s">
        <v>2</v>
      </c>
      <c r="B69" s="88">
        <v>12</v>
      </c>
      <c r="C69" s="88" t="s">
        <v>93</v>
      </c>
      <c r="D69" s="88" t="s">
        <v>103</v>
      </c>
      <c r="E69" s="65"/>
      <c r="F69" s="102"/>
      <c r="G69" s="89"/>
      <c r="H69" s="118" t="s">
        <v>269</v>
      </c>
      <c r="I69" s="125"/>
    </row>
    <row r="70" spans="1:9" ht="76.5">
      <c r="A70" s="46" t="s">
        <v>2</v>
      </c>
      <c r="B70" s="88">
        <v>13</v>
      </c>
      <c r="C70" s="88" t="s">
        <v>104</v>
      </c>
      <c r="D70" s="88" t="s">
        <v>105</v>
      </c>
      <c r="E70" s="65"/>
      <c r="F70" s="102"/>
      <c r="G70" s="89"/>
      <c r="H70" s="118" t="s">
        <v>270</v>
      </c>
      <c r="I70" s="125"/>
    </row>
    <row r="71" spans="1:9" ht="51">
      <c r="A71" s="46" t="s">
        <v>2</v>
      </c>
      <c r="B71" s="88">
        <v>13</v>
      </c>
      <c r="C71" s="88" t="s">
        <v>104</v>
      </c>
      <c r="D71" s="88" t="s">
        <v>106</v>
      </c>
      <c r="E71" s="65"/>
      <c r="F71" s="102"/>
      <c r="G71" s="89"/>
      <c r="H71" s="118" t="s">
        <v>116</v>
      </c>
      <c r="I71" s="125"/>
    </row>
    <row r="72" spans="1:9" ht="47.25">
      <c r="A72" s="46" t="s">
        <v>2</v>
      </c>
      <c r="B72" s="88">
        <v>14</v>
      </c>
      <c r="C72" s="88" t="s">
        <v>107</v>
      </c>
      <c r="D72" s="88" t="s">
        <v>107</v>
      </c>
      <c r="E72" s="65"/>
      <c r="F72" s="102"/>
      <c r="G72" s="89"/>
      <c r="H72" s="118" t="s">
        <v>115</v>
      </c>
      <c r="I72" s="65"/>
    </row>
    <row r="73" spans="1:9" ht="102">
      <c r="A73" s="46" t="s">
        <v>2</v>
      </c>
      <c r="B73" s="88">
        <v>15</v>
      </c>
      <c r="C73" s="88" t="s">
        <v>108</v>
      </c>
      <c r="D73" s="88" t="s">
        <v>108</v>
      </c>
      <c r="E73" s="65"/>
      <c r="F73" s="102"/>
      <c r="G73" s="89"/>
      <c r="H73" s="118" t="s">
        <v>271</v>
      </c>
      <c r="I73" s="125"/>
    </row>
    <row r="74" spans="1:9" ht="102">
      <c r="A74" s="46" t="s">
        <v>2</v>
      </c>
      <c r="B74" s="88">
        <v>15</v>
      </c>
      <c r="C74" s="88" t="s">
        <v>109</v>
      </c>
      <c r="D74" s="88" t="s">
        <v>109</v>
      </c>
      <c r="E74" s="65"/>
      <c r="F74" s="102"/>
      <c r="G74" s="89"/>
      <c r="H74" s="118" t="s">
        <v>272</v>
      </c>
      <c r="I74" s="125"/>
    </row>
    <row r="75" spans="1:9" ht="102">
      <c r="A75" s="46" t="s">
        <v>2</v>
      </c>
      <c r="B75" s="88">
        <v>15</v>
      </c>
      <c r="C75" s="88" t="s">
        <v>110</v>
      </c>
      <c r="D75" s="88" t="s">
        <v>110</v>
      </c>
      <c r="E75" s="65"/>
      <c r="F75" s="102"/>
      <c r="G75" s="89"/>
      <c r="H75" s="118" t="s">
        <v>271</v>
      </c>
      <c r="I75" s="125"/>
    </row>
    <row r="76" spans="1:9" ht="102">
      <c r="A76" s="46" t="s">
        <v>2</v>
      </c>
      <c r="B76" s="88">
        <v>15</v>
      </c>
      <c r="C76" s="88" t="s">
        <v>111</v>
      </c>
      <c r="D76" s="88" t="s">
        <v>111</v>
      </c>
      <c r="E76" s="65"/>
      <c r="F76" s="102"/>
      <c r="G76" s="89"/>
      <c r="H76" s="118" t="s">
        <v>271</v>
      </c>
      <c r="I76" s="125"/>
    </row>
    <row r="77" spans="1:9" ht="63.75">
      <c r="A77" s="46" t="s">
        <v>2</v>
      </c>
      <c r="B77" s="88">
        <v>15</v>
      </c>
      <c r="C77" s="88" t="s">
        <v>112</v>
      </c>
      <c r="D77" s="88" t="s">
        <v>112</v>
      </c>
      <c r="E77" s="65"/>
      <c r="F77" s="102"/>
      <c r="G77" s="89"/>
      <c r="H77" s="118" t="s">
        <v>273</v>
      </c>
      <c r="I77" s="125"/>
    </row>
    <row r="78" spans="1:9" ht="204">
      <c r="A78" s="46" t="s">
        <v>2</v>
      </c>
      <c r="B78" s="88">
        <v>15</v>
      </c>
      <c r="C78" s="88" t="s">
        <v>113</v>
      </c>
      <c r="D78" s="88" t="s">
        <v>113</v>
      </c>
      <c r="E78" s="65"/>
      <c r="F78" s="102"/>
      <c r="G78" s="89"/>
      <c r="H78" s="118" t="s">
        <v>233</v>
      </c>
      <c r="I78" s="125"/>
    </row>
    <row r="79" spans="1:9" ht="51">
      <c r="A79" s="46" t="s">
        <v>2</v>
      </c>
      <c r="B79" s="88">
        <v>16</v>
      </c>
      <c r="C79" s="88" t="s">
        <v>104</v>
      </c>
      <c r="D79" s="88" t="s">
        <v>48</v>
      </c>
      <c r="E79" s="65"/>
      <c r="F79" s="102"/>
      <c r="G79" s="88"/>
      <c r="H79" s="118" t="s">
        <v>124</v>
      </c>
      <c r="I79" s="125"/>
    </row>
    <row r="80" spans="1:9" ht="63.75">
      <c r="A80" s="46" t="s">
        <v>2</v>
      </c>
      <c r="B80" s="88">
        <v>16</v>
      </c>
      <c r="C80" s="88" t="s">
        <v>104</v>
      </c>
      <c r="D80" s="88" t="s">
        <v>50</v>
      </c>
      <c r="E80" s="65"/>
      <c r="F80" s="102"/>
      <c r="G80" s="88"/>
      <c r="H80" s="118" t="s">
        <v>125</v>
      </c>
      <c r="I80" s="125"/>
    </row>
    <row r="81" spans="1:9" ht="51">
      <c r="A81" s="46" t="s">
        <v>2</v>
      </c>
      <c r="B81" s="88">
        <v>16</v>
      </c>
      <c r="C81" s="88" t="s">
        <v>131</v>
      </c>
      <c r="D81" s="88" t="s">
        <v>118</v>
      </c>
      <c r="E81" s="65"/>
      <c r="F81" s="102"/>
      <c r="G81" s="88"/>
      <c r="H81" s="118"/>
      <c r="I81" s="125"/>
    </row>
    <row r="82" spans="1:9" ht="89.25">
      <c r="A82" s="46" t="s">
        <v>2</v>
      </c>
      <c r="B82" s="88">
        <v>16</v>
      </c>
      <c r="C82" s="88" t="s">
        <v>104</v>
      </c>
      <c r="D82" s="88" t="s">
        <v>119</v>
      </c>
      <c r="E82" s="65"/>
      <c r="F82" s="102"/>
      <c r="G82" s="88"/>
      <c r="H82" s="118" t="s">
        <v>126</v>
      </c>
      <c r="I82" s="125"/>
    </row>
    <row r="83" spans="1:9" ht="409.5">
      <c r="A83" s="46" t="s">
        <v>2</v>
      </c>
      <c r="B83" s="88">
        <v>16</v>
      </c>
      <c r="C83" s="88" t="s">
        <v>104</v>
      </c>
      <c r="D83" s="88" t="s">
        <v>120</v>
      </c>
      <c r="E83" s="65"/>
      <c r="F83" s="102"/>
      <c r="G83" s="88"/>
      <c r="H83" s="118" t="s">
        <v>127</v>
      </c>
      <c r="I83" s="125"/>
    </row>
    <row r="84" spans="1:9" ht="51">
      <c r="A84" s="46" t="s">
        <v>2</v>
      </c>
      <c r="B84" s="88">
        <v>16</v>
      </c>
      <c r="C84" s="88" t="s">
        <v>104</v>
      </c>
      <c r="D84" s="88" t="s">
        <v>63</v>
      </c>
      <c r="E84" s="65"/>
      <c r="F84" s="102"/>
      <c r="G84" s="88"/>
      <c r="H84" s="118" t="s">
        <v>128</v>
      </c>
      <c r="I84" s="125"/>
    </row>
    <row r="85" spans="1:9" ht="242.25">
      <c r="A85" s="46" t="s">
        <v>2</v>
      </c>
      <c r="B85" s="88">
        <v>16</v>
      </c>
      <c r="C85" s="88" t="s">
        <v>104</v>
      </c>
      <c r="D85" s="88" t="s">
        <v>64</v>
      </c>
      <c r="E85" s="65"/>
      <c r="F85" s="102"/>
      <c r="G85" s="88"/>
      <c r="H85" s="118" t="s">
        <v>129</v>
      </c>
      <c r="I85" s="125"/>
    </row>
    <row r="86" spans="1:9" ht="76.5">
      <c r="A86" s="46" t="s">
        <v>2</v>
      </c>
      <c r="B86" s="88">
        <v>17</v>
      </c>
      <c r="C86" s="88" t="s">
        <v>121</v>
      </c>
      <c r="D86" s="88" t="s">
        <v>121</v>
      </c>
      <c r="E86" s="65"/>
      <c r="F86" s="102"/>
      <c r="G86" s="88"/>
      <c r="H86" s="118" t="s">
        <v>274</v>
      </c>
      <c r="I86" s="125"/>
    </row>
    <row r="87" spans="1:9" ht="47.25">
      <c r="A87" s="46" t="s">
        <v>2</v>
      </c>
      <c r="B87" s="88">
        <v>17</v>
      </c>
      <c r="C87" s="88" t="s">
        <v>122</v>
      </c>
      <c r="D87" s="88" t="s">
        <v>123</v>
      </c>
      <c r="E87" s="65"/>
      <c r="F87" s="102"/>
      <c r="G87" s="88"/>
      <c r="H87" s="118" t="s">
        <v>130</v>
      </c>
      <c r="I87" s="125"/>
    </row>
    <row r="88" spans="1:9" ht="47.25">
      <c r="A88" s="46" t="s">
        <v>2</v>
      </c>
      <c r="B88" s="92">
        <v>18</v>
      </c>
      <c r="C88" s="93" t="s">
        <v>133</v>
      </c>
      <c r="D88" s="90" t="s">
        <v>133</v>
      </c>
      <c r="E88" s="65"/>
      <c r="F88" s="102"/>
      <c r="G88" s="89"/>
      <c r="H88" s="117" t="s">
        <v>302</v>
      </c>
      <c r="I88" s="65"/>
    </row>
    <row r="89" spans="1:9" ht="47.25">
      <c r="A89" s="46" t="s">
        <v>2</v>
      </c>
      <c r="B89" s="92">
        <v>19</v>
      </c>
      <c r="C89" s="93" t="s">
        <v>134</v>
      </c>
      <c r="D89" s="90" t="s">
        <v>134</v>
      </c>
      <c r="E89" s="65"/>
      <c r="F89" s="102"/>
      <c r="G89" s="89"/>
      <c r="H89" s="117" t="s">
        <v>301</v>
      </c>
      <c r="I89" s="65"/>
    </row>
    <row r="90" spans="1:9" ht="47.25">
      <c r="A90" s="46" t="s">
        <v>2</v>
      </c>
      <c r="B90" s="92">
        <v>20</v>
      </c>
      <c r="C90" s="93" t="s">
        <v>135</v>
      </c>
      <c r="D90" s="90" t="s">
        <v>135</v>
      </c>
      <c r="E90" s="65"/>
      <c r="F90" s="102"/>
      <c r="G90" s="89"/>
      <c r="H90" s="117" t="s">
        <v>142</v>
      </c>
      <c r="I90" s="65"/>
    </row>
    <row r="91" spans="1:9" ht="47.25">
      <c r="A91" s="46" t="s">
        <v>2</v>
      </c>
      <c r="B91" s="92">
        <v>21</v>
      </c>
      <c r="C91" s="93" t="s">
        <v>136</v>
      </c>
      <c r="D91" s="90" t="s">
        <v>136</v>
      </c>
      <c r="E91" s="65"/>
      <c r="F91" s="102"/>
      <c r="G91" s="89"/>
      <c r="H91" s="117"/>
      <c r="I91" s="65"/>
    </row>
    <row r="92" spans="1:9" ht="47.25">
      <c r="A92" s="46" t="s">
        <v>2</v>
      </c>
      <c r="B92" s="92">
        <v>22</v>
      </c>
      <c r="C92" s="93" t="s">
        <v>137</v>
      </c>
      <c r="D92" s="90" t="s">
        <v>137</v>
      </c>
      <c r="E92" s="65"/>
      <c r="F92" s="102"/>
      <c r="G92" s="89"/>
      <c r="H92" s="117" t="s">
        <v>143</v>
      </c>
      <c r="I92" s="65"/>
    </row>
    <row r="93" spans="1:9" ht="47.25">
      <c r="A93" s="46" t="s">
        <v>2</v>
      </c>
      <c r="B93" s="92">
        <v>23</v>
      </c>
      <c r="C93" s="93" t="s">
        <v>138</v>
      </c>
      <c r="D93" s="90" t="s">
        <v>138</v>
      </c>
      <c r="E93" s="65"/>
      <c r="F93" s="102"/>
      <c r="G93" s="89"/>
      <c r="H93" s="117" t="s">
        <v>144</v>
      </c>
      <c r="I93" s="65"/>
    </row>
    <row r="94" spans="1:9" ht="47.25">
      <c r="A94" s="46" t="s">
        <v>2</v>
      </c>
      <c r="B94" s="92">
        <v>24</v>
      </c>
      <c r="C94" s="93" t="s">
        <v>138</v>
      </c>
      <c r="D94" s="90" t="s">
        <v>138</v>
      </c>
      <c r="E94" s="65"/>
      <c r="F94" s="102"/>
      <c r="G94" s="89"/>
      <c r="H94" s="117" t="s">
        <v>145</v>
      </c>
      <c r="I94" s="65"/>
    </row>
    <row r="95" spans="1:9" ht="47.25">
      <c r="A95" s="46" t="s">
        <v>2</v>
      </c>
      <c r="B95" s="92">
        <v>25</v>
      </c>
      <c r="C95" s="93" t="s">
        <v>138</v>
      </c>
      <c r="D95" s="90" t="s">
        <v>138</v>
      </c>
      <c r="E95" s="65"/>
      <c r="F95" s="102"/>
      <c r="G95" s="89"/>
      <c r="H95" s="117" t="s">
        <v>146</v>
      </c>
      <c r="I95" s="65"/>
    </row>
    <row r="96" spans="1:9" ht="47.25">
      <c r="A96" s="46" t="s">
        <v>2</v>
      </c>
      <c r="B96" s="92">
        <v>26</v>
      </c>
      <c r="C96" s="93" t="s">
        <v>138</v>
      </c>
      <c r="D96" s="90" t="s">
        <v>138</v>
      </c>
      <c r="E96" s="65"/>
      <c r="F96" s="102"/>
      <c r="G96" s="89"/>
      <c r="H96" s="117" t="s">
        <v>147</v>
      </c>
      <c r="I96" s="65"/>
    </row>
    <row r="97" spans="1:9" ht="47.25">
      <c r="A97" s="46" t="s">
        <v>2</v>
      </c>
      <c r="B97" s="92">
        <v>27</v>
      </c>
      <c r="C97" s="94" t="s">
        <v>139</v>
      </c>
      <c r="D97" s="90" t="s">
        <v>139</v>
      </c>
      <c r="E97" s="65"/>
      <c r="F97" s="102"/>
      <c r="G97" s="89"/>
      <c r="H97" s="117" t="s">
        <v>148</v>
      </c>
      <c r="I97" s="65"/>
    </row>
    <row r="98" spans="1:9" ht="47.25">
      <c r="A98" s="46" t="s">
        <v>2</v>
      </c>
      <c r="B98" s="92">
        <v>28</v>
      </c>
      <c r="C98" s="94" t="s">
        <v>139</v>
      </c>
      <c r="D98" s="90" t="s">
        <v>139</v>
      </c>
      <c r="E98" s="65"/>
      <c r="F98" s="102"/>
      <c r="G98" s="89"/>
      <c r="H98" s="117" t="s">
        <v>149</v>
      </c>
      <c r="I98" s="65"/>
    </row>
    <row r="99" spans="1:9" ht="47.25">
      <c r="A99" s="46" t="s">
        <v>2</v>
      </c>
      <c r="B99" s="92">
        <v>29</v>
      </c>
      <c r="C99" s="94" t="s">
        <v>140</v>
      </c>
      <c r="D99" s="90" t="s">
        <v>140</v>
      </c>
      <c r="E99" s="65"/>
      <c r="F99" s="102"/>
      <c r="G99" s="89"/>
      <c r="H99" s="117" t="s">
        <v>150</v>
      </c>
      <c r="I99" s="65"/>
    </row>
    <row r="100" spans="1:9" ht="47.25">
      <c r="A100" s="46" t="s">
        <v>2</v>
      </c>
      <c r="B100" s="92">
        <v>30</v>
      </c>
      <c r="C100" s="94" t="s">
        <v>141</v>
      </c>
      <c r="D100" s="90" t="s">
        <v>141</v>
      </c>
      <c r="E100" s="65"/>
      <c r="F100" s="102"/>
      <c r="G100" s="89"/>
      <c r="H100" s="117" t="s">
        <v>151</v>
      </c>
      <c r="I100" s="65"/>
    </row>
    <row r="101" spans="1:9" ht="63">
      <c r="A101" s="46" t="s">
        <v>2</v>
      </c>
      <c r="B101" s="92">
        <v>31</v>
      </c>
      <c r="C101" s="95" t="s">
        <v>152</v>
      </c>
      <c r="D101" s="95" t="s">
        <v>152</v>
      </c>
      <c r="E101" s="65"/>
      <c r="F101" s="102"/>
      <c r="G101" s="89"/>
      <c r="H101" s="119" t="s">
        <v>155</v>
      </c>
      <c r="I101" s="65"/>
    </row>
    <row r="102" spans="1:9" ht="126">
      <c r="A102" s="46" t="s">
        <v>2</v>
      </c>
      <c r="B102" s="92">
        <v>32</v>
      </c>
      <c r="C102" s="95" t="s">
        <v>153</v>
      </c>
      <c r="D102" s="95" t="s">
        <v>153</v>
      </c>
      <c r="E102" s="65"/>
      <c r="F102" s="102"/>
      <c r="G102" s="89"/>
      <c r="H102" s="119" t="s">
        <v>156</v>
      </c>
      <c r="I102" s="65"/>
    </row>
    <row r="103" spans="1:9" ht="47.25">
      <c r="A103" s="46" t="s">
        <v>2</v>
      </c>
      <c r="B103" s="92">
        <v>33</v>
      </c>
      <c r="C103" s="95" t="s">
        <v>154</v>
      </c>
      <c r="D103" s="95" t="s">
        <v>154</v>
      </c>
      <c r="E103" s="65"/>
      <c r="F103" s="102"/>
      <c r="G103" s="89"/>
      <c r="H103" s="119" t="s">
        <v>157</v>
      </c>
      <c r="I103" s="65"/>
    </row>
    <row r="104" spans="1:9" ht="94.5">
      <c r="A104" s="46" t="s">
        <v>2</v>
      </c>
      <c r="B104" s="92">
        <v>34</v>
      </c>
      <c r="C104" s="95" t="s">
        <v>158</v>
      </c>
      <c r="D104" s="95" t="s">
        <v>158</v>
      </c>
      <c r="E104" s="65"/>
      <c r="F104" s="102"/>
      <c r="G104" s="89"/>
      <c r="H104" s="119" t="s">
        <v>158</v>
      </c>
      <c r="I104" s="125"/>
    </row>
    <row r="105" spans="1:9" ht="78.75">
      <c r="A105" s="46" t="s">
        <v>2</v>
      </c>
      <c r="B105" s="92">
        <v>34</v>
      </c>
      <c r="C105" s="95" t="s">
        <v>159</v>
      </c>
      <c r="D105" s="95" t="s">
        <v>159</v>
      </c>
      <c r="E105" s="65"/>
      <c r="F105" s="102"/>
      <c r="G105" s="89"/>
      <c r="H105" s="119" t="s">
        <v>164</v>
      </c>
      <c r="I105" s="125"/>
    </row>
    <row r="106" spans="1:9" ht="110.25">
      <c r="A106" s="46" t="s">
        <v>2</v>
      </c>
      <c r="B106" s="92">
        <v>34</v>
      </c>
      <c r="C106" s="95" t="s">
        <v>160</v>
      </c>
      <c r="D106" s="95" t="s">
        <v>160</v>
      </c>
      <c r="E106" s="65"/>
      <c r="F106" s="102"/>
      <c r="G106" s="89"/>
      <c r="H106" s="119" t="s">
        <v>165</v>
      </c>
      <c r="I106" s="125"/>
    </row>
    <row r="107" spans="1:9" ht="47.25">
      <c r="A107" s="46" t="s">
        <v>2</v>
      </c>
      <c r="B107" s="92">
        <v>34</v>
      </c>
      <c r="C107" s="95" t="s">
        <v>161</v>
      </c>
      <c r="D107" s="95" t="s">
        <v>161</v>
      </c>
      <c r="E107" s="65"/>
      <c r="F107" s="102"/>
      <c r="G107" s="89"/>
      <c r="H107" s="119" t="s">
        <v>166</v>
      </c>
      <c r="I107" s="125"/>
    </row>
    <row r="108" spans="1:9" ht="63">
      <c r="A108" s="46" t="s">
        <v>2</v>
      </c>
      <c r="B108" s="92">
        <v>34</v>
      </c>
      <c r="C108" s="95" t="s">
        <v>162</v>
      </c>
      <c r="D108" s="95" t="s">
        <v>162</v>
      </c>
      <c r="E108" s="65"/>
      <c r="F108" s="102"/>
      <c r="G108" s="89"/>
      <c r="H108" s="119" t="s">
        <v>167</v>
      </c>
      <c r="I108" s="125"/>
    </row>
    <row r="109" spans="1:9" ht="63">
      <c r="A109" s="46" t="s">
        <v>2</v>
      </c>
      <c r="B109" s="92">
        <v>34</v>
      </c>
      <c r="C109" s="95" t="s">
        <v>163</v>
      </c>
      <c r="D109" s="95" t="s">
        <v>163</v>
      </c>
      <c r="E109" s="65"/>
      <c r="F109" s="102"/>
      <c r="G109" s="89"/>
      <c r="H109" s="119" t="s">
        <v>168</v>
      </c>
      <c r="I109" s="125"/>
    </row>
    <row r="110" spans="1:9" ht="47.25">
      <c r="A110" s="46" t="s">
        <v>2</v>
      </c>
      <c r="B110" s="92">
        <v>35</v>
      </c>
      <c r="C110" s="95" t="s">
        <v>169</v>
      </c>
      <c r="D110" s="95" t="s">
        <v>169</v>
      </c>
      <c r="E110" s="65"/>
      <c r="F110" s="102"/>
      <c r="G110" s="89"/>
      <c r="H110" s="119" t="s">
        <v>171</v>
      </c>
      <c r="I110" s="65"/>
    </row>
    <row r="111" spans="1:9" ht="63">
      <c r="A111" s="46" t="s">
        <v>2</v>
      </c>
      <c r="B111" s="92">
        <v>36</v>
      </c>
      <c r="C111" s="95" t="s">
        <v>170</v>
      </c>
      <c r="D111" s="95" t="s">
        <v>170</v>
      </c>
      <c r="E111" s="65"/>
      <c r="F111" s="102"/>
      <c r="G111" s="89"/>
      <c r="H111" s="119" t="s">
        <v>308</v>
      </c>
      <c r="I111" s="65"/>
    </row>
    <row r="112" spans="1:9" ht="47.25">
      <c r="A112" s="46" t="s">
        <v>2</v>
      </c>
      <c r="B112" s="92">
        <v>37</v>
      </c>
      <c r="C112" s="95" t="s">
        <v>172</v>
      </c>
      <c r="D112" s="95" t="s">
        <v>172</v>
      </c>
      <c r="E112" s="65"/>
      <c r="F112" s="102"/>
      <c r="G112" s="89"/>
      <c r="H112" s="119" t="s">
        <v>174</v>
      </c>
      <c r="I112" s="125"/>
    </row>
    <row r="113" spans="1:9" ht="47.25">
      <c r="A113" s="46" t="s">
        <v>2</v>
      </c>
      <c r="B113" s="92">
        <v>37</v>
      </c>
      <c r="C113" s="95" t="s">
        <v>173</v>
      </c>
      <c r="D113" s="95" t="s">
        <v>173</v>
      </c>
      <c r="E113" s="65"/>
      <c r="F113" s="102"/>
      <c r="G113" s="89"/>
      <c r="H113" s="119" t="s">
        <v>175</v>
      </c>
      <c r="I113" s="125"/>
    </row>
    <row r="114" spans="1:9" ht="47.25">
      <c r="A114" s="46" t="s">
        <v>2</v>
      </c>
      <c r="B114" s="92">
        <v>38</v>
      </c>
      <c r="C114" s="95" t="s">
        <v>176</v>
      </c>
      <c r="D114" s="95" t="s">
        <v>176</v>
      </c>
      <c r="E114" s="65"/>
      <c r="F114" s="102"/>
      <c r="G114" s="89"/>
      <c r="H114" s="119" t="s">
        <v>177</v>
      </c>
      <c r="I114" s="125"/>
    </row>
    <row r="115" spans="1:9" ht="47.25">
      <c r="A115" s="46" t="s">
        <v>2</v>
      </c>
      <c r="B115" s="92">
        <v>38</v>
      </c>
      <c r="C115" s="95" t="s">
        <v>173</v>
      </c>
      <c r="D115" s="95" t="s">
        <v>173</v>
      </c>
      <c r="E115" s="65"/>
      <c r="F115" s="102"/>
      <c r="G115" s="89"/>
      <c r="H115" s="119" t="s">
        <v>175</v>
      </c>
      <c r="I115" s="125"/>
    </row>
    <row r="116" spans="1:9" ht="78.75">
      <c r="A116" s="46" t="s">
        <v>2</v>
      </c>
      <c r="B116" s="92">
        <v>39</v>
      </c>
      <c r="C116" s="95" t="s">
        <v>178</v>
      </c>
      <c r="D116" s="95" t="s">
        <v>178</v>
      </c>
      <c r="E116" s="65"/>
      <c r="F116" s="102"/>
      <c r="G116" s="89"/>
      <c r="H116" s="119" t="s">
        <v>179</v>
      </c>
      <c r="I116" s="65"/>
    </row>
    <row r="117" spans="1:9" ht="63">
      <c r="A117" s="46" t="s">
        <v>2</v>
      </c>
      <c r="B117" s="92">
        <v>40</v>
      </c>
      <c r="C117" s="95" t="s">
        <v>180</v>
      </c>
      <c r="D117" s="95" t="s">
        <v>180</v>
      </c>
      <c r="E117" s="65"/>
      <c r="F117" s="102"/>
      <c r="G117" s="89"/>
      <c r="H117" s="119" t="s">
        <v>193</v>
      </c>
      <c r="I117" s="65"/>
    </row>
    <row r="118" spans="1:9" ht="126">
      <c r="A118" s="46" t="s">
        <v>2</v>
      </c>
      <c r="B118" s="92">
        <v>41</v>
      </c>
      <c r="C118" s="95" t="s">
        <v>181</v>
      </c>
      <c r="D118" s="95" t="s">
        <v>181</v>
      </c>
      <c r="E118" s="65"/>
      <c r="F118" s="102"/>
      <c r="G118" s="89"/>
      <c r="H118" s="119" t="s">
        <v>194</v>
      </c>
      <c r="I118" s="65"/>
    </row>
    <row r="119" spans="1:9" ht="63">
      <c r="A119" s="46" t="s">
        <v>2</v>
      </c>
      <c r="B119" s="92">
        <v>42</v>
      </c>
      <c r="C119" s="95" t="s">
        <v>182</v>
      </c>
      <c r="D119" s="95" t="s">
        <v>182</v>
      </c>
      <c r="E119" s="65"/>
      <c r="F119" s="102"/>
      <c r="G119" s="89"/>
      <c r="H119" s="119" t="s">
        <v>195</v>
      </c>
      <c r="I119" s="65"/>
    </row>
    <row r="120" spans="1:9" ht="47.25">
      <c r="A120" s="46" t="s">
        <v>2</v>
      </c>
      <c r="B120" s="92">
        <v>43</v>
      </c>
      <c r="C120" s="95" t="s">
        <v>183</v>
      </c>
      <c r="D120" s="95" t="s">
        <v>183</v>
      </c>
      <c r="E120" s="65"/>
      <c r="F120" s="102"/>
      <c r="G120" s="89"/>
      <c r="H120" s="119" t="s">
        <v>196</v>
      </c>
      <c r="I120" s="65"/>
    </row>
    <row r="121" spans="1:9" ht="47.25">
      <c r="A121" s="46" t="s">
        <v>2</v>
      </c>
      <c r="B121" s="92">
        <v>44</v>
      </c>
      <c r="C121" s="95" t="s">
        <v>184</v>
      </c>
      <c r="D121" s="95" t="s">
        <v>184</v>
      </c>
      <c r="E121" s="65"/>
      <c r="F121" s="102"/>
      <c r="G121" s="89"/>
      <c r="H121" s="119" t="s">
        <v>197</v>
      </c>
      <c r="I121" s="65"/>
    </row>
    <row r="122" spans="1:9" ht="47.25">
      <c r="A122" s="46" t="s">
        <v>2</v>
      </c>
      <c r="B122" s="92">
        <v>45</v>
      </c>
      <c r="C122" s="95" t="s">
        <v>185</v>
      </c>
      <c r="D122" s="95" t="s">
        <v>185</v>
      </c>
      <c r="E122" s="65"/>
      <c r="F122" s="102"/>
      <c r="G122" s="89"/>
      <c r="H122" s="119" t="s">
        <v>198</v>
      </c>
      <c r="I122" s="65"/>
    </row>
    <row r="123" spans="1:9" ht="63">
      <c r="A123" s="46" t="s">
        <v>2</v>
      </c>
      <c r="B123" s="92">
        <v>46</v>
      </c>
      <c r="C123" s="95" t="s">
        <v>186</v>
      </c>
      <c r="D123" s="95" t="s">
        <v>186</v>
      </c>
      <c r="E123" s="65"/>
      <c r="F123" s="102"/>
      <c r="G123" s="89"/>
      <c r="H123" s="119" t="s">
        <v>199</v>
      </c>
      <c r="I123" s="65"/>
    </row>
    <row r="124" spans="1:9" ht="47.25">
      <c r="A124" s="46" t="s">
        <v>2</v>
      </c>
      <c r="B124" s="92">
        <v>47</v>
      </c>
      <c r="C124" s="95" t="s">
        <v>187</v>
      </c>
      <c r="D124" s="95" t="s">
        <v>187</v>
      </c>
      <c r="E124" s="65"/>
      <c r="F124" s="102"/>
      <c r="G124" s="89"/>
      <c r="H124" s="119" t="s">
        <v>200</v>
      </c>
      <c r="I124" s="65"/>
    </row>
    <row r="125" spans="1:9" ht="47.25">
      <c r="A125" s="46" t="s">
        <v>2</v>
      </c>
      <c r="B125" s="92">
        <v>48</v>
      </c>
      <c r="C125" s="95" t="s">
        <v>188</v>
      </c>
      <c r="D125" s="95" t="s">
        <v>188</v>
      </c>
      <c r="E125" s="65"/>
      <c r="F125" s="102"/>
      <c r="G125" s="89"/>
      <c r="H125" s="119" t="s">
        <v>201</v>
      </c>
      <c r="I125" s="65"/>
    </row>
    <row r="126" spans="1:9" ht="47.25">
      <c r="A126" s="46" t="s">
        <v>2</v>
      </c>
      <c r="B126" s="92">
        <v>49</v>
      </c>
      <c r="C126" s="95" t="s">
        <v>189</v>
      </c>
      <c r="D126" s="95" t="s">
        <v>189</v>
      </c>
      <c r="E126" s="65"/>
      <c r="F126" s="102"/>
      <c r="G126" s="89"/>
      <c r="H126" s="119" t="s">
        <v>202</v>
      </c>
      <c r="I126" s="65"/>
    </row>
    <row r="127" spans="1:9" ht="63">
      <c r="A127" s="46" t="s">
        <v>2</v>
      </c>
      <c r="B127" s="92">
        <v>50</v>
      </c>
      <c r="C127" s="96" t="s">
        <v>190</v>
      </c>
      <c r="D127" s="96" t="s">
        <v>190</v>
      </c>
      <c r="E127" s="65"/>
      <c r="F127" s="102"/>
      <c r="G127" s="89"/>
      <c r="H127" s="120" t="s">
        <v>203</v>
      </c>
      <c r="I127" s="65"/>
    </row>
    <row r="128" spans="1:9" ht="63">
      <c r="A128" s="46" t="s">
        <v>2</v>
      </c>
      <c r="B128" s="92">
        <v>51</v>
      </c>
      <c r="C128" s="96" t="s">
        <v>191</v>
      </c>
      <c r="D128" s="96" t="s">
        <v>191</v>
      </c>
      <c r="E128" s="65"/>
      <c r="F128" s="102"/>
      <c r="G128" s="89"/>
      <c r="H128" s="120" t="s">
        <v>203</v>
      </c>
      <c r="I128" s="65"/>
    </row>
    <row r="129" spans="1:9" ht="47.25">
      <c r="A129" s="46" t="s">
        <v>2</v>
      </c>
      <c r="B129" s="92">
        <v>52</v>
      </c>
      <c r="C129" s="96" t="s">
        <v>192</v>
      </c>
      <c r="D129" s="96" t="s">
        <v>192</v>
      </c>
      <c r="E129" s="65"/>
      <c r="F129" s="102"/>
      <c r="G129" s="89"/>
      <c r="H129" s="120" t="s">
        <v>192</v>
      </c>
      <c r="I129" s="65"/>
    </row>
    <row r="130" spans="1:9" ht="47.25">
      <c r="A130" s="46" t="s">
        <v>2</v>
      </c>
      <c r="B130" s="99">
        <v>53</v>
      </c>
      <c r="C130" s="95" t="s">
        <v>276</v>
      </c>
      <c r="D130" s="87" t="s">
        <v>277</v>
      </c>
      <c r="E130" s="65"/>
      <c r="F130" s="104"/>
      <c r="H130" s="121" t="s">
        <v>283</v>
      </c>
      <c r="I130" s="124"/>
    </row>
    <row r="131" spans="1:19" ht="48.75" thickBot="1">
      <c r="A131" s="46" t="s">
        <v>2</v>
      </c>
      <c r="B131" s="99">
        <v>53</v>
      </c>
      <c r="C131" s="95" t="s">
        <v>276</v>
      </c>
      <c r="D131" s="87" t="s">
        <v>277</v>
      </c>
      <c r="E131" s="65"/>
      <c r="F131" s="104"/>
      <c r="G131" s="98"/>
      <c r="H131" s="122" t="s">
        <v>284</v>
      </c>
      <c r="I131" s="124"/>
      <c r="J131" s="98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48.75" thickBot="1">
      <c r="A132" s="46" t="s">
        <v>2</v>
      </c>
      <c r="B132" s="99">
        <v>53</v>
      </c>
      <c r="C132" s="95" t="s">
        <v>276</v>
      </c>
      <c r="D132" s="87" t="s">
        <v>277</v>
      </c>
      <c r="E132" s="65"/>
      <c r="F132" s="104"/>
      <c r="G132" s="98"/>
      <c r="H132" s="122" t="s">
        <v>285</v>
      </c>
      <c r="I132" s="124"/>
      <c r="J132" s="98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48.75" thickBot="1">
      <c r="A133" s="46" t="s">
        <v>2</v>
      </c>
      <c r="B133" s="99">
        <v>53</v>
      </c>
      <c r="C133" s="95" t="s">
        <v>276</v>
      </c>
      <c r="D133" s="87" t="s">
        <v>277</v>
      </c>
      <c r="E133" s="65"/>
      <c r="F133" s="105"/>
      <c r="G133" s="98"/>
      <c r="H133" s="122" t="s">
        <v>286</v>
      </c>
      <c r="I133" s="124"/>
      <c r="J133" s="98"/>
      <c r="K133" s="9"/>
      <c r="L133" s="9"/>
      <c r="M133" s="9"/>
      <c r="N133" s="9"/>
      <c r="O133" s="9"/>
      <c r="P133" s="9"/>
      <c r="Q133" s="9"/>
      <c r="R133" s="9"/>
      <c r="S133" s="9"/>
    </row>
    <row r="134" spans="1:9" ht="48" thickBot="1">
      <c r="A134" s="46" t="s">
        <v>2</v>
      </c>
      <c r="B134" s="99">
        <v>53</v>
      </c>
      <c r="C134" s="95" t="s">
        <v>276</v>
      </c>
      <c r="D134" s="87" t="s">
        <v>277</v>
      </c>
      <c r="E134" s="65"/>
      <c r="F134" s="107"/>
      <c r="H134" s="122" t="s">
        <v>287</v>
      </c>
      <c r="I134" s="124"/>
    </row>
    <row r="135" spans="1:9" ht="48" thickBot="1">
      <c r="A135" s="46" t="s">
        <v>2</v>
      </c>
      <c r="B135" s="99">
        <v>53</v>
      </c>
      <c r="C135" s="95" t="s">
        <v>276</v>
      </c>
      <c r="D135" s="87" t="s">
        <v>277</v>
      </c>
      <c r="E135" s="65"/>
      <c r="F135" s="107"/>
      <c r="H135" s="122" t="s">
        <v>288</v>
      </c>
      <c r="I135" s="124"/>
    </row>
    <row r="136" spans="1:9" ht="48.75" thickBot="1">
      <c r="A136" s="46" t="s">
        <v>2</v>
      </c>
      <c r="B136" s="99">
        <v>53</v>
      </c>
      <c r="C136" s="95" t="s">
        <v>276</v>
      </c>
      <c r="D136" s="87" t="s">
        <v>277</v>
      </c>
      <c r="E136" s="65"/>
      <c r="F136" s="108"/>
      <c r="H136" s="122" t="s">
        <v>303</v>
      </c>
      <c r="I136" s="124"/>
    </row>
    <row r="137" spans="1:9" ht="48.75" thickBot="1">
      <c r="A137" s="46" t="s">
        <v>2</v>
      </c>
      <c r="B137" s="99">
        <v>53</v>
      </c>
      <c r="C137" s="95" t="s">
        <v>276</v>
      </c>
      <c r="D137" s="87" t="s">
        <v>277</v>
      </c>
      <c r="E137" s="65"/>
      <c r="F137" s="108"/>
      <c r="H137" s="122" t="s">
        <v>289</v>
      </c>
      <c r="I137" s="124"/>
    </row>
    <row r="138" spans="1:9" ht="48.75" thickBot="1">
      <c r="A138" s="46" t="s">
        <v>2</v>
      </c>
      <c r="B138" s="99">
        <v>53</v>
      </c>
      <c r="C138" s="95" t="s">
        <v>276</v>
      </c>
      <c r="D138" s="87" t="s">
        <v>277</v>
      </c>
      <c r="E138" s="65"/>
      <c r="F138" s="108"/>
      <c r="H138" s="122" t="s">
        <v>304</v>
      </c>
      <c r="I138" s="124"/>
    </row>
    <row r="139" spans="1:9" ht="48" thickBot="1">
      <c r="A139" s="46" t="s">
        <v>2</v>
      </c>
      <c r="B139" s="99">
        <v>53</v>
      </c>
      <c r="C139" s="95" t="s">
        <v>276</v>
      </c>
      <c r="D139" s="87" t="s">
        <v>277</v>
      </c>
      <c r="E139" s="65"/>
      <c r="F139" s="109"/>
      <c r="H139" s="122" t="s">
        <v>306</v>
      </c>
      <c r="I139" s="124"/>
    </row>
    <row r="140" spans="1:9" ht="48" thickBot="1">
      <c r="A140" s="46" t="s">
        <v>2</v>
      </c>
      <c r="B140" s="99">
        <v>53</v>
      </c>
      <c r="C140" s="95" t="s">
        <v>276</v>
      </c>
      <c r="D140" s="87" t="s">
        <v>277</v>
      </c>
      <c r="E140" s="65"/>
      <c r="F140" s="109"/>
      <c r="H140" s="122" t="s">
        <v>290</v>
      </c>
      <c r="I140" s="124"/>
    </row>
    <row r="141" spans="1:9" ht="48" thickBot="1">
      <c r="A141" s="46" t="s">
        <v>2</v>
      </c>
      <c r="B141" s="99">
        <v>53</v>
      </c>
      <c r="C141" s="95" t="s">
        <v>276</v>
      </c>
      <c r="D141" s="87" t="s">
        <v>278</v>
      </c>
      <c r="E141" s="65"/>
      <c r="F141" s="109"/>
      <c r="H141" s="122" t="s">
        <v>291</v>
      </c>
      <c r="I141" s="124"/>
    </row>
    <row r="142" spans="1:9" ht="48" thickBot="1">
      <c r="A142" s="46" t="s">
        <v>2</v>
      </c>
      <c r="B142" s="99">
        <v>53</v>
      </c>
      <c r="C142" s="95" t="s">
        <v>276</v>
      </c>
      <c r="D142" s="87" t="s">
        <v>278</v>
      </c>
      <c r="E142" s="65"/>
      <c r="F142" s="104"/>
      <c r="H142" s="122" t="s">
        <v>292</v>
      </c>
      <c r="I142" s="124"/>
    </row>
    <row r="143" spans="1:9" ht="48" thickBot="1">
      <c r="A143" s="46" t="s">
        <v>2</v>
      </c>
      <c r="B143" s="99">
        <v>53</v>
      </c>
      <c r="C143" s="95" t="s">
        <v>276</v>
      </c>
      <c r="D143" s="87" t="s">
        <v>278</v>
      </c>
      <c r="E143" s="65"/>
      <c r="F143" s="104"/>
      <c r="H143" s="122" t="s">
        <v>293</v>
      </c>
      <c r="I143" s="124"/>
    </row>
    <row r="144" spans="1:9" ht="48" thickBot="1">
      <c r="A144" s="46" t="s">
        <v>2</v>
      </c>
      <c r="B144" s="99">
        <v>53</v>
      </c>
      <c r="C144" s="95" t="s">
        <v>276</v>
      </c>
      <c r="D144" s="87" t="s">
        <v>278</v>
      </c>
      <c r="E144" s="65"/>
      <c r="F144" s="104"/>
      <c r="H144" s="122" t="s">
        <v>294</v>
      </c>
      <c r="I144" s="124"/>
    </row>
    <row r="145" spans="1:9" ht="48" thickBot="1">
      <c r="A145" s="46" t="s">
        <v>2</v>
      </c>
      <c r="B145" s="99">
        <v>53</v>
      </c>
      <c r="C145" s="95" t="s">
        <v>276</v>
      </c>
      <c r="D145" s="87" t="s">
        <v>278</v>
      </c>
      <c r="E145" s="65"/>
      <c r="F145" s="104"/>
      <c r="H145" s="122" t="s">
        <v>295</v>
      </c>
      <c r="I145" s="124"/>
    </row>
    <row r="146" spans="1:9" ht="48" thickBot="1">
      <c r="A146" s="46" t="s">
        <v>2</v>
      </c>
      <c r="B146" s="99">
        <v>53</v>
      </c>
      <c r="C146" s="95" t="s">
        <v>276</v>
      </c>
      <c r="D146" s="87" t="s">
        <v>278</v>
      </c>
      <c r="E146" s="65"/>
      <c r="F146" s="104"/>
      <c r="H146" s="122" t="s">
        <v>305</v>
      </c>
      <c r="I146" s="124"/>
    </row>
    <row r="147" spans="1:9" ht="16.5" thickBot="1">
      <c r="A147" s="46"/>
      <c r="B147" s="127">
        <v>54</v>
      </c>
      <c r="C147" s="128" t="s">
        <v>307</v>
      </c>
      <c r="D147" s="129"/>
      <c r="E147" s="130"/>
      <c r="F147" s="131"/>
      <c r="G147" s="132"/>
      <c r="H147" s="133"/>
      <c r="I147" s="124"/>
    </row>
    <row r="148" spans="1:9" ht="381.75" customHeight="1">
      <c r="A148" s="46" t="s">
        <v>2</v>
      </c>
      <c r="B148" s="99">
        <v>55</v>
      </c>
      <c r="C148" s="100" t="s">
        <v>279</v>
      </c>
      <c r="D148" s="93" t="s">
        <v>280</v>
      </c>
      <c r="E148" s="65"/>
      <c r="F148" s="104"/>
      <c r="H148" s="121" t="s">
        <v>296</v>
      </c>
      <c r="I148" s="124"/>
    </row>
    <row r="149" spans="1:9" ht="283.5">
      <c r="A149" s="46" t="s">
        <v>2</v>
      </c>
      <c r="B149" s="99">
        <v>55</v>
      </c>
      <c r="C149" s="100" t="s">
        <v>279</v>
      </c>
      <c r="D149" s="93" t="s">
        <v>281</v>
      </c>
      <c r="E149" s="65"/>
      <c r="F149" s="104"/>
      <c r="H149" s="121" t="s">
        <v>297</v>
      </c>
      <c r="I149" s="124"/>
    </row>
    <row r="150" spans="1:9" ht="236.25">
      <c r="A150" s="46" t="s">
        <v>2</v>
      </c>
      <c r="B150" s="99">
        <v>55</v>
      </c>
      <c r="C150" s="100" t="s">
        <v>279</v>
      </c>
      <c r="D150" s="93" t="s">
        <v>282</v>
      </c>
      <c r="E150" s="65"/>
      <c r="F150" s="104"/>
      <c r="H150" s="121" t="s">
        <v>298</v>
      </c>
      <c r="I150" s="124"/>
    </row>
    <row r="151" spans="8:9" ht="20.1" customHeight="1">
      <c r="H151" s="123"/>
      <c r="I151" s="97"/>
    </row>
    <row r="152" spans="8:9" ht="20.1" customHeight="1">
      <c r="H152" s="123"/>
      <c r="I152" s="97"/>
    </row>
    <row r="153" spans="3:18" ht="20.1" customHeight="1">
      <c r="C153" s="1"/>
      <c r="D153" s="1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20.1" customHeight="1">
      <c r="C154" s="9" t="s">
        <v>15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3:18" ht="20.1" customHeight="1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3:18" ht="20.1" customHeight="1">
      <c r="C156" s="9" t="s">
        <v>16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3:18" ht="20.1" customHeight="1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</sheetData>
  <autoFilter ref="A6:K150"/>
  <mergeCells count="9">
    <mergeCell ref="D5:H5"/>
    <mergeCell ref="I5:J5"/>
    <mergeCell ref="B7:D7"/>
    <mergeCell ref="D1:K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0"/>
  <sheetViews>
    <sheetView zoomScale="90" zoomScaleNormal="90" workbookViewId="0" topLeftCell="A143">
      <selection activeCell="L146" sqref="L146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5.8515625" style="1" customWidth="1"/>
    <col min="5" max="5" width="28.00390625" style="23" customWidth="1"/>
    <col min="6" max="6" width="8.7109375" style="7" customWidth="1"/>
    <col min="7" max="7" width="14.7109375" style="103" customWidth="1"/>
    <col min="8" max="8" width="18.28125" style="1" customWidth="1"/>
    <col min="9" max="9" width="20.57421875" style="1" customWidth="1"/>
    <col min="10" max="10" width="19.28125" style="1" customWidth="1"/>
    <col min="11" max="11" width="25.28125" style="1" customWidth="1"/>
    <col min="12" max="12" width="30.00390625" style="1" customWidth="1"/>
    <col min="13" max="13" width="14.28125" style="1" bestFit="1" customWidth="1"/>
    <col min="14" max="16384" width="9.140625" style="1" customWidth="1"/>
  </cols>
  <sheetData>
    <row r="1" spans="4:12" ht="12.75">
      <c r="D1" s="151" t="s">
        <v>30</v>
      </c>
      <c r="E1" s="151"/>
      <c r="F1" s="151"/>
      <c r="G1" s="151"/>
      <c r="H1" s="151"/>
      <c r="I1" s="151"/>
      <c r="J1" s="151"/>
      <c r="K1" s="151"/>
      <c r="L1" s="151"/>
    </row>
    <row r="2" spans="4:11" ht="12.75">
      <c r="D2" s="152" t="s">
        <v>17</v>
      </c>
      <c r="E2" s="152"/>
      <c r="F2" s="152"/>
      <c r="G2" s="152"/>
      <c r="H2" s="152"/>
      <c r="I2" s="152"/>
      <c r="J2" s="152"/>
      <c r="K2" s="14"/>
    </row>
    <row r="3" spans="2:12" ht="12.75">
      <c r="B3" s="153" t="s">
        <v>9</v>
      </c>
      <c r="C3" s="153"/>
      <c r="D3" s="153"/>
      <c r="E3" s="154" t="s">
        <v>26</v>
      </c>
      <c r="F3" s="154"/>
      <c r="G3" s="154"/>
      <c r="H3" s="154"/>
      <c r="I3" s="154"/>
      <c r="K3" s="1" t="s">
        <v>10</v>
      </c>
      <c r="L3" s="1" t="s">
        <v>12</v>
      </c>
    </row>
    <row r="4" spans="1:12" s="4" customFormat="1" ht="39.75" customHeight="1">
      <c r="A4" s="2"/>
      <c r="B4" s="155" t="s">
        <v>8</v>
      </c>
      <c r="C4" s="155"/>
      <c r="D4" s="155"/>
      <c r="E4" s="156" t="s">
        <v>34</v>
      </c>
      <c r="F4" s="156"/>
      <c r="G4" s="156"/>
      <c r="H4" s="156"/>
      <c r="I4" s="156"/>
      <c r="J4" s="156"/>
      <c r="K4" s="3" t="s">
        <v>11</v>
      </c>
      <c r="L4" s="3" t="s">
        <v>13</v>
      </c>
    </row>
    <row r="5" spans="1:12" s="5" customFormat="1" ht="20.1" customHeight="1">
      <c r="A5" s="2"/>
      <c r="E5" s="149"/>
      <c r="F5" s="149"/>
      <c r="G5" s="149"/>
      <c r="H5" s="149"/>
      <c r="I5" s="149"/>
      <c r="J5" s="149"/>
      <c r="K5" s="149"/>
      <c r="L5" s="149"/>
    </row>
    <row r="6" spans="1:13" ht="47.25">
      <c r="A6" s="6"/>
      <c r="B6" s="24" t="s">
        <v>3</v>
      </c>
      <c r="C6" s="24" t="s">
        <v>0</v>
      </c>
      <c r="D6" s="24" t="s">
        <v>1</v>
      </c>
      <c r="E6" s="25" t="s">
        <v>4</v>
      </c>
      <c r="F6" s="26" t="s">
        <v>18</v>
      </c>
      <c r="G6" s="101" t="s">
        <v>19</v>
      </c>
      <c r="H6" s="26" t="s">
        <v>20</v>
      </c>
      <c r="I6" s="26" t="s">
        <v>21</v>
      </c>
      <c r="J6" s="27" t="s">
        <v>22</v>
      </c>
      <c r="K6" s="27" t="s">
        <v>23</v>
      </c>
      <c r="L6" s="26" t="s">
        <v>24</v>
      </c>
      <c r="M6" s="59" t="s">
        <v>32</v>
      </c>
    </row>
    <row r="7" spans="1:13" ht="12.75">
      <c r="A7" s="6"/>
      <c r="B7" s="26">
        <v>1</v>
      </c>
      <c r="C7" s="150">
        <v>2</v>
      </c>
      <c r="D7" s="150"/>
      <c r="E7" s="150"/>
      <c r="F7" s="26">
        <v>3</v>
      </c>
      <c r="G7" s="101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60"/>
    </row>
    <row r="8" spans="1:13" ht="63.75">
      <c r="A8" s="28"/>
      <c r="B8" s="65" t="s">
        <v>2</v>
      </c>
      <c r="C8" s="65">
        <v>1</v>
      </c>
      <c r="D8" s="65" t="s">
        <v>39</v>
      </c>
      <c r="E8" s="65" t="s">
        <v>39</v>
      </c>
      <c r="F8" s="65" t="s">
        <v>40</v>
      </c>
      <c r="G8" s="102">
        <v>5</v>
      </c>
      <c r="H8" s="65"/>
      <c r="I8" s="65"/>
      <c r="J8" s="65"/>
      <c r="K8" s="65"/>
      <c r="L8" s="65" t="s">
        <v>209</v>
      </c>
      <c r="M8" s="65">
        <v>990000</v>
      </c>
    </row>
    <row r="9" spans="1:13" ht="63.75">
      <c r="A9" s="28"/>
      <c r="B9" s="65" t="s">
        <v>2</v>
      </c>
      <c r="C9" s="65">
        <v>1</v>
      </c>
      <c r="D9" s="65" t="s">
        <v>35</v>
      </c>
      <c r="E9" s="65" t="s">
        <v>35</v>
      </c>
      <c r="F9" s="65" t="s">
        <v>40</v>
      </c>
      <c r="G9" s="102">
        <v>140</v>
      </c>
      <c r="H9" s="65"/>
      <c r="I9" s="65"/>
      <c r="J9" s="65"/>
      <c r="K9" s="65"/>
      <c r="L9" s="65" t="s">
        <v>209</v>
      </c>
      <c r="M9" s="65"/>
    </row>
    <row r="10" spans="1:13" ht="63.75">
      <c r="A10" s="28"/>
      <c r="B10" s="65" t="s">
        <v>2</v>
      </c>
      <c r="C10" s="65">
        <v>1</v>
      </c>
      <c r="D10" s="65" t="s">
        <v>35</v>
      </c>
      <c r="E10" s="65" t="s">
        <v>35</v>
      </c>
      <c r="F10" s="65" t="s">
        <v>40</v>
      </c>
      <c r="G10" s="102">
        <v>20</v>
      </c>
      <c r="H10" s="65"/>
      <c r="I10" s="65"/>
      <c r="J10" s="65"/>
      <c r="K10" s="65"/>
      <c r="L10" s="65" t="s">
        <v>209</v>
      </c>
      <c r="M10" s="65"/>
    </row>
    <row r="11" spans="1:13" ht="63.75">
      <c r="A11" s="28"/>
      <c r="B11" s="65" t="s">
        <v>2</v>
      </c>
      <c r="C11" s="65">
        <v>1</v>
      </c>
      <c r="D11" s="65" t="s">
        <v>35</v>
      </c>
      <c r="E11" s="65" t="s">
        <v>35</v>
      </c>
      <c r="F11" s="65" t="s">
        <v>40</v>
      </c>
      <c r="G11" s="102">
        <v>80</v>
      </c>
      <c r="H11" s="65"/>
      <c r="I11" s="65"/>
      <c r="J11" s="65"/>
      <c r="K11" s="65"/>
      <c r="L11" s="65" t="s">
        <v>209</v>
      </c>
      <c r="M11" s="65"/>
    </row>
    <row r="12" spans="1:13" ht="63.75">
      <c r="A12" s="28"/>
      <c r="B12" s="65" t="s">
        <v>2</v>
      </c>
      <c r="C12" s="65">
        <v>1</v>
      </c>
      <c r="D12" s="65" t="s">
        <v>35</v>
      </c>
      <c r="E12" s="65" t="s">
        <v>35</v>
      </c>
      <c r="F12" s="65" t="s">
        <v>40</v>
      </c>
      <c r="G12" s="102">
        <v>1</v>
      </c>
      <c r="H12" s="65"/>
      <c r="I12" s="65"/>
      <c r="J12" s="65"/>
      <c r="K12" s="65"/>
      <c r="L12" s="65" t="s">
        <v>209</v>
      </c>
      <c r="M12" s="65"/>
    </row>
    <row r="13" spans="1:13" ht="63.75">
      <c r="A13" s="28"/>
      <c r="B13" s="65" t="s">
        <v>2</v>
      </c>
      <c r="C13" s="65">
        <v>1</v>
      </c>
      <c r="D13" s="65" t="s">
        <v>35</v>
      </c>
      <c r="E13" s="65" t="s">
        <v>35</v>
      </c>
      <c r="F13" s="65" t="s">
        <v>40</v>
      </c>
      <c r="G13" s="102">
        <v>1</v>
      </c>
      <c r="H13" s="65"/>
      <c r="I13" s="65"/>
      <c r="J13" s="65"/>
      <c r="K13" s="65"/>
      <c r="L13" s="65" t="s">
        <v>209</v>
      </c>
      <c r="M13" s="65"/>
    </row>
    <row r="14" spans="1:13" ht="63.75">
      <c r="A14" s="28"/>
      <c r="B14" s="65" t="s">
        <v>2</v>
      </c>
      <c r="C14" s="65">
        <v>2</v>
      </c>
      <c r="D14" s="65" t="s">
        <v>36</v>
      </c>
      <c r="E14" s="65" t="s">
        <v>36</v>
      </c>
      <c r="F14" s="65" t="s">
        <v>40</v>
      </c>
      <c r="G14" s="102">
        <v>40</v>
      </c>
      <c r="H14" s="65"/>
      <c r="I14" s="65"/>
      <c r="J14" s="65"/>
      <c r="K14" s="65"/>
      <c r="L14" s="65" t="s">
        <v>209</v>
      </c>
      <c r="M14" s="65">
        <v>215000</v>
      </c>
    </row>
    <row r="15" spans="1:13" ht="69" customHeight="1">
      <c r="A15" s="28"/>
      <c r="B15" s="65" t="s">
        <v>2</v>
      </c>
      <c r="C15" s="65">
        <v>2</v>
      </c>
      <c r="D15" s="65" t="s">
        <v>37</v>
      </c>
      <c r="E15" s="65" t="s">
        <v>37</v>
      </c>
      <c r="F15" s="65" t="s">
        <v>40</v>
      </c>
      <c r="G15" s="102">
        <v>10</v>
      </c>
      <c r="H15" s="65"/>
      <c r="I15" s="65"/>
      <c r="J15" s="65"/>
      <c r="K15" s="65"/>
      <c r="L15" s="65" t="s">
        <v>209</v>
      </c>
      <c r="M15" s="65"/>
    </row>
    <row r="16" spans="1:13" ht="63.75">
      <c r="A16" s="28"/>
      <c r="B16" s="65" t="s">
        <v>2</v>
      </c>
      <c r="C16" s="65">
        <v>2</v>
      </c>
      <c r="D16" s="65" t="s">
        <v>37</v>
      </c>
      <c r="E16" s="65" t="s">
        <v>37</v>
      </c>
      <c r="F16" s="65" t="s">
        <v>40</v>
      </c>
      <c r="G16" s="102">
        <v>20</v>
      </c>
      <c r="H16" s="65"/>
      <c r="I16" s="65"/>
      <c r="J16" s="65"/>
      <c r="K16" s="65"/>
      <c r="L16" s="65" t="s">
        <v>209</v>
      </c>
      <c r="M16" s="65"/>
    </row>
    <row r="17" spans="1:13" ht="63.75">
      <c r="A17" s="28"/>
      <c r="B17" s="65" t="s">
        <v>2</v>
      </c>
      <c r="C17" s="65">
        <v>2</v>
      </c>
      <c r="D17" s="65" t="s">
        <v>38</v>
      </c>
      <c r="E17" s="65" t="s">
        <v>38</v>
      </c>
      <c r="F17" s="65" t="s">
        <v>40</v>
      </c>
      <c r="G17" s="102">
        <v>40</v>
      </c>
      <c r="H17" s="65"/>
      <c r="I17" s="65"/>
      <c r="J17" s="65"/>
      <c r="K17" s="65"/>
      <c r="L17" s="65" t="s">
        <v>209</v>
      </c>
      <c r="M17" s="65"/>
    </row>
    <row r="18" spans="1:13" ht="63.75">
      <c r="A18" s="28"/>
      <c r="B18" s="65" t="s">
        <v>2</v>
      </c>
      <c r="C18" s="65">
        <v>3</v>
      </c>
      <c r="D18" s="65" t="s">
        <v>45</v>
      </c>
      <c r="E18" s="65" t="s">
        <v>46</v>
      </c>
      <c r="F18" s="65" t="s">
        <v>40</v>
      </c>
      <c r="G18" s="102">
        <v>14</v>
      </c>
      <c r="H18" s="65"/>
      <c r="I18" s="65"/>
      <c r="J18" s="65"/>
      <c r="K18" s="65"/>
      <c r="L18" s="65" t="s">
        <v>209</v>
      </c>
      <c r="M18" s="65">
        <v>1893000</v>
      </c>
    </row>
    <row r="19" spans="1:13" ht="63.75">
      <c r="A19" s="28"/>
      <c r="B19" s="65" t="s">
        <v>2</v>
      </c>
      <c r="C19" s="65">
        <v>3</v>
      </c>
      <c r="D19" s="65" t="s">
        <v>45</v>
      </c>
      <c r="E19" s="65" t="s">
        <v>47</v>
      </c>
      <c r="F19" s="65" t="s">
        <v>40</v>
      </c>
      <c r="G19" s="102">
        <v>20</v>
      </c>
      <c r="H19" s="65"/>
      <c r="I19" s="65"/>
      <c r="J19" s="65"/>
      <c r="K19" s="65"/>
      <c r="L19" s="65" t="s">
        <v>209</v>
      </c>
      <c r="M19" s="65"/>
    </row>
    <row r="20" spans="1:13" ht="63.75">
      <c r="A20" s="28"/>
      <c r="B20" s="65" t="s">
        <v>2</v>
      </c>
      <c r="C20" s="65">
        <v>3</v>
      </c>
      <c r="D20" s="65" t="s">
        <v>45</v>
      </c>
      <c r="E20" s="65" t="s">
        <v>48</v>
      </c>
      <c r="F20" s="65" t="s">
        <v>40</v>
      </c>
      <c r="G20" s="102">
        <v>30</v>
      </c>
      <c r="H20" s="65"/>
      <c r="I20" s="65"/>
      <c r="J20" s="65"/>
      <c r="K20" s="65"/>
      <c r="L20" s="65" t="s">
        <v>209</v>
      </c>
      <c r="M20" s="65"/>
    </row>
    <row r="21" spans="1:13" ht="63.75">
      <c r="A21" s="28"/>
      <c r="B21" s="65" t="s">
        <v>2</v>
      </c>
      <c r="C21" s="65">
        <v>3</v>
      </c>
      <c r="D21" s="65" t="s">
        <v>45</v>
      </c>
      <c r="E21" s="65" t="s">
        <v>49</v>
      </c>
      <c r="F21" s="65" t="s">
        <v>40</v>
      </c>
      <c r="G21" s="102">
        <v>100</v>
      </c>
      <c r="H21" s="65"/>
      <c r="I21" s="65"/>
      <c r="J21" s="65"/>
      <c r="K21" s="65"/>
      <c r="L21" s="65" t="s">
        <v>209</v>
      </c>
      <c r="M21" s="65"/>
    </row>
    <row r="22" spans="1:13" ht="63.75">
      <c r="A22" s="36"/>
      <c r="B22" s="65" t="s">
        <v>2</v>
      </c>
      <c r="C22" s="65">
        <v>3</v>
      </c>
      <c r="D22" s="65" t="s">
        <v>45</v>
      </c>
      <c r="E22" s="65" t="s">
        <v>50</v>
      </c>
      <c r="F22" s="65" t="s">
        <v>40</v>
      </c>
      <c r="G22" s="102">
        <v>16</v>
      </c>
      <c r="H22" s="65"/>
      <c r="I22" s="65"/>
      <c r="J22" s="65"/>
      <c r="K22" s="65"/>
      <c r="L22" s="65" t="s">
        <v>209</v>
      </c>
      <c r="M22" s="65"/>
    </row>
    <row r="23" spans="1:13" ht="63.75">
      <c r="A23" s="37"/>
      <c r="B23" s="65" t="s">
        <v>2</v>
      </c>
      <c r="C23" s="65">
        <v>3</v>
      </c>
      <c r="D23" s="65" t="s">
        <v>45</v>
      </c>
      <c r="E23" s="65" t="s">
        <v>51</v>
      </c>
      <c r="F23" s="65" t="s">
        <v>40</v>
      </c>
      <c r="G23" s="102">
        <v>40</v>
      </c>
      <c r="H23" s="65"/>
      <c r="I23" s="65"/>
      <c r="J23" s="65"/>
      <c r="K23" s="65"/>
      <c r="L23" s="65" t="s">
        <v>209</v>
      </c>
      <c r="M23" s="65"/>
    </row>
    <row r="24" spans="2:13" ht="63.75">
      <c r="B24" s="65" t="s">
        <v>2</v>
      </c>
      <c r="C24" s="65">
        <v>3</v>
      </c>
      <c r="D24" s="65" t="s">
        <v>45</v>
      </c>
      <c r="E24" s="65" t="s">
        <v>52</v>
      </c>
      <c r="F24" s="65" t="s">
        <v>40</v>
      </c>
      <c r="G24" s="102">
        <v>10</v>
      </c>
      <c r="H24" s="65"/>
      <c r="I24" s="65"/>
      <c r="J24" s="65"/>
      <c r="K24" s="65"/>
      <c r="L24" s="65" t="s">
        <v>209</v>
      </c>
      <c r="M24" s="65"/>
    </row>
    <row r="25" spans="2:13" ht="63.75">
      <c r="B25" s="65" t="s">
        <v>2</v>
      </c>
      <c r="C25" s="65">
        <v>3</v>
      </c>
      <c r="D25" s="65" t="s">
        <v>45</v>
      </c>
      <c r="E25" s="65" t="s">
        <v>53</v>
      </c>
      <c r="F25" s="65" t="s">
        <v>40</v>
      </c>
      <c r="G25" s="102">
        <v>160</v>
      </c>
      <c r="H25" s="65"/>
      <c r="I25" s="65"/>
      <c r="J25" s="65"/>
      <c r="K25" s="65"/>
      <c r="L25" s="65" t="s">
        <v>209</v>
      </c>
      <c r="M25" s="65"/>
    </row>
    <row r="26" spans="2:13" ht="63.75">
      <c r="B26" s="65" t="s">
        <v>2</v>
      </c>
      <c r="C26" s="65">
        <v>3</v>
      </c>
      <c r="D26" s="65" t="s">
        <v>45</v>
      </c>
      <c r="E26" s="65" t="s">
        <v>54</v>
      </c>
      <c r="F26" s="65" t="s">
        <v>40</v>
      </c>
      <c r="G26" s="102">
        <v>500</v>
      </c>
      <c r="H26" s="65"/>
      <c r="I26" s="65"/>
      <c r="J26" s="65"/>
      <c r="K26" s="65"/>
      <c r="L26" s="65" t="s">
        <v>209</v>
      </c>
      <c r="M26" s="65"/>
    </row>
    <row r="27" spans="2:13" ht="63.75">
      <c r="B27" s="65" t="s">
        <v>2</v>
      </c>
      <c r="C27" s="65">
        <v>3</v>
      </c>
      <c r="D27" s="65" t="s">
        <v>45</v>
      </c>
      <c r="E27" s="65" t="s">
        <v>55</v>
      </c>
      <c r="F27" s="65" t="s">
        <v>40</v>
      </c>
      <c r="G27" s="102">
        <v>40</v>
      </c>
      <c r="H27" s="65"/>
      <c r="I27" s="65"/>
      <c r="J27" s="65"/>
      <c r="K27" s="65"/>
      <c r="L27" s="65" t="s">
        <v>209</v>
      </c>
      <c r="M27" s="65"/>
    </row>
    <row r="28" spans="2:13" ht="63.75">
      <c r="B28" s="65" t="s">
        <v>2</v>
      </c>
      <c r="C28" s="65">
        <v>3</v>
      </c>
      <c r="D28" s="65" t="s">
        <v>45</v>
      </c>
      <c r="E28" s="65" t="s">
        <v>56</v>
      </c>
      <c r="F28" s="65" t="s">
        <v>40</v>
      </c>
      <c r="G28" s="102">
        <v>20</v>
      </c>
      <c r="H28" s="65"/>
      <c r="I28" s="65"/>
      <c r="J28" s="65"/>
      <c r="K28" s="65"/>
      <c r="L28" s="65" t="s">
        <v>209</v>
      </c>
      <c r="M28" s="65"/>
    </row>
    <row r="29" spans="2:22" ht="63.75">
      <c r="B29" s="65" t="s">
        <v>2</v>
      </c>
      <c r="C29" s="65">
        <v>3</v>
      </c>
      <c r="D29" s="65" t="s">
        <v>45</v>
      </c>
      <c r="E29" s="65" t="s">
        <v>57</v>
      </c>
      <c r="F29" s="65" t="s">
        <v>40</v>
      </c>
      <c r="G29" s="102">
        <v>20</v>
      </c>
      <c r="H29" s="65"/>
      <c r="I29" s="65"/>
      <c r="J29" s="65"/>
      <c r="K29" s="65"/>
      <c r="L29" s="65" t="s">
        <v>209</v>
      </c>
      <c r="M29" s="65"/>
      <c r="N29" s="9"/>
      <c r="O29" s="9"/>
      <c r="P29" s="9"/>
      <c r="Q29" s="9"/>
      <c r="R29" s="9"/>
      <c r="S29" s="9"/>
      <c r="T29" s="9"/>
      <c r="U29" s="9"/>
      <c r="V29" s="9"/>
    </row>
    <row r="30" spans="2:13" ht="63.75">
      <c r="B30" s="65" t="s">
        <v>2</v>
      </c>
      <c r="C30" s="65">
        <v>3</v>
      </c>
      <c r="D30" s="65" t="s">
        <v>45</v>
      </c>
      <c r="E30" s="65" t="s">
        <v>58</v>
      </c>
      <c r="F30" s="65" t="s">
        <v>40</v>
      </c>
      <c r="G30" s="102">
        <v>20</v>
      </c>
      <c r="H30" s="65"/>
      <c r="I30" s="65"/>
      <c r="J30" s="65"/>
      <c r="K30" s="65"/>
      <c r="L30" s="65" t="s">
        <v>209</v>
      </c>
      <c r="M30" s="65"/>
    </row>
    <row r="31" spans="2:13" ht="63.75">
      <c r="B31" s="65" t="s">
        <v>2</v>
      </c>
      <c r="C31" s="65">
        <v>3</v>
      </c>
      <c r="D31" s="65" t="s">
        <v>45</v>
      </c>
      <c r="E31" s="65" t="s">
        <v>59</v>
      </c>
      <c r="F31" s="65" t="s">
        <v>40</v>
      </c>
      <c r="G31" s="102">
        <v>10</v>
      </c>
      <c r="H31" s="65"/>
      <c r="I31" s="65"/>
      <c r="J31" s="65"/>
      <c r="K31" s="65"/>
      <c r="L31" s="65" t="s">
        <v>209</v>
      </c>
      <c r="M31" s="65"/>
    </row>
    <row r="32" spans="2:13" ht="63.75">
      <c r="B32" s="65" t="s">
        <v>2</v>
      </c>
      <c r="C32" s="65">
        <v>3</v>
      </c>
      <c r="D32" s="65" t="s">
        <v>45</v>
      </c>
      <c r="E32" s="65" t="s">
        <v>60</v>
      </c>
      <c r="F32" s="65" t="s">
        <v>40</v>
      </c>
      <c r="G32" s="102">
        <v>10</v>
      </c>
      <c r="H32" s="65"/>
      <c r="I32" s="65"/>
      <c r="J32" s="65"/>
      <c r="K32" s="65"/>
      <c r="L32" s="65" t="s">
        <v>209</v>
      </c>
      <c r="M32" s="65"/>
    </row>
    <row r="33" spans="2:13" ht="63.75">
      <c r="B33" s="65" t="s">
        <v>2</v>
      </c>
      <c r="C33" s="65">
        <v>3</v>
      </c>
      <c r="D33" s="65" t="s">
        <v>45</v>
      </c>
      <c r="E33" s="65" t="s">
        <v>61</v>
      </c>
      <c r="F33" s="65" t="s">
        <v>114</v>
      </c>
      <c r="G33" s="102">
        <v>2</v>
      </c>
      <c r="H33" s="65"/>
      <c r="I33" s="65"/>
      <c r="J33" s="65"/>
      <c r="K33" s="65"/>
      <c r="L33" s="65" t="s">
        <v>209</v>
      </c>
      <c r="M33" s="65"/>
    </row>
    <row r="34" spans="2:13" ht="102">
      <c r="B34" s="65" t="s">
        <v>2</v>
      </c>
      <c r="C34" s="65">
        <v>3</v>
      </c>
      <c r="D34" s="65" t="s">
        <v>45</v>
      </c>
      <c r="E34" s="65" t="s">
        <v>62</v>
      </c>
      <c r="F34" s="65" t="s">
        <v>114</v>
      </c>
      <c r="G34" s="102">
        <v>1</v>
      </c>
      <c r="H34" s="65"/>
      <c r="I34" s="65"/>
      <c r="J34" s="65"/>
      <c r="K34" s="65"/>
      <c r="L34" s="65" t="s">
        <v>209</v>
      </c>
      <c r="M34" s="65"/>
    </row>
    <row r="35" spans="2:13" ht="63.75">
      <c r="B35" s="65" t="s">
        <v>2</v>
      </c>
      <c r="C35" s="65">
        <v>3</v>
      </c>
      <c r="D35" s="65" t="s">
        <v>45</v>
      </c>
      <c r="E35" s="65" t="s">
        <v>63</v>
      </c>
      <c r="F35" s="65" t="s">
        <v>114</v>
      </c>
      <c r="G35" s="102">
        <v>2</v>
      </c>
      <c r="H35" s="65"/>
      <c r="I35" s="65"/>
      <c r="J35" s="65"/>
      <c r="K35" s="65"/>
      <c r="L35" s="65" t="s">
        <v>209</v>
      </c>
      <c r="M35" s="65"/>
    </row>
    <row r="36" spans="2:13" ht="63.75">
      <c r="B36" s="65" t="s">
        <v>2</v>
      </c>
      <c r="C36" s="65">
        <v>3</v>
      </c>
      <c r="D36" s="65" t="s">
        <v>45</v>
      </c>
      <c r="E36" s="65" t="s">
        <v>64</v>
      </c>
      <c r="F36" s="65" t="s">
        <v>114</v>
      </c>
      <c r="G36" s="102">
        <v>1</v>
      </c>
      <c r="H36" s="65"/>
      <c r="I36" s="65"/>
      <c r="J36" s="65"/>
      <c r="K36" s="65"/>
      <c r="L36" s="65" t="s">
        <v>209</v>
      </c>
      <c r="M36" s="65"/>
    </row>
    <row r="37" spans="2:13" ht="63.75">
      <c r="B37" s="65" t="s">
        <v>2</v>
      </c>
      <c r="C37" s="65">
        <v>4</v>
      </c>
      <c r="D37" s="65" t="s">
        <v>65</v>
      </c>
      <c r="E37" s="65" t="s">
        <v>66</v>
      </c>
      <c r="F37" s="65" t="s">
        <v>40</v>
      </c>
      <c r="G37" s="102">
        <v>20</v>
      </c>
      <c r="H37" s="65"/>
      <c r="I37" s="65"/>
      <c r="J37" s="65"/>
      <c r="K37" s="65"/>
      <c r="L37" s="65" t="s">
        <v>209</v>
      </c>
      <c r="M37" s="65">
        <v>77000</v>
      </c>
    </row>
    <row r="38" spans="2:13" ht="63.75">
      <c r="B38" s="65" t="s">
        <v>2</v>
      </c>
      <c r="C38" s="65">
        <v>4</v>
      </c>
      <c r="D38" s="65" t="s">
        <v>65</v>
      </c>
      <c r="E38" s="65" t="s">
        <v>67</v>
      </c>
      <c r="F38" s="65" t="s">
        <v>40</v>
      </c>
      <c r="G38" s="102">
        <v>4</v>
      </c>
      <c r="H38" s="65"/>
      <c r="I38" s="65"/>
      <c r="J38" s="65"/>
      <c r="K38" s="65"/>
      <c r="L38" s="65" t="s">
        <v>209</v>
      </c>
      <c r="M38" s="65"/>
    </row>
    <row r="39" spans="2:13" ht="63.75">
      <c r="B39" s="65" t="s">
        <v>2</v>
      </c>
      <c r="C39" s="65">
        <v>4</v>
      </c>
      <c r="D39" s="65" t="s">
        <v>65</v>
      </c>
      <c r="E39" s="65" t="s">
        <v>68</v>
      </c>
      <c r="F39" s="65" t="s">
        <v>40</v>
      </c>
      <c r="G39" s="102">
        <v>2</v>
      </c>
      <c r="H39" s="65"/>
      <c r="I39" s="65"/>
      <c r="J39" s="65"/>
      <c r="K39" s="65"/>
      <c r="L39" s="65" t="s">
        <v>209</v>
      </c>
      <c r="M39" s="65"/>
    </row>
    <row r="40" spans="2:13" ht="63.75">
      <c r="B40" s="65" t="s">
        <v>2</v>
      </c>
      <c r="C40" s="65">
        <v>4</v>
      </c>
      <c r="D40" s="65" t="s">
        <v>65</v>
      </c>
      <c r="E40" s="65" t="s">
        <v>71</v>
      </c>
      <c r="F40" s="65" t="s">
        <v>40</v>
      </c>
      <c r="G40" s="102">
        <v>2</v>
      </c>
      <c r="H40" s="65"/>
      <c r="I40" s="65"/>
      <c r="J40" s="65"/>
      <c r="K40" s="65"/>
      <c r="L40" s="65" t="s">
        <v>209</v>
      </c>
      <c r="M40" s="65"/>
    </row>
    <row r="41" spans="2:13" ht="63.75">
      <c r="B41" s="65" t="s">
        <v>2</v>
      </c>
      <c r="C41" s="65">
        <v>4</v>
      </c>
      <c r="D41" s="65" t="s">
        <v>65</v>
      </c>
      <c r="E41" s="65" t="s">
        <v>72</v>
      </c>
      <c r="F41" s="65" t="s">
        <v>40</v>
      </c>
      <c r="G41" s="102">
        <v>4</v>
      </c>
      <c r="H41" s="65"/>
      <c r="I41" s="65"/>
      <c r="J41" s="65"/>
      <c r="K41" s="65"/>
      <c r="L41" s="65" t="s">
        <v>209</v>
      </c>
      <c r="M41" s="65"/>
    </row>
    <row r="42" spans="2:13" ht="63.75">
      <c r="B42" s="65" t="s">
        <v>2</v>
      </c>
      <c r="C42" s="65">
        <v>4</v>
      </c>
      <c r="D42" s="65" t="s">
        <v>65</v>
      </c>
      <c r="E42" s="65" t="s">
        <v>73</v>
      </c>
      <c r="F42" s="65" t="s">
        <v>40</v>
      </c>
      <c r="G42" s="102">
        <v>2</v>
      </c>
      <c r="H42" s="65"/>
      <c r="I42" s="65"/>
      <c r="J42" s="65"/>
      <c r="K42" s="65"/>
      <c r="L42" s="65" t="s">
        <v>209</v>
      </c>
      <c r="M42" s="65"/>
    </row>
    <row r="43" spans="2:13" ht="63.75">
      <c r="B43" s="65" t="s">
        <v>2</v>
      </c>
      <c r="C43" s="65">
        <v>4</v>
      </c>
      <c r="D43" s="65" t="s">
        <v>65</v>
      </c>
      <c r="E43" s="65" t="s">
        <v>74</v>
      </c>
      <c r="F43" s="65" t="s">
        <v>40</v>
      </c>
      <c r="G43" s="102">
        <v>2</v>
      </c>
      <c r="H43" s="65"/>
      <c r="I43" s="65"/>
      <c r="J43" s="65"/>
      <c r="K43" s="65"/>
      <c r="L43" s="65" t="s">
        <v>209</v>
      </c>
      <c r="M43" s="65"/>
    </row>
    <row r="44" spans="2:13" ht="89.25">
      <c r="B44" s="65" t="s">
        <v>2</v>
      </c>
      <c r="C44" s="65">
        <v>4</v>
      </c>
      <c r="D44" s="65" t="s">
        <v>75</v>
      </c>
      <c r="E44" s="65" t="s">
        <v>76</v>
      </c>
      <c r="F44" s="65" t="s">
        <v>114</v>
      </c>
      <c r="G44" s="102">
        <v>1</v>
      </c>
      <c r="H44" s="65"/>
      <c r="I44" s="65"/>
      <c r="J44" s="65"/>
      <c r="K44" s="65"/>
      <c r="L44" s="65" t="s">
        <v>209</v>
      </c>
      <c r="M44" s="65"/>
    </row>
    <row r="45" spans="2:13" ht="63.75">
      <c r="B45" s="65" t="s">
        <v>2</v>
      </c>
      <c r="C45" s="65">
        <v>5</v>
      </c>
      <c r="D45" s="65" t="s">
        <v>77</v>
      </c>
      <c r="E45" s="65" t="s">
        <v>78</v>
      </c>
      <c r="F45" s="65" t="s">
        <v>40</v>
      </c>
      <c r="G45" s="102">
        <v>10</v>
      </c>
      <c r="H45" s="65"/>
      <c r="I45" s="65"/>
      <c r="J45" s="65"/>
      <c r="K45" s="65"/>
      <c r="L45" s="65" t="s">
        <v>209</v>
      </c>
      <c r="M45" s="65">
        <v>68000</v>
      </c>
    </row>
    <row r="46" spans="2:13" ht="63.75">
      <c r="B46" s="65" t="s">
        <v>2</v>
      </c>
      <c r="C46" s="65">
        <v>5</v>
      </c>
      <c r="D46" s="65" t="s">
        <v>77</v>
      </c>
      <c r="E46" s="65" t="s">
        <v>79</v>
      </c>
      <c r="F46" s="65" t="s">
        <v>114</v>
      </c>
      <c r="G46" s="102">
        <v>1</v>
      </c>
      <c r="H46" s="65"/>
      <c r="I46" s="65"/>
      <c r="J46" s="65"/>
      <c r="K46" s="65"/>
      <c r="L46" s="65" t="s">
        <v>209</v>
      </c>
      <c r="M46" s="65"/>
    </row>
    <row r="47" spans="2:13" ht="63.75">
      <c r="B47" s="65" t="s">
        <v>2</v>
      </c>
      <c r="C47" s="65">
        <v>6</v>
      </c>
      <c r="D47" s="65" t="s">
        <v>80</v>
      </c>
      <c r="E47" s="65" t="s">
        <v>81</v>
      </c>
      <c r="F47" s="65" t="s">
        <v>40</v>
      </c>
      <c r="G47" s="102">
        <v>30</v>
      </c>
      <c r="H47" s="65"/>
      <c r="I47" s="65"/>
      <c r="J47" s="65"/>
      <c r="K47" s="65"/>
      <c r="L47" s="65" t="s">
        <v>209</v>
      </c>
      <c r="M47" s="65">
        <v>225000</v>
      </c>
    </row>
    <row r="48" spans="2:13" ht="63.75">
      <c r="B48" s="65" t="s">
        <v>2</v>
      </c>
      <c r="C48" s="65">
        <v>6</v>
      </c>
      <c r="D48" s="65" t="s">
        <v>80</v>
      </c>
      <c r="E48" s="65" t="s">
        <v>79</v>
      </c>
      <c r="F48" s="65" t="s">
        <v>114</v>
      </c>
      <c r="G48" s="102">
        <v>1</v>
      </c>
      <c r="H48" s="65"/>
      <c r="I48" s="65"/>
      <c r="J48" s="65"/>
      <c r="K48" s="65"/>
      <c r="L48" s="65" t="s">
        <v>209</v>
      </c>
      <c r="M48" s="65"/>
    </row>
    <row r="49" spans="2:13" ht="114.75">
      <c r="B49" s="65" t="s">
        <v>2</v>
      </c>
      <c r="C49" s="65">
        <v>7</v>
      </c>
      <c r="D49" s="65" t="s">
        <v>82</v>
      </c>
      <c r="E49" s="65" t="s">
        <v>83</v>
      </c>
      <c r="F49" s="65" t="s">
        <v>40</v>
      </c>
      <c r="G49" s="102">
        <v>40</v>
      </c>
      <c r="H49" s="65"/>
      <c r="I49" s="65"/>
      <c r="J49" s="65"/>
      <c r="K49" s="65"/>
      <c r="L49" s="65" t="s">
        <v>209</v>
      </c>
      <c r="M49" s="65">
        <v>84000</v>
      </c>
    </row>
    <row r="50" spans="2:13" ht="114.75">
      <c r="B50" s="65" t="s">
        <v>2</v>
      </c>
      <c r="C50" s="65">
        <v>8</v>
      </c>
      <c r="D50" s="65" t="s">
        <v>82</v>
      </c>
      <c r="E50" s="65" t="s">
        <v>84</v>
      </c>
      <c r="F50" s="65" t="s">
        <v>40</v>
      </c>
      <c r="G50" s="102">
        <v>10</v>
      </c>
      <c r="H50" s="65"/>
      <c r="I50" s="65"/>
      <c r="J50" s="65"/>
      <c r="K50" s="65"/>
      <c r="L50" s="65" t="s">
        <v>209</v>
      </c>
      <c r="M50" s="65">
        <v>20000</v>
      </c>
    </row>
    <row r="51" spans="2:13" ht="63.75">
      <c r="B51" s="65" t="s">
        <v>2</v>
      </c>
      <c r="C51" s="65">
        <v>9</v>
      </c>
      <c r="D51" s="65" t="s">
        <v>85</v>
      </c>
      <c r="E51" s="65" t="s">
        <v>86</v>
      </c>
      <c r="F51" s="65" t="s">
        <v>40</v>
      </c>
      <c r="G51" s="102">
        <v>50</v>
      </c>
      <c r="H51" s="65"/>
      <c r="I51" s="65"/>
      <c r="J51" s="65"/>
      <c r="K51" s="65"/>
      <c r="L51" s="65" t="s">
        <v>209</v>
      </c>
      <c r="M51" s="65">
        <v>125000</v>
      </c>
    </row>
    <row r="52" spans="2:13" ht="63.75">
      <c r="B52" s="65" t="s">
        <v>2</v>
      </c>
      <c r="C52" s="65">
        <v>10</v>
      </c>
      <c r="D52" s="65" t="s">
        <v>87</v>
      </c>
      <c r="E52" s="65" t="s">
        <v>88</v>
      </c>
      <c r="F52" s="65" t="s">
        <v>40</v>
      </c>
      <c r="G52" s="102">
        <v>4</v>
      </c>
      <c r="H52" s="65"/>
      <c r="I52" s="65"/>
      <c r="J52" s="65"/>
      <c r="K52" s="65"/>
      <c r="L52" s="65" t="s">
        <v>209</v>
      </c>
      <c r="M52" s="65">
        <v>7200</v>
      </c>
    </row>
    <row r="53" spans="2:13" ht="63.75">
      <c r="B53" s="65" t="s">
        <v>2</v>
      </c>
      <c r="C53" s="65">
        <v>10</v>
      </c>
      <c r="D53" s="65" t="s">
        <v>87</v>
      </c>
      <c r="E53" s="65" t="s">
        <v>89</v>
      </c>
      <c r="F53" s="65" t="s">
        <v>40</v>
      </c>
      <c r="G53" s="102">
        <v>16</v>
      </c>
      <c r="H53" s="65"/>
      <c r="I53" s="65"/>
      <c r="J53" s="65"/>
      <c r="K53" s="65"/>
      <c r="L53" s="65" t="s">
        <v>209</v>
      </c>
      <c r="M53" s="65"/>
    </row>
    <row r="54" spans="2:13" ht="63.75">
      <c r="B54" s="65" t="s">
        <v>2</v>
      </c>
      <c r="C54" s="65">
        <v>10</v>
      </c>
      <c r="D54" s="65" t="s">
        <v>87</v>
      </c>
      <c r="E54" s="65" t="s">
        <v>79</v>
      </c>
      <c r="F54" s="65" t="s">
        <v>114</v>
      </c>
      <c r="G54" s="102">
        <v>1</v>
      </c>
      <c r="H54" s="65"/>
      <c r="I54" s="65"/>
      <c r="J54" s="65"/>
      <c r="K54" s="65"/>
      <c r="L54" s="65" t="s">
        <v>209</v>
      </c>
      <c r="M54" s="65"/>
    </row>
    <row r="55" spans="2:13" ht="63.75">
      <c r="B55" s="65" t="s">
        <v>2</v>
      </c>
      <c r="C55" s="65">
        <v>11</v>
      </c>
      <c r="D55" s="65" t="s">
        <v>90</v>
      </c>
      <c r="E55" s="65" t="s">
        <v>91</v>
      </c>
      <c r="F55" s="65" t="s">
        <v>40</v>
      </c>
      <c r="G55" s="102">
        <v>30</v>
      </c>
      <c r="H55" s="65"/>
      <c r="I55" s="65"/>
      <c r="J55" s="65"/>
      <c r="K55" s="65"/>
      <c r="L55" s="65" t="s">
        <v>209</v>
      </c>
      <c r="M55" s="65">
        <v>1200000</v>
      </c>
    </row>
    <row r="56" spans="2:13" ht="63.75">
      <c r="B56" s="65" t="s">
        <v>2</v>
      </c>
      <c r="C56" s="65">
        <v>11</v>
      </c>
      <c r="D56" s="65" t="s">
        <v>90</v>
      </c>
      <c r="E56" s="65" t="s">
        <v>79</v>
      </c>
      <c r="F56" s="65" t="s">
        <v>114</v>
      </c>
      <c r="G56" s="102">
        <v>1</v>
      </c>
      <c r="H56" s="65"/>
      <c r="I56" s="65"/>
      <c r="J56" s="65"/>
      <c r="K56" s="65"/>
      <c r="L56" s="65" t="s">
        <v>209</v>
      </c>
      <c r="M56" s="65"/>
    </row>
    <row r="57" spans="2:13" ht="63.75">
      <c r="B57" s="65" t="s">
        <v>2</v>
      </c>
      <c r="C57" s="65">
        <v>11</v>
      </c>
      <c r="D57" s="65" t="s">
        <v>90</v>
      </c>
      <c r="E57" s="65" t="s">
        <v>92</v>
      </c>
      <c r="F57" s="65" t="s">
        <v>114</v>
      </c>
      <c r="G57" s="102">
        <v>1</v>
      </c>
      <c r="H57" s="65"/>
      <c r="I57" s="65"/>
      <c r="J57" s="65"/>
      <c r="K57" s="65"/>
      <c r="L57" s="65" t="s">
        <v>209</v>
      </c>
      <c r="M57" s="65"/>
    </row>
    <row r="58" spans="2:13" ht="63.75">
      <c r="B58" s="65" t="s">
        <v>2</v>
      </c>
      <c r="C58" s="65">
        <v>12</v>
      </c>
      <c r="D58" s="65" t="s">
        <v>93</v>
      </c>
      <c r="E58" s="65" t="s">
        <v>53</v>
      </c>
      <c r="F58" s="65" t="s">
        <v>40</v>
      </c>
      <c r="G58" s="102">
        <v>60</v>
      </c>
      <c r="H58" s="65"/>
      <c r="I58" s="65"/>
      <c r="J58" s="65"/>
      <c r="K58" s="65"/>
      <c r="L58" s="65" t="s">
        <v>209</v>
      </c>
      <c r="M58" s="65">
        <v>1239800</v>
      </c>
    </row>
    <row r="59" spans="2:13" ht="63.75">
      <c r="B59" s="65" t="s">
        <v>2</v>
      </c>
      <c r="C59" s="65">
        <v>12</v>
      </c>
      <c r="D59" s="65" t="s">
        <v>93</v>
      </c>
      <c r="E59" s="65" t="s">
        <v>94</v>
      </c>
      <c r="F59" s="65" t="s">
        <v>40</v>
      </c>
      <c r="G59" s="102">
        <v>60</v>
      </c>
      <c r="H59" s="65"/>
      <c r="I59" s="65"/>
      <c r="J59" s="65"/>
      <c r="K59" s="65"/>
      <c r="L59" s="65" t="s">
        <v>209</v>
      </c>
      <c r="M59" s="65"/>
    </row>
    <row r="60" spans="2:13" ht="63.75">
      <c r="B60" s="65" t="s">
        <v>2</v>
      </c>
      <c r="C60" s="65">
        <v>12</v>
      </c>
      <c r="D60" s="65" t="s">
        <v>93</v>
      </c>
      <c r="E60" s="65" t="s">
        <v>95</v>
      </c>
      <c r="F60" s="65" t="s">
        <v>40</v>
      </c>
      <c r="G60" s="102">
        <v>60</v>
      </c>
      <c r="H60" s="65"/>
      <c r="I60" s="65"/>
      <c r="J60" s="65"/>
      <c r="K60" s="65"/>
      <c r="L60" s="65" t="s">
        <v>209</v>
      </c>
      <c r="M60" s="65"/>
    </row>
    <row r="61" spans="2:13" ht="63.75">
      <c r="B61" s="65" t="s">
        <v>2</v>
      </c>
      <c r="C61" s="65">
        <v>12</v>
      </c>
      <c r="D61" s="65" t="s">
        <v>93</v>
      </c>
      <c r="E61" s="65" t="s">
        <v>96</v>
      </c>
      <c r="F61" s="65" t="s">
        <v>40</v>
      </c>
      <c r="G61" s="102">
        <v>60</v>
      </c>
      <c r="H61" s="65"/>
      <c r="I61" s="65"/>
      <c r="J61" s="65"/>
      <c r="K61" s="65"/>
      <c r="L61" s="65" t="s">
        <v>209</v>
      </c>
      <c r="M61" s="65"/>
    </row>
    <row r="62" spans="2:13" ht="63.75">
      <c r="B62" s="65" t="s">
        <v>2</v>
      </c>
      <c r="C62" s="65">
        <v>12</v>
      </c>
      <c r="D62" s="65" t="s">
        <v>93</v>
      </c>
      <c r="E62" s="65" t="s">
        <v>97</v>
      </c>
      <c r="F62" s="65" t="s">
        <v>40</v>
      </c>
      <c r="G62" s="102">
        <v>10</v>
      </c>
      <c r="H62" s="65"/>
      <c r="I62" s="65"/>
      <c r="J62" s="65"/>
      <c r="K62" s="65"/>
      <c r="L62" s="65" t="s">
        <v>209</v>
      </c>
      <c r="M62" s="65"/>
    </row>
    <row r="63" spans="2:13" ht="63.75">
      <c r="B63" s="65" t="s">
        <v>2</v>
      </c>
      <c r="C63" s="65">
        <v>12</v>
      </c>
      <c r="D63" s="65" t="s">
        <v>93</v>
      </c>
      <c r="E63" s="65" t="s">
        <v>98</v>
      </c>
      <c r="F63" s="65" t="s">
        <v>40</v>
      </c>
      <c r="G63" s="102">
        <v>10</v>
      </c>
      <c r="H63" s="65"/>
      <c r="I63" s="65"/>
      <c r="J63" s="65"/>
      <c r="K63" s="65"/>
      <c r="L63" s="65" t="s">
        <v>209</v>
      </c>
      <c r="M63" s="65"/>
    </row>
    <row r="64" spans="2:13" ht="63.75">
      <c r="B64" s="65" t="s">
        <v>2</v>
      </c>
      <c r="C64" s="65">
        <v>12</v>
      </c>
      <c r="D64" s="65" t="s">
        <v>93</v>
      </c>
      <c r="E64" s="65" t="s">
        <v>48</v>
      </c>
      <c r="F64" s="65" t="s">
        <v>40</v>
      </c>
      <c r="G64" s="102">
        <v>18</v>
      </c>
      <c r="H64" s="65"/>
      <c r="I64" s="65"/>
      <c r="J64" s="65"/>
      <c r="K64" s="65"/>
      <c r="L64" s="65" t="s">
        <v>209</v>
      </c>
      <c r="M64" s="65"/>
    </row>
    <row r="65" spans="2:13" ht="63.75">
      <c r="B65" s="65" t="s">
        <v>2</v>
      </c>
      <c r="C65" s="65">
        <v>12</v>
      </c>
      <c r="D65" s="65" t="s">
        <v>93</v>
      </c>
      <c r="E65" s="65" t="s">
        <v>99</v>
      </c>
      <c r="F65" s="65" t="s">
        <v>40</v>
      </c>
      <c r="G65" s="102">
        <v>10</v>
      </c>
      <c r="H65" s="65"/>
      <c r="I65" s="65"/>
      <c r="J65" s="65"/>
      <c r="K65" s="65"/>
      <c r="L65" s="65" t="s">
        <v>209</v>
      </c>
      <c r="M65" s="65"/>
    </row>
    <row r="66" spans="2:13" ht="63.75">
      <c r="B66" s="65" t="s">
        <v>2</v>
      </c>
      <c r="C66" s="65">
        <v>12</v>
      </c>
      <c r="D66" s="65" t="s">
        <v>93</v>
      </c>
      <c r="E66" s="65" t="s">
        <v>100</v>
      </c>
      <c r="F66" s="65" t="s">
        <v>40</v>
      </c>
      <c r="G66" s="102">
        <v>10</v>
      </c>
      <c r="H66" s="65"/>
      <c r="I66" s="65"/>
      <c r="J66" s="65"/>
      <c r="K66" s="65"/>
      <c r="L66" s="65" t="s">
        <v>209</v>
      </c>
      <c r="M66" s="65"/>
    </row>
    <row r="67" spans="2:13" ht="63.75">
      <c r="B67" s="65" t="s">
        <v>2</v>
      </c>
      <c r="C67" s="65">
        <v>12</v>
      </c>
      <c r="D67" s="65" t="s">
        <v>93</v>
      </c>
      <c r="E67" s="65" t="s">
        <v>101</v>
      </c>
      <c r="F67" s="65" t="s">
        <v>40</v>
      </c>
      <c r="G67" s="102">
        <v>4</v>
      </c>
      <c r="H67" s="65"/>
      <c r="I67" s="65"/>
      <c r="J67" s="65"/>
      <c r="K67" s="65"/>
      <c r="L67" s="65" t="s">
        <v>209</v>
      </c>
      <c r="M67" s="65"/>
    </row>
    <row r="68" spans="2:13" ht="63.75">
      <c r="B68" s="65" t="s">
        <v>2</v>
      </c>
      <c r="C68" s="65">
        <v>12</v>
      </c>
      <c r="D68" s="65" t="s">
        <v>93</v>
      </c>
      <c r="E68" s="65" t="s">
        <v>102</v>
      </c>
      <c r="F68" s="65" t="s">
        <v>40</v>
      </c>
      <c r="G68" s="102">
        <v>10</v>
      </c>
      <c r="H68" s="65"/>
      <c r="I68" s="65"/>
      <c r="J68" s="65"/>
      <c r="K68" s="65"/>
      <c r="L68" s="65" t="s">
        <v>209</v>
      </c>
      <c r="M68" s="65"/>
    </row>
    <row r="69" spans="2:13" ht="63.75">
      <c r="B69" s="65" t="s">
        <v>2</v>
      </c>
      <c r="C69" s="65">
        <v>12</v>
      </c>
      <c r="D69" s="65" t="s">
        <v>93</v>
      </c>
      <c r="E69" s="65" t="s">
        <v>103</v>
      </c>
      <c r="F69" s="65" t="s">
        <v>114</v>
      </c>
      <c r="G69" s="102">
        <v>1</v>
      </c>
      <c r="H69" s="65"/>
      <c r="I69" s="65"/>
      <c r="J69" s="65"/>
      <c r="K69" s="65"/>
      <c r="L69" s="65" t="s">
        <v>209</v>
      </c>
      <c r="M69" s="65"/>
    </row>
    <row r="70" spans="2:13" ht="63.75">
      <c r="B70" s="65" t="s">
        <v>2</v>
      </c>
      <c r="C70" s="65">
        <v>13</v>
      </c>
      <c r="D70" s="65" t="s">
        <v>104</v>
      </c>
      <c r="E70" s="65" t="s">
        <v>105</v>
      </c>
      <c r="F70" s="65" t="s">
        <v>40</v>
      </c>
      <c r="G70" s="102">
        <v>6</v>
      </c>
      <c r="H70" s="65"/>
      <c r="I70" s="65"/>
      <c r="J70" s="65"/>
      <c r="K70" s="65"/>
      <c r="L70" s="65" t="s">
        <v>209</v>
      </c>
      <c r="M70" s="65">
        <v>90000</v>
      </c>
    </row>
    <row r="71" spans="2:13" ht="63.75">
      <c r="B71" s="65" t="s">
        <v>2</v>
      </c>
      <c r="C71" s="65">
        <v>13</v>
      </c>
      <c r="D71" s="65" t="s">
        <v>104</v>
      </c>
      <c r="E71" s="65" t="s">
        <v>106</v>
      </c>
      <c r="F71" s="65" t="s">
        <v>40</v>
      </c>
      <c r="G71" s="102">
        <v>1</v>
      </c>
      <c r="H71" s="65"/>
      <c r="I71" s="65"/>
      <c r="J71" s="65"/>
      <c r="K71" s="65"/>
      <c r="L71" s="65" t="s">
        <v>209</v>
      </c>
      <c r="M71" s="65"/>
    </row>
    <row r="72" spans="2:13" ht="63.75">
      <c r="B72" s="65" t="s">
        <v>2</v>
      </c>
      <c r="C72" s="65">
        <v>14</v>
      </c>
      <c r="D72" s="65" t="s">
        <v>107</v>
      </c>
      <c r="E72" s="65" t="s">
        <v>107</v>
      </c>
      <c r="F72" s="65" t="s">
        <v>40</v>
      </c>
      <c r="G72" s="102">
        <v>10</v>
      </c>
      <c r="H72" s="65"/>
      <c r="I72" s="65"/>
      <c r="J72" s="65"/>
      <c r="K72" s="65"/>
      <c r="L72" s="65" t="s">
        <v>209</v>
      </c>
      <c r="M72" s="65">
        <v>100000</v>
      </c>
    </row>
    <row r="73" spans="2:13" ht="63.75">
      <c r="B73" s="65" t="s">
        <v>2</v>
      </c>
      <c r="C73" s="65">
        <v>15</v>
      </c>
      <c r="D73" s="65" t="s">
        <v>108</v>
      </c>
      <c r="E73" s="65" t="s">
        <v>108</v>
      </c>
      <c r="F73" s="65" t="s">
        <v>40</v>
      </c>
      <c r="G73" s="102">
        <v>20</v>
      </c>
      <c r="H73" s="65"/>
      <c r="I73" s="65"/>
      <c r="J73" s="65"/>
      <c r="K73" s="65"/>
      <c r="L73" s="65" t="s">
        <v>209</v>
      </c>
      <c r="M73" s="65">
        <v>360000</v>
      </c>
    </row>
    <row r="74" spans="2:13" ht="63.75">
      <c r="B74" s="65" t="s">
        <v>2</v>
      </c>
      <c r="C74" s="65">
        <v>15</v>
      </c>
      <c r="D74" s="65" t="s">
        <v>109</v>
      </c>
      <c r="E74" s="65" t="s">
        <v>109</v>
      </c>
      <c r="F74" s="65" t="s">
        <v>40</v>
      </c>
      <c r="G74" s="102">
        <v>20</v>
      </c>
      <c r="H74" s="65"/>
      <c r="I74" s="65"/>
      <c r="J74" s="65"/>
      <c r="K74" s="65"/>
      <c r="L74" s="65" t="s">
        <v>209</v>
      </c>
      <c r="M74" s="65"/>
    </row>
    <row r="75" spans="2:13" ht="63.75">
      <c r="B75" s="65" t="s">
        <v>2</v>
      </c>
      <c r="C75" s="65">
        <v>15</v>
      </c>
      <c r="D75" s="65" t="s">
        <v>110</v>
      </c>
      <c r="E75" s="65" t="s">
        <v>110</v>
      </c>
      <c r="F75" s="65" t="s">
        <v>40</v>
      </c>
      <c r="G75" s="102">
        <v>10</v>
      </c>
      <c r="H75" s="65"/>
      <c r="I75" s="65"/>
      <c r="J75" s="65"/>
      <c r="K75" s="65"/>
      <c r="L75" s="65" t="s">
        <v>209</v>
      </c>
      <c r="M75" s="65"/>
    </row>
    <row r="76" spans="2:13" ht="63.75">
      <c r="B76" s="65" t="s">
        <v>2</v>
      </c>
      <c r="C76" s="65">
        <v>15</v>
      </c>
      <c r="D76" s="65" t="s">
        <v>111</v>
      </c>
      <c r="E76" s="65" t="s">
        <v>111</v>
      </c>
      <c r="F76" s="65" t="s">
        <v>40</v>
      </c>
      <c r="G76" s="102">
        <v>10</v>
      </c>
      <c r="H76" s="65"/>
      <c r="I76" s="65"/>
      <c r="J76" s="65"/>
      <c r="K76" s="65"/>
      <c r="L76" s="65" t="s">
        <v>209</v>
      </c>
      <c r="M76" s="65"/>
    </row>
    <row r="77" spans="2:13" ht="63.75">
      <c r="B77" s="65" t="s">
        <v>2</v>
      </c>
      <c r="C77" s="65">
        <v>15</v>
      </c>
      <c r="D77" s="65" t="s">
        <v>112</v>
      </c>
      <c r="E77" s="65" t="s">
        <v>112</v>
      </c>
      <c r="F77" s="65" t="s">
        <v>40</v>
      </c>
      <c r="G77" s="102">
        <v>30</v>
      </c>
      <c r="H77" s="65"/>
      <c r="I77" s="65"/>
      <c r="J77" s="65"/>
      <c r="K77" s="65"/>
      <c r="L77" s="65" t="s">
        <v>209</v>
      </c>
      <c r="M77" s="65"/>
    </row>
    <row r="78" spans="2:13" ht="63.75">
      <c r="B78" s="65" t="s">
        <v>2</v>
      </c>
      <c r="C78" s="65">
        <v>15</v>
      </c>
      <c r="D78" s="65" t="s">
        <v>113</v>
      </c>
      <c r="E78" s="65" t="s">
        <v>113</v>
      </c>
      <c r="F78" s="65" t="s">
        <v>40</v>
      </c>
      <c r="G78" s="102">
        <v>1</v>
      </c>
      <c r="H78" s="65"/>
      <c r="I78" s="65"/>
      <c r="J78" s="65"/>
      <c r="K78" s="65"/>
      <c r="L78" s="65" t="s">
        <v>209</v>
      </c>
      <c r="M78" s="65"/>
    </row>
    <row r="79" spans="2:13" ht="63.75">
      <c r="B79" s="65" t="s">
        <v>2</v>
      </c>
      <c r="C79" s="65">
        <v>16</v>
      </c>
      <c r="D79" s="65" t="s">
        <v>104</v>
      </c>
      <c r="E79" s="65" t="s">
        <v>48</v>
      </c>
      <c r="F79" s="65" t="s">
        <v>31</v>
      </c>
      <c r="G79" s="102">
        <v>24</v>
      </c>
      <c r="H79" s="65"/>
      <c r="I79" s="65"/>
      <c r="J79" s="65"/>
      <c r="K79" s="65"/>
      <c r="L79" s="65" t="s">
        <v>209</v>
      </c>
      <c r="M79" s="65">
        <v>394000</v>
      </c>
    </row>
    <row r="80" spans="2:13" ht="63.75">
      <c r="B80" s="65" t="s">
        <v>2</v>
      </c>
      <c r="C80" s="65">
        <v>16</v>
      </c>
      <c r="D80" s="65" t="s">
        <v>104</v>
      </c>
      <c r="E80" s="65" t="s">
        <v>50</v>
      </c>
      <c r="F80" s="65" t="s">
        <v>31</v>
      </c>
      <c r="G80" s="102">
        <v>24</v>
      </c>
      <c r="H80" s="65"/>
      <c r="I80" s="65"/>
      <c r="J80" s="65"/>
      <c r="K80" s="65"/>
      <c r="L80" s="65" t="s">
        <v>209</v>
      </c>
      <c r="M80" s="65"/>
    </row>
    <row r="81" spans="2:13" ht="63.75">
      <c r="B81" s="65" t="s">
        <v>2</v>
      </c>
      <c r="C81" s="65">
        <v>16</v>
      </c>
      <c r="D81" s="65" t="s">
        <v>131</v>
      </c>
      <c r="E81" s="65" t="s">
        <v>118</v>
      </c>
      <c r="F81" s="65" t="s">
        <v>31</v>
      </c>
      <c r="G81" s="102">
        <v>10</v>
      </c>
      <c r="H81" s="65"/>
      <c r="I81" s="65"/>
      <c r="J81" s="65"/>
      <c r="K81" s="65"/>
      <c r="L81" s="65" t="s">
        <v>209</v>
      </c>
      <c r="M81" s="65"/>
    </row>
    <row r="82" spans="2:13" ht="63.75">
      <c r="B82" s="65" t="s">
        <v>2</v>
      </c>
      <c r="C82" s="65">
        <v>16</v>
      </c>
      <c r="D82" s="65" t="s">
        <v>104</v>
      </c>
      <c r="E82" s="65" t="s">
        <v>119</v>
      </c>
      <c r="F82" s="65" t="s">
        <v>31</v>
      </c>
      <c r="G82" s="102">
        <v>190</v>
      </c>
      <c r="H82" s="65"/>
      <c r="I82" s="65"/>
      <c r="J82" s="65"/>
      <c r="K82" s="65"/>
      <c r="L82" s="65" t="s">
        <v>209</v>
      </c>
      <c r="M82" s="65"/>
    </row>
    <row r="83" spans="2:13" ht="89.25">
      <c r="B83" s="65" t="s">
        <v>2</v>
      </c>
      <c r="C83" s="65">
        <v>16</v>
      </c>
      <c r="D83" s="65" t="s">
        <v>104</v>
      </c>
      <c r="E83" s="65" t="s">
        <v>120</v>
      </c>
      <c r="F83" s="65" t="s">
        <v>31</v>
      </c>
      <c r="G83" s="102">
        <v>1</v>
      </c>
      <c r="H83" s="65"/>
      <c r="I83" s="65"/>
      <c r="J83" s="65"/>
      <c r="K83" s="65"/>
      <c r="L83" s="65" t="s">
        <v>209</v>
      </c>
      <c r="M83" s="65"/>
    </row>
    <row r="84" spans="2:13" ht="63.75">
      <c r="B84" s="65" t="s">
        <v>2</v>
      </c>
      <c r="C84" s="65">
        <v>16</v>
      </c>
      <c r="D84" s="65" t="s">
        <v>104</v>
      </c>
      <c r="E84" s="65" t="s">
        <v>63</v>
      </c>
      <c r="F84" s="65" t="s">
        <v>114</v>
      </c>
      <c r="G84" s="102">
        <v>2</v>
      </c>
      <c r="H84" s="65"/>
      <c r="I84" s="65"/>
      <c r="J84" s="65"/>
      <c r="K84" s="65"/>
      <c r="L84" s="65" t="s">
        <v>209</v>
      </c>
      <c r="M84" s="65"/>
    </row>
    <row r="85" spans="2:13" ht="63.75">
      <c r="B85" s="65" t="s">
        <v>2</v>
      </c>
      <c r="C85" s="65">
        <v>16</v>
      </c>
      <c r="D85" s="65" t="s">
        <v>104</v>
      </c>
      <c r="E85" s="65" t="s">
        <v>64</v>
      </c>
      <c r="F85" s="65" t="s">
        <v>114</v>
      </c>
      <c r="G85" s="102">
        <v>1</v>
      </c>
      <c r="H85" s="65"/>
      <c r="I85" s="65"/>
      <c r="J85" s="65"/>
      <c r="K85" s="65"/>
      <c r="L85" s="65" t="s">
        <v>209</v>
      </c>
      <c r="M85" s="65"/>
    </row>
    <row r="86" spans="2:13" ht="63.75">
      <c r="B86" s="65" t="s">
        <v>2</v>
      </c>
      <c r="C86" s="65">
        <v>17</v>
      </c>
      <c r="D86" s="65" t="s">
        <v>121</v>
      </c>
      <c r="E86" s="65" t="s">
        <v>121</v>
      </c>
      <c r="F86" s="65" t="s">
        <v>31</v>
      </c>
      <c r="G86" s="102">
        <v>10</v>
      </c>
      <c r="H86" s="65"/>
      <c r="I86" s="65"/>
      <c r="J86" s="65"/>
      <c r="K86" s="65"/>
      <c r="L86" s="65" t="s">
        <v>209</v>
      </c>
      <c r="M86" s="65">
        <v>270000</v>
      </c>
    </row>
    <row r="87" spans="2:13" ht="63.75">
      <c r="B87" s="65" t="s">
        <v>2</v>
      </c>
      <c r="C87" s="65">
        <v>17</v>
      </c>
      <c r="D87" s="65" t="s">
        <v>122</v>
      </c>
      <c r="E87" s="65" t="s">
        <v>123</v>
      </c>
      <c r="F87" s="65" t="s">
        <v>114</v>
      </c>
      <c r="G87" s="102">
        <v>1</v>
      </c>
      <c r="H87" s="65"/>
      <c r="I87" s="65"/>
      <c r="J87" s="65"/>
      <c r="K87" s="65"/>
      <c r="L87" s="65" t="s">
        <v>209</v>
      </c>
      <c r="M87" s="65"/>
    </row>
    <row r="88" spans="2:13" ht="63.75">
      <c r="B88" s="65" t="s">
        <v>2</v>
      </c>
      <c r="C88" s="65">
        <v>18</v>
      </c>
      <c r="D88" s="65" t="s">
        <v>133</v>
      </c>
      <c r="E88" s="65" t="s">
        <v>133</v>
      </c>
      <c r="F88" s="65" t="s">
        <v>31</v>
      </c>
      <c r="G88" s="102">
        <v>50</v>
      </c>
      <c r="H88" s="65"/>
      <c r="I88" s="65"/>
      <c r="J88" s="65"/>
      <c r="K88" s="65"/>
      <c r="L88" s="65" t="s">
        <v>209</v>
      </c>
      <c r="M88" s="65">
        <v>500000</v>
      </c>
    </row>
    <row r="89" spans="2:13" ht="63.75">
      <c r="B89" s="65" t="s">
        <v>2</v>
      </c>
      <c r="C89" s="65">
        <v>19</v>
      </c>
      <c r="D89" s="65" t="s">
        <v>134</v>
      </c>
      <c r="E89" s="65" t="s">
        <v>134</v>
      </c>
      <c r="F89" s="65" t="s">
        <v>31</v>
      </c>
      <c r="G89" s="102">
        <v>100</v>
      </c>
      <c r="H89" s="65"/>
      <c r="I89" s="65"/>
      <c r="J89" s="65"/>
      <c r="K89" s="65"/>
      <c r="L89" s="65" t="s">
        <v>209</v>
      </c>
      <c r="M89" s="65">
        <v>500000</v>
      </c>
    </row>
    <row r="90" spans="2:13" ht="63.75">
      <c r="B90" s="65" t="s">
        <v>2</v>
      </c>
      <c r="C90" s="65">
        <v>20</v>
      </c>
      <c r="D90" s="65" t="s">
        <v>135</v>
      </c>
      <c r="E90" s="65" t="s">
        <v>135</v>
      </c>
      <c r="F90" s="65" t="s">
        <v>31</v>
      </c>
      <c r="G90" s="102">
        <v>20</v>
      </c>
      <c r="H90" s="65"/>
      <c r="I90" s="65"/>
      <c r="J90" s="65"/>
      <c r="K90" s="65"/>
      <c r="L90" s="65" t="s">
        <v>209</v>
      </c>
      <c r="M90" s="65">
        <v>100000</v>
      </c>
    </row>
    <row r="91" spans="2:13" ht="63.75">
      <c r="B91" s="65" t="s">
        <v>2</v>
      </c>
      <c r="C91" s="65">
        <v>21</v>
      </c>
      <c r="D91" s="65" t="s">
        <v>136</v>
      </c>
      <c r="E91" s="65" t="s">
        <v>136</v>
      </c>
      <c r="F91" s="65" t="s">
        <v>31</v>
      </c>
      <c r="G91" s="102">
        <v>20</v>
      </c>
      <c r="H91" s="65"/>
      <c r="I91" s="65"/>
      <c r="J91" s="65"/>
      <c r="K91" s="65"/>
      <c r="L91" s="65" t="s">
        <v>209</v>
      </c>
      <c r="M91" s="65">
        <v>100000</v>
      </c>
    </row>
    <row r="92" spans="2:13" ht="63.75">
      <c r="B92" s="65" t="s">
        <v>2</v>
      </c>
      <c r="C92" s="65">
        <v>22</v>
      </c>
      <c r="D92" s="65" t="s">
        <v>137</v>
      </c>
      <c r="E92" s="65" t="s">
        <v>137</v>
      </c>
      <c r="F92" s="65" t="s">
        <v>31</v>
      </c>
      <c r="G92" s="102">
        <v>20</v>
      </c>
      <c r="H92" s="65"/>
      <c r="I92" s="65"/>
      <c r="J92" s="65"/>
      <c r="K92" s="65"/>
      <c r="L92" s="65" t="s">
        <v>209</v>
      </c>
      <c r="M92" s="65">
        <v>100000</v>
      </c>
    </row>
    <row r="93" spans="2:13" ht="63.75">
      <c r="B93" s="65" t="s">
        <v>2</v>
      </c>
      <c r="C93" s="65">
        <v>23</v>
      </c>
      <c r="D93" s="65" t="s">
        <v>138</v>
      </c>
      <c r="E93" s="65" t="s">
        <v>138</v>
      </c>
      <c r="F93" s="65" t="s">
        <v>31</v>
      </c>
      <c r="G93" s="102">
        <v>2</v>
      </c>
      <c r="H93" s="65"/>
      <c r="I93" s="65"/>
      <c r="J93" s="65"/>
      <c r="K93" s="65"/>
      <c r="L93" s="65" t="s">
        <v>209</v>
      </c>
      <c r="M93" s="65">
        <v>20000</v>
      </c>
    </row>
    <row r="94" spans="2:13" ht="63.75">
      <c r="B94" s="65" t="s">
        <v>2</v>
      </c>
      <c r="C94" s="65">
        <v>24</v>
      </c>
      <c r="D94" s="65" t="s">
        <v>138</v>
      </c>
      <c r="E94" s="65" t="s">
        <v>138</v>
      </c>
      <c r="F94" s="65" t="s">
        <v>31</v>
      </c>
      <c r="G94" s="102">
        <v>2</v>
      </c>
      <c r="H94" s="65"/>
      <c r="I94" s="65"/>
      <c r="J94" s="65"/>
      <c r="K94" s="65"/>
      <c r="L94" s="65" t="s">
        <v>209</v>
      </c>
      <c r="M94" s="65">
        <v>20000</v>
      </c>
    </row>
    <row r="95" spans="2:13" ht="63.75">
      <c r="B95" s="65" t="s">
        <v>2</v>
      </c>
      <c r="C95" s="65">
        <v>25</v>
      </c>
      <c r="D95" s="65" t="s">
        <v>138</v>
      </c>
      <c r="E95" s="65" t="s">
        <v>138</v>
      </c>
      <c r="F95" s="65" t="s">
        <v>31</v>
      </c>
      <c r="G95" s="102">
        <v>2</v>
      </c>
      <c r="H95" s="65"/>
      <c r="I95" s="65"/>
      <c r="J95" s="65"/>
      <c r="K95" s="65"/>
      <c r="L95" s="65" t="s">
        <v>209</v>
      </c>
      <c r="M95" s="65">
        <v>20000</v>
      </c>
    </row>
    <row r="96" spans="2:13" ht="63.75">
      <c r="B96" s="65" t="s">
        <v>2</v>
      </c>
      <c r="C96" s="65">
        <v>26</v>
      </c>
      <c r="D96" s="65" t="s">
        <v>138</v>
      </c>
      <c r="E96" s="65" t="s">
        <v>138</v>
      </c>
      <c r="F96" s="65" t="s">
        <v>31</v>
      </c>
      <c r="G96" s="102">
        <v>2</v>
      </c>
      <c r="H96" s="65"/>
      <c r="I96" s="65"/>
      <c r="J96" s="65"/>
      <c r="K96" s="65"/>
      <c r="L96" s="65" t="s">
        <v>209</v>
      </c>
      <c r="M96" s="65">
        <v>20000</v>
      </c>
    </row>
    <row r="97" spans="2:13" ht="63.75">
      <c r="B97" s="65" t="s">
        <v>2</v>
      </c>
      <c r="C97" s="65">
        <v>27</v>
      </c>
      <c r="D97" s="65" t="s">
        <v>139</v>
      </c>
      <c r="E97" s="65" t="s">
        <v>139</v>
      </c>
      <c r="F97" s="65" t="s">
        <v>31</v>
      </c>
      <c r="G97" s="102">
        <v>5</v>
      </c>
      <c r="H97" s="65"/>
      <c r="I97" s="65"/>
      <c r="J97" s="65"/>
      <c r="K97" s="65"/>
      <c r="L97" s="65" t="s">
        <v>209</v>
      </c>
      <c r="M97" s="65">
        <v>25000</v>
      </c>
    </row>
    <row r="98" spans="2:13" ht="63.75">
      <c r="B98" s="65" t="s">
        <v>2</v>
      </c>
      <c r="C98" s="65">
        <v>28</v>
      </c>
      <c r="D98" s="65" t="s">
        <v>139</v>
      </c>
      <c r="E98" s="65" t="s">
        <v>139</v>
      </c>
      <c r="F98" s="65" t="s">
        <v>31</v>
      </c>
      <c r="G98" s="102">
        <v>5</v>
      </c>
      <c r="H98" s="65"/>
      <c r="I98" s="65"/>
      <c r="J98" s="65"/>
      <c r="K98" s="65"/>
      <c r="L98" s="65" t="s">
        <v>209</v>
      </c>
      <c r="M98" s="65">
        <v>25000</v>
      </c>
    </row>
    <row r="99" spans="2:13" ht="63.75">
      <c r="B99" s="65" t="s">
        <v>2</v>
      </c>
      <c r="C99" s="65">
        <v>29</v>
      </c>
      <c r="D99" s="65" t="s">
        <v>140</v>
      </c>
      <c r="E99" s="65" t="s">
        <v>140</v>
      </c>
      <c r="F99" s="65" t="s">
        <v>31</v>
      </c>
      <c r="G99" s="102">
        <v>5</v>
      </c>
      <c r="H99" s="65"/>
      <c r="I99" s="65"/>
      <c r="J99" s="65"/>
      <c r="K99" s="65"/>
      <c r="L99" s="65" t="s">
        <v>209</v>
      </c>
      <c r="M99" s="65">
        <v>25000</v>
      </c>
    </row>
    <row r="100" spans="2:13" ht="63.75">
      <c r="B100" s="65" t="s">
        <v>2</v>
      </c>
      <c r="C100" s="65">
        <v>30</v>
      </c>
      <c r="D100" s="65" t="s">
        <v>141</v>
      </c>
      <c r="E100" s="65" t="s">
        <v>141</v>
      </c>
      <c r="F100" s="65" t="s">
        <v>31</v>
      </c>
      <c r="G100" s="102">
        <v>5</v>
      </c>
      <c r="H100" s="65"/>
      <c r="I100" s="65"/>
      <c r="J100" s="65"/>
      <c r="K100" s="65"/>
      <c r="L100" s="65" t="s">
        <v>209</v>
      </c>
      <c r="M100" s="65">
        <v>25000</v>
      </c>
    </row>
    <row r="101" spans="2:13" ht="63.75">
      <c r="B101" s="65" t="s">
        <v>2</v>
      </c>
      <c r="C101" s="65">
        <v>31</v>
      </c>
      <c r="D101" s="65" t="s">
        <v>152</v>
      </c>
      <c r="E101" s="65" t="s">
        <v>152</v>
      </c>
      <c r="F101" s="65" t="s">
        <v>31</v>
      </c>
      <c r="G101" s="102">
        <v>4</v>
      </c>
      <c r="H101" s="65"/>
      <c r="I101" s="65"/>
      <c r="J101" s="65"/>
      <c r="K101" s="65"/>
      <c r="L101" s="65" t="s">
        <v>209</v>
      </c>
      <c r="M101" s="65">
        <v>36000</v>
      </c>
    </row>
    <row r="102" spans="2:13" ht="63.75">
      <c r="B102" s="65" t="s">
        <v>2</v>
      </c>
      <c r="C102" s="65">
        <v>32</v>
      </c>
      <c r="D102" s="65" t="s">
        <v>153</v>
      </c>
      <c r="E102" s="65" t="s">
        <v>153</v>
      </c>
      <c r="F102" s="65" t="s">
        <v>31</v>
      </c>
      <c r="G102" s="102">
        <v>3</v>
      </c>
      <c r="H102" s="65"/>
      <c r="I102" s="65"/>
      <c r="J102" s="65"/>
      <c r="K102" s="65"/>
      <c r="L102" s="65" t="s">
        <v>209</v>
      </c>
      <c r="M102" s="65">
        <v>45000</v>
      </c>
    </row>
    <row r="103" spans="2:13" ht="63.75">
      <c r="B103" s="65" t="s">
        <v>2</v>
      </c>
      <c r="C103" s="65">
        <v>33</v>
      </c>
      <c r="D103" s="65" t="s">
        <v>154</v>
      </c>
      <c r="E103" s="65" t="s">
        <v>154</v>
      </c>
      <c r="F103" s="65" t="s">
        <v>31</v>
      </c>
      <c r="G103" s="102">
        <v>2</v>
      </c>
      <c r="H103" s="65"/>
      <c r="I103" s="65"/>
      <c r="J103" s="65"/>
      <c r="K103" s="65"/>
      <c r="L103" s="65" t="s">
        <v>209</v>
      </c>
      <c r="M103" s="65">
        <v>14000</v>
      </c>
    </row>
    <row r="104" spans="2:13" ht="76.5">
      <c r="B104" s="65" t="s">
        <v>2</v>
      </c>
      <c r="C104" s="65">
        <v>34</v>
      </c>
      <c r="D104" s="65" t="s">
        <v>158</v>
      </c>
      <c r="E104" s="65" t="s">
        <v>158</v>
      </c>
      <c r="F104" s="65" t="s">
        <v>31</v>
      </c>
      <c r="G104" s="102">
        <v>5</v>
      </c>
      <c r="H104" s="65"/>
      <c r="I104" s="65"/>
      <c r="J104" s="65"/>
      <c r="K104" s="65"/>
      <c r="L104" s="65" t="s">
        <v>209</v>
      </c>
      <c r="M104" s="65">
        <v>339000</v>
      </c>
    </row>
    <row r="105" spans="2:13" ht="63.75">
      <c r="B105" s="65" t="s">
        <v>2</v>
      </c>
      <c r="C105" s="65">
        <v>34</v>
      </c>
      <c r="D105" s="65" t="s">
        <v>159</v>
      </c>
      <c r="E105" s="65" t="s">
        <v>159</v>
      </c>
      <c r="F105" s="65" t="s">
        <v>31</v>
      </c>
      <c r="G105" s="102">
        <v>3</v>
      </c>
      <c r="H105" s="65"/>
      <c r="I105" s="65"/>
      <c r="J105" s="65"/>
      <c r="K105" s="65"/>
      <c r="L105" s="65" t="s">
        <v>209</v>
      </c>
      <c r="M105" s="65"/>
    </row>
    <row r="106" spans="2:13" ht="76.5">
      <c r="B106" s="65" t="s">
        <v>2</v>
      </c>
      <c r="C106" s="65">
        <v>34</v>
      </c>
      <c r="D106" s="65" t="s">
        <v>160</v>
      </c>
      <c r="E106" s="65" t="s">
        <v>160</v>
      </c>
      <c r="F106" s="65" t="s">
        <v>31</v>
      </c>
      <c r="G106" s="102">
        <v>10</v>
      </c>
      <c r="H106" s="65"/>
      <c r="I106" s="65"/>
      <c r="J106" s="65"/>
      <c r="K106" s="65"/>
      <c r="L106" s="65" t="s">
        <v>209</v>
      </c>
      <c r="M106" s="65"/>
    </row>
    <row r="107" spans="2:13" ht="63.75">
      <c r="B107" s="65" t="s">
        <v>2</v>
      </c>
      <c r="C107" s="65">
        <v>34</v>
      </c>
      <c r="D107" s="65" t="s">
        <v>161</v>
      </c>
      <c r="E107" s="65" t="s">
        <v>161</v>
      </c>
      <c r="F107" s="65" t="s">
        <v>31</v>
      </c>
      <c r="G107" s="102">
        <v>10</v>
      </c>
      <c r="H107" s="65"/>
      <c r="I107" s="65"/>
      <c r="J107" s="65"/>
      <c r="K107" s="65"/>
      <c r="L107" s="65" t="s">
        <v>209</v>
      </c>
      <c r="M107" s="65"/>
    </row>
    <row r="108" spans="2:13" ht="63.75">
      <c r="B108" s="65" t="s">
        <v>2</v>
      </c>
      <c r="C108" s="65">
        <v>34</v>
      </c>
      <c r="D108" s="65" t="s">
        <v>162</v>
      </c>
      <c r="E108" s="65" t="s">
        <v>162</v>
      </c>
      <c r="F108" s="65" t="s">
        <v>31</v>
      </c>
      <c r="G108" s="102">
        <v>20</v>
      </c>
      <c r="H108" s="65"/>
      <c r="I108" s="65"/>
      <c r="J108" s="65"/>
      <c r="K108" s="65"/>
      <c r="L108" s="65" t="s">
        <v>209</v>
      </c>
      <c r="M108" s="65"/>
    </row>
    <row r="109" spans="2:13" ht="63.75">
      <c r="B109" s="65" t="s">
        <v>2</v>
      </c>
      <c r="C109" s="65">
        <v>34</v>
      </c>
      <c r="D109" s="65" t="s">
        <v>163</v>
      </c>
      <c r="E109" s="65" t="s">
        <v>163</v>
      </c>
      <c r="F109" s="65" t="s">
        <v>31</v>
      </c>
      <c r="G109" s="102">
        <v>10</v>
      </c>
      <c r="H109" s="65"/>
      <c r="I109" s="65"/>
      <c r="J109" s="65"/>
      <c r="K109" s="65"/>
      <c r="L109" s="65" t="s">
        <v>209</v>
      </c>
      <c r="M109" s="65"/>
    </row>
    <row r="110" spans="2:13" ht="63.75">
      <c r="B110" s="65" t="s">
        <v>2</v>
      </c>
      <c r="C110" s="65">
        <v>35</v>
      </c>
      <c r="D110" s="65" t="s">
        <v>169</v>
      </c>
      <c r="E110" s="65" t="s">
        <v>169</v>
      </c>
      <c r="F110" s="65" t="s">
        <v>31</v>
      </c>
      <c r="G110" s="102">
        <v>10</v>
      </c>
      <c r="H110" s="65"/>
      <c r="I110" s="65"/>
      <c r="J110" s="65"/>
      <c r="K110" s="65"/>
      <c r="L110" s="65" t="s">
        <v>209</v>
      </c>
      <c r="M110" s="65">
        <v>8000</v>
      </c>
    </row>
    <row r="111" spans="2:13" ht="63.75">
      <c r="B111" s="65" t="s">
        <v>2</v>
      </c>
      <c r="C111" s="65">
        <v>36</v>
      </c>
      <c r="D111" s="65" t="s">
        <v>170</v>
      </c>
      <c r="E111" s="65" t="s">
        <v>170</v>
      </c>
      <c r="F111" s="65" t="s">
        <v>31</v>
      </c>
      <c r="G111" s="102">
        <v>3</v>
      </c>
      <c r="H111" s="65"/>
      <c r="I111" s="65"/>
      <c r="J111" s="65"/>
      <c r="K111" s="65"/>
      <c r="L111" s="65" t="s">
        <v>209</v>
      </c>
      <c r="M111" s="65">
        <v>45000</v>
      </c>
    </row>
    <row r="112" spans="2:13" ht="63.75">
      <c r="B112" s="65" t="s">
        <v>2</v>
      </c>
      <c r="C112" s="65">
        <v>37</v>
      </c>
      <c r="D112" s="65" t="s">
        <v>172</v>
      </c>
      <c r="E112" s="65" t="s">
        <v>172</v>
      </c>
      <c r="F112" s="65" t="s">
        <v>31</v>
      </c>
      <c r="G112" s="102">
        <v>3</v>
      </c>
      <c r="H112" s="65"/>
      <c r="I112" s="65"/>
      <c r="J112" s="65"/>
      <c r="K112" s="65"/>
      <c r="L112" s="65" t="s">
        <v>209</v>
      </c>
      <c r="M112" s="65">
        <v>210000</v>
      </c>
    </row>
    <row r="113" spans="2:13" ht="63.75">
      <c r="B113" s="65" t="s">
        <v>2</v>
      </c>
      <c r="C113" s="65">
        <v>37</v>
      </c>
      <c r="D113" s="65" t="s">
        <v>173</v>
      </c>
      <c r="E113" s="65" t="s">
        <v>173</v>
      </c>
      <c r="F113" s="65" t="s">
        <v>31</v>
      </c>
      <c r="G113" s="102">
        <v>30</v>
      </c>
      <c r="H113" s="65"/>
      <c r="I113" s="65"/>
      <c r="J113" s="65"/>
      <c r="K113" s="65"/>
      <c r="L113" s="65" t="s">
        <v>209</v>
      </c>
      <c r="M113" s="65"/>
    </row>
    <row r="114" spans="2:13" ht="63.75">
      <c r="B114" s="65" t="s">
        <v>2</v>
      </c>
      <c r="C114" s="65">
        <v>38</v>
      </c>
      <c r="D114" s="65" t="s">
        <v>176</v>
      </c>
      <c r="E114" s="65" t="s">
        <v>176</v>
      </c>
      <c r="F114" s="65" t="s">
        <v>31</v>
      </c>
      <c r="G114" s="102">
        <v>10</v>
      </c>
      <c r="H114" s="65"/>
      <c r="I114" s="65"/>
      <c r="J114" s="65"/>
      <c r="K114" s="65"/>
      <c r="L114" s="65" t="s">
        <v>209</v>
      </c>
      <c r="M114" s="65">
        <v>275000</v>
      </c>
    </row>
    <row r="115" spans="2:13" ht="63.75">
      <c r="B115" s="65" t="s">
        <v>2</v>
      </c>
      <c r="C115" s="65">
        <v>38</v>
      </c>
      <c r="D115" s="65" t="s">
        <v>173</v>
      </c>
      <c r="E115" s="65" t="s">
        <v>173</v>
      </c>
      <c r="F115" s="65" t="s">
        <v>31</v>
      </c>
      <c r="G115" s="102">
        <v>50</v>
      </c>
      <c r="H115" s="65"/>
      <c r="I115" s="65"/>
      <c r="J115" s="65"/>
      <c r="K115" s="65"/>
      <c r="L115" s="65" t="s">
        <v>209</v>
      </c>
      <c r="M115" s="65"/>
    </row>
    <row r="116" spans="2:13" ht="63.75">
      <c r="B116" s="65" t="s">
        <v>2</v>
      </c>
      <c r="C116" s="65">
        <v>39</v>
      </c>
      <c r="D116" s="65" t="s">
        <v>178</v>
      </c>
      <c r="E116" s="65" t="s">
        <v>178</v>
      </c>
      <c r="F116" s="65" t="s">
        <v>31</v>
      </c>
      <c r="G116" s="102">
        <v>50</v>
      </c>
      <c r="H116" s="65"/>
      <c r="I116" s="65"/>
      <c r="J116" s="65"/>
      <c r="K116" s="65"/>
      <c r="L116" s="65" t="s">
        <v>209</v>
      </c>
      <c r="M116" s="65">
        <v>25000</v>
      </c>
    </row>
    <row r="117" spans="2:13" ht="63.75">
      <c r="B117" s="65" t="s">
        <v>2</v>
      </c>
      <c r="C117" s="65">
        <v>40</v>
      </c>
      <c r="D117" s="65" t="s">
        <v>180</v>
      </c>
      <c r="E117" s="65" t="s">
        <v>180</v>
      </c>
      <c r="F117" s="65" t="s">
        <v>31</v>
      </c>
      <c r="G117" s="102">
        <v>20</v>
      </c>
      <c r="H117" s="65"/>
      <c r="I117" s="65"/>
      <c r="J117" s="65"/>
      <c r="K117" s="65"/>
      <c r="L117" s="65" t="s">
        <v>209</v>
      </c>
      <c r="M117" s="65">
        <v>120000</v>
      </c>
    </row>
    <row r="118" spans="2:13" ht="89.25">
      <c r="B118" s="65" t="s">
        <v>2</v>
      </c>
      <c r="C118" s="65">
        <v>41</v>
      </c>
      <c r="D118" s="65" t="s">
        <v>181</v>
      </c>
      <c r="E118" s="65" t="s">
        <v>181</v>
      </c>
      <c r="F118" s="65" t="s">
        <v>31</v>
      </c>
      <c r="G118" s="102">
        <v>50</v>
      </c>
      <c r="H118" s="65"/>
      <c r="I118" s="65"/>
      <c r="J118" s="65"/>
      <c r="K118" s="65"/>
      <c r="L118" s="65" t="s">
        <v>209</v>
      </c>
      <c r="M118" s="65">
        <v>455000</v>
      </c>
    </row>
    <row r="119" spans="2:13" ht="63.75">
      <c r="B119" s="65" t="s">
        <v>2</v>
      </c>
      <c r="C119" s="65">
        <v>42</v>
      </c>
      <c r="D119" s="65" t="s">
        <v>182</v>
      </c>
      <c r="E119" s="65" t="s">
        <v>182</v>
      </c>
      <c r="F119" s="65" t="s">
        <v>31</v>
      </c>
      <c r="G119" s="102">
        <v>20</v>
      </c>
      <c r="H119" s="65"/>
      <c r="I119" s="65"/>
      <c r="J119" s="65"/>
      <c r="K119" s="65"/>
      <c r="L119" s="65" t="s">
        <v>209</v>
      </c>
      <c r="M119" s="65">
        <v>60000</v>
      </c>
    </row>
    <row r="120" spans="2:13" ht="63.75">
      <c r="B120" s="65" t="s">
        <v>2</v>
      </c>
      <c r="C120" s="65">
        <v>43</v>
      </c>
      <c r="D120" s="65" t="s">
        <v>183</v>
      </c>
      <c r="E120" s="65" t="s">
        <v>183</v>
      </c>
      <c r="F120" s="65" t="s">
        <v>31</v>
      </c>
      <c r="G120" s="102">
        <v>10</v>
      </c>
      <c r="H120" s="65"/>
      <c r="I120" s="65"/>
      <c r="J120" s="65"/>
      <c r="K120" s="65"/>
      <c r="L120" s="65" t="s">
        <v>209</v>
      </c>
      <c r="M120" s="65">
        <v>120000</v>
      </c>
    </row>
    <row r="121" spans="2:13" ht="63.75">
      <c r="B121" s="65" t="s">
        <v>2</v>
      </c>
      <c r="C121" s="65">
        <v>44</v>
      </c>
      <c r="D121" s="65" t="s">
        <v>184</v>
      </c>
      <c r="E121" s="65" t="s">
        <v>184</v>
      </c>
      <c r="F121" s="65" t="s">
        <v>31</v>
      </c>
      <c r="G121" s="102">
        <v>20</v>
      </c>
      <c r="H121" s="65"/>
      <c r="I121" s="65"/>
      <c r="J121" s="65"/>
      <c r="K121" s="65"/>
      <c r="L121" s="65" t="s">
        <v>209</v>
      </c>
      <c r="M121" s="65">
        <v>44000</v>
      </c>
    </row>
    <row r="122" spans="2:13" ht="63.75">
      <c r="B122" s="65" t="s">
        <v>2</v>
      </c>
      <c r="C122" s="65">
        <v>45</v>
      </c>
      <c r="D122" s="65" t="s">
        <v>185</v>
      </c>
      <c r="E122" s="65" t="s">
        <v>185</v>
      </c>
      <c r="F122" s="65" t="s">
        <v>31</v>
      </c>
      <c r="G122" s="102">
        <v>20</v>
      </c>
      <c r="H122" s="65"/>
      <c r="I122" s="65"/>
      <c r="J122" s="65"/>
      <c r="K122" s="65"/>
      <c r="L122" s="65" t="s">
        <v>209</v>
      </c>
      <c r="M122" s="65">
        <v>320000</v>
      </c>
    </row>
    <row r="123" spans="2:13" ht="63.75">
      <c r="B123" s="65" t="s">
        <v>2</v>
      </c>
      <c r="C123" s="65">
        <v>46</v>
      </c>
      <c r="D123" s="65" t="s">
        <v>186</v>
      </c>
      <c r="E123" s="65" t="s">
        <v>186</v>
      </c>
      <c r="F123" s="65" t="s">
        <v>31</v>
      </c>
      <c r="G123" s="102">
        <v>5</v>
      </c>
      <c r="H123" s="65"/>
      <c r="I123" s="65"/>
      <c r="J123" s="65"/>
      <c r="K123" s="65"/>
      <c r="L123" s="65" t="s">
        <v>209</v>
      </c>
      <c r="M123" s="65">
        <v>25000</v>
      </c>
    </row>
    <row r="124" spans="2:13" ht="63.75">
      <c r="B124" s="65" t="s">
        <v>2</v>
      </c>
      <c r="C124" s="65">
        <v>47</v>
      </c>
      <c r="D124" s="65" t="s">
        <v>187</v>
      </c>
      <c r="E124" s="65" t="s">
        <v>187</v>
      </c>
      <c r="F124" s="65" t="s">
        <v>31</v>
      </c>
      <c r="G124" s="102">
        <v>200</v>
      </c>
      <c r="H124" s="65"/>
      <c r="I124" s="65"/>
      <c r="J124" s="65"/>
      <c r="K124" s="65"/>
      <c r="L124" s="65" t="s">
        <v>209</v>
      </c>
      <c r="M124" s="65">
        <v>40000</v>
      </c>
    </row>
    <row r="125" spans="2:13" ht="63.75">
      <c r="B125" s="65" t="s">
        <v>2</v>
      </c>
      <c r="C125" s="65">
        <v>48</v>
      </c>
      <c r="D125" s="65" t="s">
        <v>188</v>
      </c>
      <c r="E125" s="65" t="s">
        <v>188</v>
      </c>
      <c r="F125" s="65" t="s">
        <v>31</v>
      </c>
      <c r="G125" s="102">
        <v>5</v>
      </c>
      <c r="H125" s="65"/>
      <c r="I125" s="65"/>
      <c r="J125" s="65"/>
      <c r="K125" s="65"/>
      <c r="L125" s="65" t="s">
        <v>209</v>
      </c>
      <c r="M125" s="65">
        <v>1000</v>
      </c>
    </row>
    <row r="126" spans="2:13" ht="63.75">
      <c r="B126" s="65" t="s">
        <v>2</v>
      </c>
      <c r="C126" s="65">
        <v>49</v>
      </c>
      <c r="D126" s="65" t="s">
        <v>189</v>
      </c>
      <c r="E126" s="65" t="s">
        <v>189</v>
      </c>
      <c r="F126" s="65" t="s">
        <v>31</v>
      </c>
      <c r="G126" s="102">
        <v>3</v>
      </c>
      <c r="H126" s="65"/>
      <c r="I126" s="65"/>
      <c r="J126" s="65"/>
      <c r="K126" s="65"/>
      <c r="L126" s="65" t="s">
        <v>209</v>
      </c>
      <c r="M126" s="65">
        <v>180000</v>
      </c>
    </row>
    <row r="127" spans="2:13" ht="63.75">
      <c r="B127" s="65" t="s">
        <v>2</v>
      </c>
      <c r="C127" s="65">
        <v>50</v>
      </c>
      <c r="D127" s="65" t="s">
        <v>190</v>
      </c>
      <c r="E127" s="65" t="s">
        <v>190</v>
      </c>
      <c r="F127" s="65" t="s">
        <v>31</v>
      </c>
      <c r="G127" s="102">
        <v>10</v>
      </c>
      <c r="H127" s="65"/>
      <c r="I127" s="65"/>
      <c r="J127" s="65"/>
      <c r="K127" s="65"/>
      <c r="L127" s="65" t="s">
        <v>209</v>
      </c>
      <c r="M127" s="65">
        <v>20000</v>
      </c>
    </row>
    <row r="128" spans="2:13" ht="63.75">
      <c r="B128" s="65" t="s">
        <v>2</v>
      </c>
      <c r="C128" s="65">
        <v>51</v>
      </c>
      <c r="D128" s="65" t="s">
        <v>191</v>
      </c>
      <c r="E128" s="65" t="s">
        <v>191</v>
      </c>
      <c r="F128" s="65" t="s">
        <v>31</v>
      </c>
      <c r="G128" s="102">
        <v>100</v>
      </c>
      <c r="H128" s="65"/>
      <c r="I128" s="65"/>
      <c r="J128" s="65"/>
      <c r="K128" s="65"/>
      <c r="L128" s="65" t="s">
        <v>209</v>
      </c>
      <c r="M128" s="65">
        <v>50000</v>
      </c>
    </row>
    <row r="129" spans="2:13" ht="63.75">
      <c r="B129" s="65" t="s">
        <v>2</v>
      </c>
      <c r="C129" s="65">
        <v>52</v>
      </c>
      <c r="D129" s="65" t="s">
        <v>192</v>
      </c>
      <c r="E129" s="65" t="s">
        <v>192</v>
      </c>
      <c r="F129" s="65" t="s">
        <v>31</v>
      </c>
      <c r="G129" s="102">
        <v>1</v>
      </c>
      <c r="H129" s="65"/>
      <c r="I129" s="65"/>
      <c r="J129" s="65"/>
      <c r="K129" s="65"/>
      <c r="L129" s="65" t="s">
        <v>209</v>
      </c>
      <c r="M129" s="65">
        <v>60000</v>
      </c>
    </row>
    <row r="130" spans="2:13" ht="63.75">
      <c r="B130" s="46" t="s">
        <v>2</v>
      </c>
      <c r="C130" s="99">
        <v>53</v>
      </c>
      <c r="D130" s="95" t="s">
        <v>276</v>
      </c>
      <c r="E130" s="87" t="s">
        <v>277</v>
      </c>
      <c r="F130" s="65" t="s">
        <v>31</v>
      </c>
      <c r="G130" s="104">
        <v>8</v>
      </c>
      <c r="H130" s="31"/>
      <c r="I130" s="31"/>
      <c r="J130" s="31"/>
      <c r="K130" s="31"/>
      <c r="L130" s="65" t="s">
        <v>209</v>
      </c>
      <c r="M130" s="144">
        <v>280000</v>
      </c>
    </row>
    <row r="131" spans="2:13" ht="63.75">
      <c r="B131" s="46" t="s">
        <v>2</v>
      </c>
      <c r="C131" s="99">
        <v>53</v>
      </c>
      <c r="D131" s="95" t="s">
        <v>276</v>
      </c>
      <c r="E131" s="87" t="s">
        <v>277</v>
      </c>
      <c r="F131" s="65" t="s">
        <v>31</v>
      </c>
      <c r="G131" s="104">
        <v>8</v>
      </c>
      <c r="H131" s="31"/>
      <c r="I131" s="31"/>
      <c r="J131" s="31"/>
      <c r="K131" s="31"/>
      <c r="L131" s="65" t="s">
        <v>209</v>
      </c>
      <c r="M131" s="145"/>
    </row>
    <row r="132" spans="2:13" ht="63.75">
      <c r="B132" s="46" t="s">
        <v>2</v>
      </c>
      <c r="C132" s="99">
        <v>53</v>
      </c>
      <c r="D132" s="95" t="s">
        <v>276</v>
      </c>
      <c r="E132" s="87" t="s">
        <v>277</v>
      </c>
      <c r="F132" s="65" t="s">
        <v>31</v>
      </c>
      <c r="G132" s="104">
        <v>2</v>
      </c>
      <c r="H132" s="31"/>
      <c r="I132" s="31"/>
      <c r="J132" s="31"/>
      <c r="K132" s="31"/>
      <c r="L132" s="65" t="s">
        <v>209</v>
      </c>
      <c r="M132" s="145"/>
    </row>
    <row r="133" spans="2:13" ht="63.75">
      <c r="B133" s="46" t="s">
        <v>2</v>
      </c>
      <c r="C133" s="99">
        <v>53</v>
      </c>
      <c r="D133" s="95" t="s">
        <v>276</v>
      </c>
      <c r="E133" s="87" t="s">
        <v>277</v>
      </c>
      <c r="F133" s="65" t="s">
        <v>31</v>
      </c>
      <c r="G133" s="105">
        <v>5</v>
      </c>
      <c r="H133" s="148"/>
      <c r="I133" s="148"/>
      <c r="J133" s="106"/>
      <c r="K133" s="106"/>
      <c r="L133" s="65" t="s">
        <v>209</v>
      </c>
      <c r="M133" s="145"/>
    </row>
    <row r="134" spans="2:13" ht="63.75">
      <c r="B134" s="46" t="s">
        <v>2</v>
      </c>
      <c r="C134" s="99">
        <v>53</v>
      </c>
      <c r="D134" s="95" t="s">
        <v>276</v>
      </c>
      <c r="E134" s="87" t="s">
        <v>277</v>
      </c>
      <c r="F134" s="65" t="s">
        <v>31</v>
      </c>
      <c r="G134" s="107">
        <v>2</v>
      </c>
      <c r="H134" s="31"/>
      <c r="I134" s="31"/>
      <c r="J134" s="31"/>
      <c r="K134" s="31"/>
      <c r="L134" s="65" t="s">
        <v>209</v>
      </c>
      <c r="M134" s="145"/>
    </row>
    <row r="135" spans="2:13" ht="63.75">
      <c r="B135" s="46" t="s">
        <v>2</v>
      </c>
      <c r="C135" s="99">
        <v>53</v>
      </c>
      <c r="D135" s="95" t="s">
        <v>276</v>
      </c>
      <c r="E135" s="87" t="s">
        <v>277</v>
      </c>
      <c r="F135" s="65" t="s">
        <v>31</v>
      </c>
      <c r="G135" s="107">
        <v>1</v>
      </c>
      <c r="H135" s="31"/>
      <c r="I135" s="31"/>
      <c r="J135" s="31"/>
      <c r="K135" s="31"/>
      <c r="L135" s="65" t="s">
        <v>209</v>
      </c>
      <c r="M135" s="145"/>
    </row>
    <row r="136" spans="2:20" ht="63.75">
      <c r="B136" s="46" t="s">
        <v>2</v>
      </c>
      <c r="C136" s="99">
        <v>53</v>
      </c>
      <c r="D136" s="95" t="s">
        <v>276</v>
      </c>
      <c r="E136" s="87" t="s">
        <v>277</v>
      </c>
      <c r="F136" s="65" t="s">
        <v>31</v>
      </c>
      <c r="G136" s="108">
        <v>10</v>
      </c>
      <c r="H136" s="98"/>
      <c r="I136" s="98"/>
      <c r="J136" s="98"/>
      <c r="K136" s="98"/>
      <c r="L136" s="65" t="s">
        <v>209</v>
      </c>
      <c r="M136" s="145"/>
      <c r="N136" s="9"/>
      <c r="O136" s="9"/>
      <c r="P136" s="9"/>
      <c r="Q136" s="9"/>
      <c r="R136" s="9"/>
      <c r="S136" s="9"/>
      <c r="T136" s="9"/>
    </row>
    <row r="137" spans="2:20" ht="63.75">
      <c r="B137" s="46" t="s">
        <v>2</v>
      </c>
      <c r="C137" s="99">
        <v>53</v>
      </c>
      <c r="D137" s="95" t="s">
        <v>276</v>
      </c>
      <c r="E137" s="87" t="s">
        <v>277</v>
      </c>
      <c r="F137" s="65" t="s">
        <v>31</v>
      </c>
      <c r="G137" s="108">
        <v>1</v>
      </c>
      <c r="H137" s="98"/>
      <c r="I137" s="98"/>
      <c r="J137" s="98"/>
      <c r="K137" s="98"/>
      <c r="L137" s="65" t="s">
        <v>209</v>
      </c>
      <c r="M137" s="145"/>
      <c r="N137" s="9"/>
      <c r="O137" s="9"/>
      <c r="P137" s="9"/>
      <c r="Q137" s="9"/>
      <c r="R137" s="9"/>
      <c r="S137" s="9"/>
      <c r="T137" s="9"/>
    </row>
    <row r="138" spans="2:20" ht="63.75">
      <c r="B138" s="46" t="s">
        <v>2</v>
      </c>
      <c r="C138" s="99">
        <v>53</v>
      </c>
      <c r="D138" s="95" t="s">
        <v>276</v>
      </c>
      <c r="E138" s="87" t="s">
        <v>277</v>
      </c>
      <c r="F138" s="65" t="s">
        <v>31</v>
      </c>
      <c r="G138" s="108">
        <v>1</v>
      </c>
      <c r="H138" s="98"/>
      <c r="I138" s="98"/>
      <c r="J138" s="98"/>
      <c r="K138" s="98"/>
      <c r="L138" s="65" t="s">
        <v>209</v>
      </c>
      <c r="M138" s="145"/>
      <c r="N138" s="9"/>
      <c r="O138" s="9"/>
      <c r="P138" s="9"/>
      <c r="Q138" s="9"/>
      <c r="R138" s="9"/>
      <c r="S138" s="9"/>
      <c r="T138" s="9"/>
    </row>
    <row r="139" spans="2:20" ht="63.75">
      <c r="B139" s="46" t="s">
        <v>2</v>
      </c>
      <c r="C139" s="99">
        <v>53</v>
      </c>
      <c r="D139" s="95" t="s">
        <v>276</v>
      </c>
      <c r="E139" s="87" t="s">
        <v>277</v>
      </c>
      <c r="F139" s="65" t="s">
        <v>31</v>
      </c>
      <c r="G139" s="109">
        <v>3</v>
      </c>
      <c r="H139" s="66"/>
      <c r="I139" s="66"/>
      <c r="J139" s="66"/>
      <c r="K139" s="66"/>
      <c r="L139" s="65" t="s">
        <v>209</v>
      </c>
      <c r="M139" s="145"/>
      <c r="N139" s="32"/>
      <c r="O139" s="32"/>
      <c r="P139" s="32"/>
      <c r="Q139" s="32"/>
      <c r="R139" s="32"/>
      <c r="S139" s="32"/>
      <c r="T139" s="32"/>
    </row>
    <row r="140" spans="2:20" ht="63.75">
      <c r="B140" s="46" t="s">
        <v>2</v>
      </c>
      <c r="C140" s="99">
        <v>53</v>
      </c>
      <c r="D140" s="95" t="s">
        <v>276</v>
      </c>
      <c r="E140" s="87" t="s">
        <v>277</v>
      </c>
      <c r="F140" s="65" t="s">
        <v>31</v>
      </c>
      <c r="G140" s="109">
        <v>2</v>
      </c>
      <c r="H140" s="66"/>
      <c r="I140" s="66"/>
      <c r="J140" s="66"/>
      <c r="K140" s="66"/>
      <c r="L140" s="65" t="s">
        <v>209</v>
      </c>
      <c r="M140" s="145"/>
      <c r="N140" s="32"/>
      <c r="O140" s="32"/>
      <c r="P140" s="32"/>
      <c r="Q140" s="32"/>
      <c r="R140" s="32"/>
      <c r="S140" s="32"/>
      <c r="T140" s="32"/>
    </row>
    <row r="141" spans="2:20" ht="63.75">
      <c r="B141" s="46" t="s">
        <v>2</v>
      </c>
      <c r="C141" s="99">
        <v>53</v>
      </c>
      <c r="D141" s="95" t="s">
        <v>276</v>
      </c>
      <c r="E141" s="87" t="s">
        <v>278</v>
      </c>
      <c r="F141" s="65" t="s">
        <v>31</v>
      </c>
      <c r="G141" s="109">
        <v>3</v>
      </c>
      <c r="H141" s="66"/>
      <c r="I141" s="66"/>
      <c r="J141" s="66"/>
      <c r="K141" s="66"/>
      <c r="L141" s="65" t="s">
        <v>209</v>
      </c>
      <c r="M141" s="145"/>
      <c r="N141" s="32"/>
      <c r="O141" s="32"/>
      <c r="P141" s="32"/>
      <c r="Q141" s="32"/>
      <c r="R141" s="32"/>
      <c r="S141" s="32"/>
      <c r="T141" s="32"/>
    </row>
    <row r="142" spans="2:13" ht="63.75">
      <c r="B142" s="46" t="s">
        <v>2</v>
      </c>
      <c r="C142" s="99">
        <v>53</v>
      </c>
      <c r="D142" s="95" t="s">
        <v>276</v>
      </c>
      <c r="E142" s="87" t="s">
        <v>278</v>
      </c>
      <c r="F142" s="65" t="s">
        <v>31</v>
      </c>
      <c r="G142" s="104">
        <v>3</v>
      </c>
      <c r="H142" s="31"/>
      <c r="I142" s="31"/>
      <c r="J142" s="31"/>
      <c r="K142" s="31"/>
      <c r="L142" s="65" t="s">
        <v>209</v>
      </c>
      <c r="M142" s="145"/>
    </row>
    <row r="143" spans="2:13" ht="63.75">
      <c r="B143" s="46" t="s">
        <v>2</v>
      </c>
      <c r="C143" s="99">
        <v>53</v>
      </c>
      <c r="D143" s="95" t="s">
        <v>276</v>
      </c>
      <c r="E143" s="87" t="s">
        <v>278</v>
      </c>
      <c r="F143" s="65" t="s">
        <v>31</v>
      </c>
      <c r="G143" s="104">
        <v>5</v>
      </c>
      <c r="H143" s="31"/>
      <c r="I143" s="31"/>
      <c r="J143" s="31"/>
      <c r="K143" s="31"/>
      <c r="L143" s="65" t="s">
        <v>209</v>
      </c>
      <c r="M143" s="145"/>
    </row>
    <row r="144" spans="2:13" ht="63.75">
      <c r="B144" s="46" t="s">
        <v>2</v>
      </c>
      <c r="C144" s="99">
        <v>53</v>
      </c>
      <c r="D144" s="95" t="s">
        <v>276</v>
      </c>
      <c r="E144" s="87" t="s">
        <v>278</v>
      </c>
      <c r="F144" s="65" t="s">
        <v>31</v>
      </c>
      <c r="G144" s="104">
        <v>2</v>
      </c>
      <c r="H144" s="31"/>
      <c r="I144" s="31"/>
      <c r="J144" s="31"/>
      <c r="K144" s="31"/>
      <c r="L144" s="65" t="s">
        <v>209</v>
      </c>
      <c r="M144" s="145"/>
    </row>
    <row r="145" spans="2:13" ht="63.75">
      <c r="B145" s="46" t="s">
        <v>2</v>
      </c>
      <c r="C145" s="99">
        <v>53</v>
      </c>
      <c r="D145" s="95" t="s">
        <v>276</v>
      </c>
      <c r="E145" s="87" t="s">
        <v>278</v>
      </c>
      <c r="F145" s="65" t="s">
        <v>31</v>
      </c>
      <c r="G145" s="104">
        <v>2</v>
      </c>
      <c r="H145" s="31"/>
      <c r="I145" s="31"/>
      <c r="J145" s="31"/>
      <c r="K145" s="31"/>
      <c r="L145" s="65" t="s">
        <v>209</v>
      </c>
      <c r="M145" s="145"/>
    </row>
    <row r="146" spans="2:13" ht="63.75">
      <c r="B146" s="46" t="s">
        <v>2</v>
      </c>
      <c r="C146" s="99">
        <v>53</v>
      </c>
      <c r="D146" s="95" t="s">
        <v>276</v>
      </c>
      <c r="E146" s="87" t="s">
        <v>278</v>
      </c>
      <c r="F146" s="65" t="s">
        <v>31</v>
      </c>
      <c r="G146" s="104">
        <v>12</v>
      </c>
      <c r="H146" s="31"/>
      <c r="I146" s="31"/>
      <c r="J146" s="31"/>
      <c r="K146" s="31"/>
      <c r="L146" s="65" t="s">
        <v>209</v>
      </c>
      <c r="M146" s="146"/>
    </row>
    <row r="147" spans="2:13" ht="47.25">
      <c r="B147" s="46" t="s">
        <v>2</v>
      </c>
      <c r="C147" s="99">
        <v>54</v>
      </c>
      <c r="D147" s="100" t="s">
        <v>307</v>
      </c>
      <c r="E147" s="93"/>
      <c r="F147" s="65"/>
      <c r="G147" s="104"/>
      <c r="H147" s="31"/>
      <c r="I147" s="31"/>
      <c r="J147" s="31"/>
      <c r="K147" s="31"/>
      <c r="L147" s="65"/>
      <c r="M147" s="126"/>
    </row>
    <row r="148" spans="2:13" ht="63.75">
      <c r="B148" s="46" t="s">
        <v>2</v>
      </c>
      <c r="C148" s="99">
        <v>55</v>
      </c>
      <c r="D148" s="100" t="s">
        <v>279</v>
      </c>
      <c r="E148" s="93" t="s">
        <v>280</v>
      </c>
      <c r="F148" s="65" t="s">
        <v>31</v>
      </c>
      <c r="G148" s="104">
        <v>5</v>
      </c>
      <c r="H148" s="31"/>
      <c r="I148" s="31"/>
      <c r="J148" s="31"/>
      <c r="K148" s="31"/>
      <c r="L148" s="65" t="s">
        <v>209</v>
      </c>
      <c r="M148" s="144">
        <v>450000</v>
      </c>
    </row>
    <row r="149" spans="2:13" ht="63.75">
      <c r="B149" s="46" t="s">
        <v>2</v>
      </c>
      <c r="C149" s="99">
        <v>55</v>
      </c>
      <c r="D149" s="100" t="s">
        <v>279</v>
      </c>
      <c r="E149" s="93" t="s">
        <v>281</v>
      </c>
      <c r="F149" s="65" t="s">
        <v>31</v>
      </c>
      <c r="G149" s="104">
        <v>30</v>
      </c>
      <c r="H149" s="31"/>
      <c r="I149" s="31"/>
      <c r="J149" s="31"/>
      <c r="K149" s="31"/>
      <c r="L149" s="65" t="s">
        <v>209</v>
      </c>
      <c r="M149" s="145"/>
    </row>
    <row r="150" spans="2:13" ht="63.75">
      <c r="B150" s="46" t="s">
        <v>2</v>
      </c>
      <c r="C150" s="99">
        <v>55</v>
      </c>
      <c r="D150" s="100" t="s">
        <v>279</v>
      </c>
      <c r="E150" s="93" t="s">
        <v>282</v>
      </c>
      <c r="F150" s="65" t="s">
        <v>31</v>
      </c>
      <c r="G150" s="104">
        <v>20</v>
      </c>
      <c r="H150" s="31"/>
      <c r="I150" s="31"/>
      <c r="J150" s="31"/>
      <c r="K150" s="31"/>
      <c r="L150" s="65" t="s">
        <v>209</v>
      </c>
      <c r="M150" s="146"/>
    </row>
    <row r="151" ht="12.75">
      <c r="M151" s="110">
        <f>SUM(M8:M150)</f>
        <v>12060000</v>
      </c>
    </row>
    <row r="152" spans="8:13" ht="12.75">
      <c r="H152" s="147" t="s">
        <v>25</v>
      </c>
      <c r="I152" s="147"/>
      <c r="J152" s="8">
        <f>SUM(J8:J150)</f>
        <v>0</v>
      </c>
      <c r="K152" s="8">
        <f>SUM(K8:K150)</f>
        <v>0</v>
      </c>
      <c r="L152" s="10"/>
      <c r="M152" s="10"/>
    </row>
    <row r="154" spans="5:7" ht="12.75">
      <c r="E154" s="1"/>
      <c r="F154" s="1"/>
      <c r="G154" s="7"/>
    </row>
    <row r="155" spans="4:19" ht="20.25">
      <c r="D155" s="9"/>
      <c r="E155" s="9" t="s">
        <v>15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4:19" ht="20.25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4:19" ht="20.25">
      <c r="D157" s="9"/>
      <c r="E157" s="9" t="s">
        <v>16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4:19" ht="12.75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4:19" ht="12.75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4:19" ht="12.75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</sheetData>
  <autoFilter ref="A6:L152"/>
  <mergeCells count="13">
    <mergeCell ref="D1:L1"/>
    <mergeCell ref="D2:J2"/>
    <mergeCell ref="B3:D3"/>
    <mergeCell ref="E3:I3"/>
    <mergeCell ref="B4:D4"/>
    <mergeCell ref="E4:J4"/>
    <mergeCell ref="M130:M146"/>
    <mergeCell ref="M148:M150"/>
    <mergeCell ref="H152:I152"/>
    <mergeCell ref="H133:I133"/>
    <mergeCell ref="E5:I5"/>
    <mergeCell ref="J5:L5"/>
    <mergeCell ref="C7:E7"/>
  </mergeCells>
  <printOptions/>
  <pageMargins left="0.7" right="0.7" top="0.75" bottom="0.75" header="0.3" footer="0.3"/>
  <pageSetup fitToHeight="1" fitToWidth="1" horizontalDpi="600" verticalDpi="600" orientation="portrait" paperSize="9" scale="3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H12" sqref="H12:L12"/>
    </sheetView>
  </sheetViews>
  <sheetFormatPr defaultColWidth="9.140625" defaultRowHeight="12.75"/>
  <sheetData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147" t="s">
        <v>25</v>
      </c>
      <c r="I12" s="147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A4D5-2CCB-4941-9037-B78C83FC9B28}">
  <dimension ref="A1:J127"/>
  <sheetViews>
    <sheetView workbookViewId="0" topLeftCell="A1">
      <pane xSplit="1" ySplit="2" topLeftCell="B24" activePane="bottomRight" state="frozen"/>
      <selection pane="topRight" activeCell="B1" sqref="B1"/>
      <selection pane="bottomLeft" activeCell="A3" sqref="A3"/>
      <selection pane="bottomRight" activeCell="I35" sqref="I35"/>
    </sheetView>
  </sheetViews>
  <sheetFormatPr defaultColWidth="9.140625" defaultRowHeight="19.5" customHeight="1"/>
  <cols>
    <col min="1" max="1" width="6.421875" style="0" customWidth="1"/>
    <col min="2" max="2" width="21.00390625" style="0" customWidth="1"/>
    <col min="4" max="4" width="11.140625" style="0" customWidth="1"/>
    <col min="6" max="6" width="14.00390625" style="0" customWidth="1"/>
    <col min="7" max="7" width="18.421875" style="0" customWidth="1"/>
    <col min="8" max="8" width="20.421875" style="0" customWidth="1"/>
    <col min="9" max="9" width="16.140625" style="0" customWidth="1"/>
  </cols>
  <sheetData>
    <row r="1" ht="20.1" customHeight="1">
      <c r="A1" s="61" t="s">
        <v>41</v>
      </c>
    </row>
    <row r="2" spans="1:10" ht="55.5" customHeight="1">
      <c r="A2" s="84" t="s">
        <v>42</v>
      </c>
      <c r="B2" s="84" t="s">
        <v>43</v>
      </c>
      <c r="C2" s="84" t="s">
        <v>44</v>
      </c>
      <c r="D2" s="84" t="s">
        <v>205</v>
      </c>
      <c r="E2" s="84" t="s">
        <v>204</v>
      </c>
      <c r="F2" s="84" t="s">
        <v>206</v>
      </c>
      <c r="G2" s="84" t="s">
        <v>207</v>
      </c>
      <c r="H2" s="84" t="s">
        <v>117</v>
      </c>
      <c r="I2" s="84" t="s">
        <v>132</v>
      </c>
      <c r="J2" s="84" t="s">
        <v>33</v>
      </c>
    </row>
    <row r="3" spans="1:10" ht="20.1" customHeight="1">
      <c r="A3" s="53">
        <v>1</v>
      </c>
      <c r="B3" s="65" t="s">
        <v>39</v>
      </c>
      <c r="C3" s="65" t="s">
        <v>39</v>
      </c>
      <c r="D3" s="53" t="s">
        <v>40</v>
      </c>
      <c r="E3" s="56">
        <f>SUM(F3:J3)</f>
        <v>5</v>
      </c>
      <c r="F3" s="56">
        <v>5</v>
      </c>
      <c r="G3" s="66"/>
      <c r="H3" s="66"/>
      <c r="I3" s="66"/>
      <c r="J3" s="66"/>
    </row>
    <row r="4" spans="1:10" ht="20.1" customHeight="1">
      <c r="A4" s="53">
        <v>1</v>
      </c>
      <c r="B4" s="67" t="s">
        <v>35</v>
      </c>
      <c r="C4" s="67" t="s">
        <v>35</v>
      </c>
      <c r="D4" s="53" t="s">
        <v>40</v>
      </c>
      <c r="E4" s="56">
        <f aca="true" t="shared" si="0" ref="E4:E67">SUM(F4:J4)</f>
        <v>140</v>
      </c>
      <c r="F4" s="56">
        <v>140</v>
      </c>
      <c r="G4" s="66"/>
      <c r="H4" s="66"/>
      <c r="I4" s="66"/>
      <c r="J4" s="66"/>
    </row>
    <row r="5" spans="1:10" ht="20.1" customHeight="1">
      <c r="A5" s="53">
        <v>1</v>
      </c>
      <c r="B5" s="67" t="s">
        <v>35</v>
      </c>
      <c r="C5" s="67" t="s">
        <v>35</v>
      </c>
      <c r="D5" s="53" t="s">
        <v>40</v>
      </c>
      <c r="E5" s="56">
        <f t="shared" si="0"/>
        <v>20</v>
      </c>
      <c r="F5" s="56">
        <v>20</v>
      </c>
      <c r="G5" s="66"/>
      <c r="H5" s="66"/>
      <c r="I5" s="66"/>
      <c r="J5" s="66"/>
    </row>
    <row r="6" spans="1:10" ht="20.1" customHeight="1">
      <c r="A6" s="53">
        <v>1</v>
      </c>
      <c r="B6" s="67" t="s">
        <v>35</v>
      </c>
      <c r="C6" s="67" t="s">
        <v>35</v>
      </c>
      <c r="D6" s="53" t="s">
        <v>40</v>
      </c>
      <c r="E6" s="56">
        <f t="shared" si="0"/>
        <v>80</v>
      </c>
      <c r="F6" s="56">
        <v>80</v>
      </c>
      <c r="G6" s="66"/>
      <c r="H6" s="66"/>
      <c r="I6" s="66"/>
      <c r="J6" s="66"/>
    </row>
    <row r="7" spans="1:10" ht="20.1" customHeight="1">
      <c r="A7" s="53">
        <v>1</v>
      </c>
      <c r="B7" s="67" t="s">
        <v>35</v>
      </c>
      <c r="C7" s="67" t="s">
        <v>35</v>
      </c>
      <c r="D7" s="53" t="s">
        <v>40</v>
      </c>
      <c r="E7" s="56">
        <f t="shared" si="0"/>
        <v>1</v>
      </c>
      <c r="F7" s="56">
        <v>1</v>
      </c>
      <c r="G7" s="66"/>
      <c r="H7" s="66"/>
      <c r="I7" s="66"/>
      <c r="J7" s="66"/>
    </row>
    <row r="8" spans="1:10" ht="20.1" customHeight="1">
      <c r="A8" s="53">
        <v>1</v>
      </c>
      <c r="B8" s="67" t="s">
        <v>35</v>
      </c>
      <c r="C8" s="67" t="s">
        <v>35</v>
      </c>
      <c r="D8" s="53" t="s">
        <v>40</v>
      </c>
      <c r="E8" s="56">
        <f t="shared" si="0"/>
        <v>1</v>
      </c>
      <c r="F8" s="56">
        <v>1</v>
      </c>
      <c r="G8" s="66"/>
      <c r="H8" s="66"/>
      <c r="I8" s="66"/>
      <c r="J8" s="66"/>
    </row>
    <row r="9" spans="1:10" ht="20.1" customHeight="1">
      <c r="A9" s="53">
        <v>2</v>
      </c>
      <c r="B9" s="52" t="s">
        <v>36</v>
      </c>
      <c r="C9" s="52" t="s">
        <v>36</v>
      </c>
      <c r="D9" s="53" t="s">
        <v>40</v>
      </c>
      <c r="E9" s="56">
        <f t="shared" si="0"/>
        <v>40</v>
      </c>
      <c r="F9" s="56">
        <v>40</v>
      </c>
      <c r="G9" s="66"/>
      <c r="H9" s="66"/>
      <c r="I9" s="66"/>
      <c r="J9" s="66"/>
    </row>
    <row r="10" spans="1:10" ht="20.1" customHeight="1">
      <c r="A10" s="53">
        <v>2</v>
      </c>
      <c r="B10" s="53" t="s">
        <v>37</v>
      </c>
      <c r="C10" s="53" t="s">
        <v>37</v>
      </c>
      <c r="D10" s="53" t="s">
        <v>40</v>
      </c>
      <c r="E10" s="56">
        <f t="shared" si="0"/>
        <v>10</v>
      </c>
      <c r="F10" s="56">
        <v>10</v>
      </c>
      <c r="G10" s="66"/>
      <c r="H10" s="66"/>
      <c r="I10" s="66"/>
      <c r="J10" s="66"/>
    </row>
    <row r="11" spans="1:10" ht="20.1" customHeight="1">
      <c r="A11" s="53">
        <v>2</v>
      </c>
      <c r="B11" s="53" t="s">
        <v>37</v>
      </c>
      <c r="C11" s="53" t="s">
        <v>37</v>
      </c>
      <c r="D11" s="53" t="s">
        <v>40</v>
      </c>
      <c r="E11" s="56">
        <f t="shared" si="0"/>
        <v>20</v>
      </c>
      <c r="F11" s="56">
        <v>20</v>
      </c>
      <c r="G11" s="66"/>
      <c r="H11" s="66"/>
      <c r="I11" s="66"/>
      <c r="J11" s="66"/>
    </row>
    <row r="12" spans="1:10" ht="20.1" customHeight="1">
      <c r="A12" s="53">
        <v>2</v>
      </c>
      <c r="B12" s="54" t="s">
        <v>38</v>
      </c>
      <c r="C12" s="54" t="s">
        <v>38</v>
      </c>
      <c r="D12" s="53" t="s">
        <v>40</v>
      </c>
      <c r="E12" s="56">
        <f t="shared" si="0"/>
        <v>40</v>
      </c>
      <c r="F12" s="56">
        <v>40</v>
      </c>
      <c r="G12" s="66"/>
      <c r="H12" s="66"/>
      <c r="I12" s="66"/>
      <c r="J12" s="66"/>
    </row>
    <row r="13" spans="1:10" ht="20.1" customHeight="1">
      <c r="A13" s="62">
        <v>3</v>
      </c>
      <c r="B13" s="63" t="s">
        <v>45</v>
      </c>
      <c r="C13" s="63" t="s">
        <v>46</v>
      </c>
      <c r="D13" s="44" t="s">
        <v>40</v>
      </c>
      <c r="E13" s="56">
        <f t="shared" si="0"/>
        <v>14</v>
      </c>
      <c r="F13" s="66"/>
      <c r="G13" s="44">
        <v>14</v>
      </c>
      <c r="H13" s="66"/>
      <c r="I13" s="66"/>
      <c r="J13" s="66"/>
    </row>
    <row r="14" spans="1:10" ht="20.1" customHeight="1">
      <c r="A14" s="62">
        <v>3</v>
      </c>
      <c r="B14" s="63" t="s">
        <v>45</v>
      </c>
      <c r="C14" s="63" t="s">
        <v>47</v>
      </c>
      <c r="D14" s="44" t="s">
        <v>40</v>
      </c>
      <c r="E14" s="56">
        <f t="shared" si="0"/>
        <v>20</v>
      </c>
      <c r="F14" s="66"/>
      <c r="G14" s="44">
        <v>20</v>
      </c>
      <c r="H14" s="66"/>
      <c r="I14" s="66"/>
      <c r="J14" s="66"/>
    </row>
    <row r="15" spans="1:10" ht="20.1" customHeight="1">
      <c r="A15" s="62">
        <v>3</v>
      </c>
      <c r="B15" s="63" t="s">
        <v>45</v>
      </c>
      <c r="C15" s="63" t="s">
        <v>48</v>
      </c>
      <c r="D15" s="44" t="s">
        <v>40</v>
      </c>
      <c r="E15" s="56">
        <f t="shared" si="0"/>
        <v>30</v>
      </c>
      <c r="F15" s="66"/>
      <c r="G15" s="44">
        <v>30</v>
      </c>
      <c r="H15" s="66"/>
      <c r="I15" s="66"/>
      <c r="J15" s="66"/>
    </row>
    <row r="16" spans="1:10" ht="20.1" customHeight="1">
      <c r="A16" s="62">
        <v>3</v>
      </c>
      <c r="B16" s="63" t="s">
        <v>45</v>
      </c>
      <c r="C16" s="63" t="s">
        <v>49</v>
      </c>
      <c r="D16" s="44" t="s">
        <v>40</v>
      </c>
      <c r="E16" s="56">
        <f t="shared" si="0"/>
        <v>100</v>
      </c>
      <c r="F16" s="66"/>
      <c r="G16" s="44">
        <v>100</v>
      </c>
      <c r="H16" s="66"/>
      <c r="I16" s="66"/>
      <c r="J16" s="66"/>
    </row>
    <row r="17" spans="1:10" ht="20.1" customHeight="1">
      <c r="A17" s="62">
        <v>3</v>
      </c>
      <c r="B17" s="63" t="s">
        <v>45</v>
      </c>
      <c r="C17" s="63" t="s">
        <v>50</v>
      </c>
      <c r="D17" s="44" t="s">
        <v>40</v>
      </c>
      <c r="E17" s="56">
        <f t="shared" si="0"/>
        <v>16</v>
      </c>
      <c r="F17" s="66"/>
      <c r="G17" s="44">
        <v>16</v>
      </c>
      <c r="H17" s="66"/>
      <c r="I17" s="66"/>
      <c r="J17" s="66"/>
    </row>
    <row r="18" spans="1:10" ht="20.1" customHeight="1">
      <c r="A18" s="62">
        <v>3</v>
      </c>
      <c r="B18" s="63" t="s">
        <v>45</v>
      </c>
      <c r="C18" s="63" t="s">
        <v>51</v>
      </c>
      <c r="D18" s="44" t="s">
        <v>40</v>
      </c>
      <c r="E18" s="56">
        <f t="shared" si="0"/>
        <v>40</v>
      </c>
      <c r="F18" s="66"/>
      <c r="G18" s="44">
        <v>40</v>
      </c>
      <c r="H18" s="66"/>
      <c r="I18" s="66"/>
      <c r="J18" s="66"/>
    </row>
    <row r="19" spans="1:10" ht="20.1" customHeight="1">
      <c r="A19" s="62">
        <v>3</v>
      </c>
      <c r="B19" s="63" t="s">
        <v>45</v>
      </c>
      <c r="C19" s="63" t="s">
        <v>52</v>
      </c>
      <c r="D19" s="44" t="s">
        <v>40</v>
      </c>
      <c r="E19" s="56">
        <f t="shared" si="0"/>
        <v>10</v>
      </c>
      <c r="F19" s="66"/>
      <c r="G19" s="44">
        <v>10</v>
      </c>
      <c r="H19" s="66"/>
      <c r="I19" s="66"/>
      <c r="J19" s="66"/>
    </row>
    <row r="20" spans="1:10" ht="20.1" customHeight="1">
      <c r="A20" s="62">
        <v>3</v>
      </c>
      <c r="B20" s="63" t="s">
        <v>45</v>
      </c>
      <c r="C20" s="63" t="s">
        <v>53</v>
      </c>
      <c r="D20" s="44" t="s">
        <v>40</v>
      </c>
      <c r="E20" s="56">
        <f t="shared" si="0"/>
        <v>160</v>
      </c>
      <c r="F20" s="66"/>
      <c r="G20" s="44">
        <v>160</v>
      </c>
      <c r="H20" s="66"/>
      <c r="I20" s="66"/>
      <c r="J20" s="66"/>
    </row>
    <row r="21" spans="1:10" ht="20.1" customHeight="1">
      <c r="A21" s="62">
        <v>3</v>
      </c>
      <c r="B21" s="63" t="s">
        <v>45</v>
      </c>
      <c r="C21" s="63" t="s">
        <v>54</v>
      </c>
      <c r="D21" s="44" t="s">
        <v>40</v>
      </c>
      <c r="E21" s="56">
        <f t="shared" si="0"/>
        <v>500</v>
      </c>
      <c r="F21" s="66"/>
      <c r="G21" s="44">
        <v>500</v>
      </c>
      <c r="H21" s="66"/>
      <c r="I21" s="66"/>
      <c r="J21" s="66"/>
    </row>
    <row r="22" spans="1:10" ht="20.1" customHeight="1">
      <c r="A22" s="62">
        <v>3</v>
      </c>
      <c r="B22" s="63" t="s">
        <v>45</v>
      </c>
      <c r="C22" s="63" t="s">
        <v>55</v>
      </c>
      <c r="D22" s="44" t="s">
        <v>40</v>
      </c>
      <c r="E22" s="56">
        <f t="shared" si="0"/>
        <v>40</v>
      </c>
      <c r="F22" s="66"/>
      <c r="G22" s="44">
        <v>40</v>
      </c>
      <c r="H22" s="66"/>
      <c r="I22" s="66"/>
      <c r="J22" s="66"/>
    </row>
    <row r="23" spans="1:10" ht="20.1" customHeight="1">
      <c r="A23" s="62">
        <v>3</v>
      </c>
      <c r="B23" s="63" t="s">
        <v>45</v>
      </c>
      <c r="C23" s="63" t="s">
        <v>56</v>
      </c>
      <c r="D23" s="44" t="s">
        <v>40</v>
      </c>
      <c r="E23" s="56">
        <f t="shared" si="0"/>
        <v>20</v>
      </c>
      <c r="F23" s="66"/>
      <c r="G23" s="44">
        <v>20</v>
      </c>
      <c r="H23" s="66"/>
      <c r="I23" s="66"/>
      <c r="J23" s="66"/>
    </row>
    <row r="24" spans="1:10" ht="20.1" customHeight="1">
      <c r="A24" s="62">
        <v>3</v>
      </c>
      <c r="B24" s="63" t="s">
        <v>45</v>
      </c>
      <c r="C24" s="63" t="s">
        <v>57</v>
      </c>
      <c r="D24" s="44" t="s">
        <v>40</v>
      </c>
      <c r="E24" s="56">
        <f t="shared" si="0"/>
        <v>20</v>
      </c>
      <c r="F24" s="66"/>
      <c r="G24" s="44">
        <v>20</v>
      </c>
      <c r="H24" s="66"/>
      <c r="I24" s="66"/>
      <c r="J24" s="66"/>
    </row>
    <row r="25" spans="1:10" ht="20.1" customHeight="1">
      <c r="A25" s="62">
        <v>3</v>
      </c>
      <c r="B25" s="63" t="s">
        <v>45</v>
      </c>
      <c r="C25" s="63" t="s">
        <v>58</v>
      </c>
      <c r="D25" s="44" t="s">
        <v>40</v>
      </c>
      <c r="E25" s="56">
        <f t="shared" si="0"/>
        <v>20</v>
      </c>
      <c r="F25" s="66"/>
      <c r="G25" s="44">
        <v>20</v>
      </c>
      <c r="H25" s="66"/>
      <c r="I25" s="66"/>
      <c r="J25" s="66"/>
    </row>
    <row r="26" spans="1:10" ht="20.1" customHeight="1">
      <c r="A26" s="62">
        <v>3</v>
      </c>
      <c r="B26" s="63" t="s">
        <v>45</v>
      </c>
      <c r="C26" s="63" t="s">
        <v>59</v>
      </c>
      <c r="D26" s="44" t="s">
        <v>40</v>
      </c>
      <c r="E26" s="56">
        <f t="shared" si="0"/>
        <v>10</v>
      </c>
      <c r="F26" s="66"/>
      <c r="G26" s="44">
        <v>10</v>
      </c>
      <c r="H26" s="66"/>
      <c r="I26" s="66"/>
      <c r="J26" s="66"/>
    </row>
    <row r="27" spans="1:10" ht="20.1" customHeight="1">
      <c r="A27" s="62">
        <v>3</v>
      </c>
      <c r="B27" s="63" t="s">
        <v>45</v>
      </c>
      <c r="C27" s="63" t="s">
        <v>60</v>
      </c>
      <c r="D27" s="44" t="s">
        <v>40</v>
      </c>
      <c r="E27" s="56">
        <f t="shared" si="0"/>
        <v>10</v>
      </c>
      <c r="F27" s="66"/>
      <c r="G27" s="44">
        <v>10</v>
      </c>
      <c r="H27" s="66"/>
      <c r="I27" s="66"/>
      <c r="J27" s="66"/>
    </row>
    <row r="28" spans="1:10" ht="20.1" customHeight="1">
      <c r="A28" s="62">
        <v>3</v>
      </c>
      <c r="B28" s="63" t="s">
        <v>45</v>
      </c>
      <c r="C28" s="63" t="s">
        <v>61</v>
      </c>
      <c r="D28" s="44" t="s">
        <v>114</v>
      </c>
      <c r="E28" s="56">
        <f t="shared" si="0"/>
        <v>2</v>
      </c>
      <c r="F28" s="66"/>
      <c r="G28" s="44">
        <v>2</v>
      </c>
      <c r="H28" s="66"/>
      <c r="I28" s="66"/>
      <c r="J28" s="66"/>
    </row>
    <row r="29" spans="1:10" ht="20.1" customHeight="1">
      <c r="A29" s="62">
        <v>3</v>
      </c>
      <c r="B29" s="63" t="s">
        <v>45</v>
      </c>
      <c r="C29" s="63" t="s">
        <v>62</v>
      </c>
      <c r="D29" s="44" t="s">
        <v>114</v>
      </c>
      <c r="E29" s="56">
        <f t="shared" si="0"/>
        <v>1</v>
      </c>
      <c r="F29" s="66"/>
      <c r="G29" s="44">
        <v>1</v>
      </c>
      <c r="H29" s="66"/>
      <c r="I29" s="66"/>
      <c r="J29" s="66"/>
    </row>
    <row r="30" spans="1:10" ht="20.1" customHeight="1">
      <c r="A30" s="62">
        <v>3</v>
      </c>
      <c r="B30" s="63" t="s">
        <v>45</v>
      </c>
      <c r="C30" s="63" t="s">
        <v>63</v>
      </c>
      <c r="D30" s="44" t="s">
        <v>114</v>
      </c>
      <c r="E30" s="56">
        <f t="shared" si="0"/>
        <v>2</v>
      </c>
      <c r="F30" s="66"/>
      <c r="G30" s="44">
        <v>2</v>
      </c>
      <c r="H30" s="66"/>
      <c r="I30" s="66"/>
      <c r="J30" s="66"/>
    </row>
    <row r="31" spans="1:10" ht="20.1" customHeight="1">
      <c r="A31" s="62">
        <v>3</v>
      </c>
      <c r="B31" s="63" t="s">
        <v>45</v>
      </c>
      <c r="C31" s="63" t="s">
        <v>64</v>
      </c>
      <c r="D31" s="44" t="s">
        <v>114</v>
      </c>
      <c r="E31" s="56">
        <f t="shared" si="0"/>
        <v>1</v>
      </c>
      <c r="F31" s="66"/>
      <c r="G31" s="44">
        <v>1</v>
      </c>
      <c r="H31" s="66"/>
      <c r="I31" s="66"/>
      <c r="J31" s="66"/>
    </row>
    <row r="32" spans="1:10" ht="20.1" customHeight="1">
      <c r="A32" s="62">
        <v>4</v>
      </c>
      <c r="B32" s="63" t="s">
        <v>65</v>
      </c>
      <c r="C32" s="63" t="s">
        <v>66</v>
      </c>
      <c r="D32" s="62" t="s">
        <v>40</v>
      </c>
      <c r="E32" s="56">
        <f t="shared" si="0"/>
        <v>20</v>
      </c>
      <c r="F32" s="66"/>
      <c r="G32" s="64">
        <v>20</v>
      </c>
      <c r="H32" s="66"/>
      <c r="I32" s="66"/>
      <c r="J32" s="66"/>
    </row>
    <row r="33" spans="1:10" ht="20.1" customHeight="1">
      <c r="A33" s="62">
        <v>4</v>
      </c>
      <c r="B33" s="63" t="s">
        <v>65</v>
      </c>
      <c r="C33" s="63" t="s">
        <v>67</v>
      </c>
      <c r="D33" s="62" t="s">
        <v>40</v>
      </c>
      <c r="E33" s="56">
        <f t="shared" si="0"/>
        <v>4</v>
      </c>
      <c r="F33" s="66"/>
      <c r="G33" s="64">
        <v>4</v>
      </c>
      <c r="H33" s="66"/>
      <c r="I33" s="66"/>
      <c r="J33" s="66"/>
    </row>
    <row r="34" spans="1:10" ht="20.1" customHeight="1">
      <c r="A34" s="62">
        <v>4</v>
      </c>
      <c r="B34" s="63" t="s">
        <v>65</v>
      </c>
      <c r="C34" s="63" t="s">
        <v>68</v>
      </c>
      <c r="D34" s="62" t="s">
        <v>40</v>
      </c>
      <c r="E34" s="56">
        <f t="shared" si="0"/>
        <v>2</v>
      </c>
      <c r="F34" s="66"/>
      <c r="G34" s="64">
        <v>2</v>
      </c>
      <c r="H34" s="66"/>
      <c r="I34" s="66"/>
      <c r="J34" s="66"/>
    </row>
    <row r="35" spans="1:10" ht="20.1" customHeight="1">
      <c r="A35" s="62">
        <v>4</v>
      </c>
      <c r="B35" s="63" t="s">
        <v>65</v>
      </c>
      <c r="C35" s="63" t="s">
        <v>69</v>
      </c>
      <c r="D35" s="62" t="s">
        <v>40</v>
      </c>
      <c r="E35" s="56">
        <f t="shared" si="0"/>
        <v>0</v>
      </c>
      <c r="F35" s="66"/>
      <c r="G35" s="64">
        <v>0</v>
      </c>
      <c r="H35" s="66"/>
      <c r="I35" s="66"/>
      <c r="J35" s="66"/>
    </row>
    <row r="36" spans="1:10" ht="20.1" customHeight="1">
      <c r="A36" s="62">
        <v>4</v>
      </c>
      <c r="B36" s="63" t="s">
        <v>65</v>
      </c>
      <c r="C36" s="63" t="s">
        <v>70</v>
      </c>
      <c r="D36" s="62" t="s">
        <v>40</v>
      </c>
      <c r="E36" s="56">
        <f t="shared" si="0"/>
        <v>0</v>
      </c>
      <c r="F36" s="66"/>
      <c r="G36" s="64">
        <v>0</v>
      </c>
      <c r="H36" s="66"/>
      <c r="I36" s="66"/>
      <c r="J36" s="66"/>
    </row>
    <row r="37" spans="1:10" ht="20.1" customHeight="1">
      <c r="A37" s="62">
        <v>4</v>
      </c>
      <c r="B37" s="63" t="s">
        <v>65</v>
      </c>
      <c r="C37" s="63" t="s">
        <v>71</v>
      </c>
      <c r="D37" s="62" t="s">
        <v>40</v>
      </c>
      <c r="E37" s="56">
        <f t="shared" si="0"/>
        <v>2</v>
      </c>
      <c r="F37" s="66"/>
      <c r="G37" s="64">
        <v>2</v>
      </c>
      <c r="H37" s="66"/>
      <c r="I37" s="66"/>
      <c r="J37" s="66"/>
    </row>
    <row r="38" spans="1:10" ht="20.1" customHeight="1">
      <c r="A38" s="62">
        <v>4</v>
      </c>
      <c r="B38" s="63" t="s">
        <v>65</v>
      </c>
      <c r="C38" s="63" t="s">
        <v>72</v>
      </c>
      <c r="D38" s="62" t="s">
        <v>40</v>
      </c>
      <c r="E38" s="56">
        <f t="shared" si="0"/>
        <v>4</v>
      </c>
      <c r="F38" s="66"/>
      <c r="G38" s="64">
        <v>4</v>
      </c>
      <c r="H38" s="66"/>
      <c r="I38" s="66"/>
      <c r="J38" s="66"/>
    </row>
    <row r="39" spans="1:10" ht="20.1" customHeight="1">
      <c r="A39" s="62">
        <v>4</v>
      </c>
      <c r="B39" s="63" t="s">
        <v>65</v>
      </c>
      <c r="C39" s="63" t="s">
        <v>73</v>
      </c>
      <c r="D39" s="62" t="s">
        <v>40</v>
      </c>
      <c r="E39" s="56">
        <f t="shared" si="0"/>
        <v>2</v>
      </c>
      <c r="F39" s="66"/>
      <c r="G39" s="64">
        <v>2</v>
      </c>
      <c r="H39" s="66"/>
      <c r="I39" s="66"/>
      <c r="J39" s="66"/>
    </row>
    <row r="40" spans="1:10" ht="20.1" customHeight="1">
      <c r="A40" s="62">
        <v>4</v>
      </c>
      <c r="B40" s="63" t="s">
        <v>65</v>
      </c>
      <c r="C40" s="63" t="s">
        <v>74</v>
      </c>
      <c r="D40" s="62" t="s">
        <v>40</v>
      </c>
      <c r="E40" s="56">
        <f t="shared" si="0"/>
        <v>2</v>
      </c>
      <c r="F40" s="66"/>
      <c r="G40" s="64">
        <v>2</v>
      </c>
      <c r="H40" s="66"/>
      <c r="I40" s="66"/>
      <c r="J40" s="66"/>
    </row>
    <row r="41" spans="1:10" ht="20.1" customHeight="1">
      <c r="A41" s="62">
        <v>4</v>
      </c>
      <c r="B41" s="63" t="s">
        <v>75</v>
      </c>
      <c r="C41" s="63" t="s">
        <v>76</v>
      </c>
      <c r="D41" s="62" t="s">
        <v>114</v>
      </c>
      <c r="E41" s="56">
        <f t="shared" si="0"/>
        <v>1</v>
      </c>
      <c r="F41" s="66"/>
      <c r="G41" s="64">
        <v>1</v>
      </c>
      <c r="H41" s="66"/>
      <c r="I41" s="66"/>
      <c r="J41" s="66"/>
    </row>
    <row r="42" spans="1:10" ht="20.1" customHeight="1">
      <c r="A42" s="62">
        <v>5</v>
      </c>
      <c r="B42" s="63" t="s">
        <v>77</v>
      </c>
      <c r="C42" s="63" t="s">
        <v>78</v>
      </c>
      <c r="D42" s="62" t="s">
        <v>40</v>
      </c>
      <c r="E42" s="56">
        <f t="shared" si="0"/>
        <v>10</v>
      </c>
      <c r="F42" s="66"/>
      <c r="G42" s="64">
        <v>10</v>
      </c>
      <c r="H42" s="66"/>
      <c r="I42" s="66"/>
      <c r="J42" s="66"/>
    </row>
    <row r="43" spans="1:10" ht="20.1" customHeight="1">
      <c r="A43" s="62">
        <v>5</v>
      </c>
      <c r="B43" s="63" t="s">
        <v>77</v>
      </c>
      <c r="C43" s="63" t="s">
        <v>79</v>
      </c>
      <c r="D43" s="62" t="s">
        <v>114</v>
      </c>
      <c r="E43" s="56">
        <f t="shared" si="0"/>
        <v>1</v>
      </c>
      <c r="F43" s="66"/>
      <c r="G43" s="64">
        <v>1</v>
      </c>
      <c r="H43" s="66"/>
      <c r="I43" s="66"/>
      <c r="J43" s="66"/>
    </row>
    <row r="44" spans="1:10" ht="20.1" customHeight="1">
      <c r="A44" s="62">
        <v>6</v>
      </c>
      <c r="B44" s="63" t="s">
        <v>80</v>
      </c>
      <c r="C44" s="63" t="s">
        <v>81</v>
      </c>
      <c r="D44" s="62" t="s">
        <v>40</v>
      </c>
      <c r="E44" s="56">
        <f t="shared" si="0"/>
        <v>30</v>
      </c>
      <c r="F44" s="66"/>
      <c r="G44" s="64">
        <v>30</v>
      </c>
      <c r="H44" s="66"/>
      <c r="I44" s="66"/>
      <c r="J44" s="66"/>
    </row>
    <row r="45" spans="1:10" ht="20.1" customHeight="1">
      <c r="A45" s="62">
        <v>6</v>
      </c>
      <c r="B45" s="63" t="s">
        <v>80</v>
      </c>
      <c r="C45" s="63" t="s">
        <v>79</v>
      </c>
      <c r="D45" s="62" t="s">
        <v>114</v>
      </c>
      <c r="E45" s="56">
        <f t="shared" si="0"/>
        <v>1</v>
      </c>
      <c r="F45" s="66"/>
      <c r="G45" s="64">
        <v>1</v>
      </c>
      <c r="H45" s="66"/>
      <c r="I45" s="66"/>
      <c r="J45" s="66"/>
    </row>
    <row r="46" spans="1:10" ht="20.1" customHeight="1">
      <c r="A46" s="62">
        <v>7</v>
      </c>
      <c r="B46" s="63" t="s">
        <v>82</v>
      </c>
      <c r="C46" s="63" t="s">
        <v>83</v>
      </c>
      <c r="D46" s="62" t="s">
        <v>40</v>
      </c>
      <c r="E46" s="56">
        <f t="shared" si="0"/>
        <v>40</v>
      </c>
      <c r="F46" s="66"/>
      <c r="G46" s="64">
        <v>40</v>
      </c>
      <c r="H46" s="66"/>
      <c r="I46" s="66"/>
      <c r="J46" s="66"/>
    </row>
    <row r="47" spans="1:10" ht="20.1" customHeight="1">
      <c r="A47" s="62">
        <v>8</v>
      </c>
      <c r="B47" s="63" t="s">
        <v>82</v>
      </c>
      <c r="C47" s="63" t="s">
        <v>84</v>
      </c>
      <c r="D47" s="62" t="s">
        <v>40</v>
      </c>
      <c r="E47" s="56">
        <f t="shared" si="0"/>
        <v>10</v>
      </c>
      <c r="F47" s="66"/>
      <c r="G47" s="64">
        <v>10</v>
      </c>
      <c r="H47" s="66"/>
      <c r="I47" s="66"/>
      <c r="J47" s="66"/>
    </row>
    <row r="48" spans="1:10" ht="20.1" customHeight="1">
      <c r="A48" s="62">
        <v>9</v>
      </c>
      <c r="B48" s="63" t="s">
        <v>85</v>
      </c>
      <c r="C48" s="63" t="s">
        <v>86</v>
      </c>
      <c r="D48" s="62" t="s">
        <v>40</v>
      </c>
      <c r="E48" s="56">
        <f t="shared" si="0"/>
        <v>50</v>
      </c>
      <c r="F48" s="66"/>
      <c r="G48" s="64">
        <v>50</v>
      </c>
      <c r="H48" s="66"/>
      <c r="I48" s="66"/>
      <c r="J48" s="66"/>
    </row>
    <row r="49" spans="1:10" ht="20.1" customHeight="1">
      <c r="A49" s="62">
        <v>10</v>
      </c>
      <c r="B49" s="63" t="s">
        <v>87</v>
      </c>
      <c r="C49" s="63" t="s">
        <v>88</v>
      </c>
      <c r="D49" s="62" t="s">
        <v>40</v>
      </c>
      <c r="E49" s="56">
        <f t="shared" si="0"/>
        <v>4</v>
      </c>
      <c r="F49" s="66"/>
      <c r="G49" s="64">
        <v>4</v>
      </c>
      <c r="H49" s="66"/>
      <c r="I49" s="66"/>
      <c r="J49" s="66"/>
    </row>
    <row r="50" spans="1:10" ht="20.1" customHeight="1">
      <c r="A50" s="62">
        <v>10</v>
      </c>
      <c r="B50" s="63" t="s">
        <v>87</v>
      </c>
      <c r="C50" s="63" t="s">
        <v>89</v>
      </c>
      <c r="D50" s="62" t="s">
        <v>40</v>
      </c>
      <c r="E50" s="56">
        <f t="shared" si="0"/>
        <v>16</v>
      </c>
      <c r="F50" s="66"/>
      <c r="G50" s="64">
        <v>16</v>
      </c>
      <c r="H50" s="66"/>
      <c r="I50" s="66"/>
      <c r="J50" s="66"/>
    </row>
    <row r="51" spans="1:10" ht="20.1" customHeight="1">
      <c r="A51" s="62">
        <v>10</v>
      </c>
      <c r="B51" s="63" t="s">
        <v>87</v>
      </c>
      <c r="C51" s="63" t="s">
        <v>79</v>
      </c>
      <c r="D51" s="62" t="s">
        <v>114</v>
      </c>
      <c r="E51" s="56">
        <f t="shared" si="0"/>
        <v>1</v>
      </c>
      <c r="F51" s="66"/>
      <c r="G51" s="64">
        <v>1</v>
      </c>
      <c r="H51" s="66"/>
      <c r="I51" s="66"/>
      <c r="J51" s="66"/>
    </row>
    <row r="52" spans="1:10" ht="20.1" customHeight="1">
      <c r="A52" s="62">
        <v>11</v>
      </c>
      <c r="B52" s="63" t="s">
        <v>90</v>
      </c>
      <c r="C52" s="63" t="s">
        <v>91</v>
      </c>
      <c r="D52" s="62" t="s">
        <v>40</v>
      </c>
      <c r="E52" s="56">
        <f t="shared" si="0"/>
        <v>30</v>
      </c>
      <c r="F52" s="66"/>
      <c r="G52" s="64">
        <v>30</v>
      </c>
      <c r="H52" s="66"/>
      <c r="I52" s="66"/>
      <c r="J52" s="66"/>
    </row>
    <row r="53" spans="1:10" ht="20.1" customHeight="1">
      <c r="A53" s="62">
        <v>11</v>
      </c>
      <c r="B53" s="63" t="s">
        <v>90</v>
      </c>
      <c r="C53" s="63" t="s">
        <v>79</v>
      </c>
      <c r="D53" s="62" t="s">
        <v>114</v>
      </c>
      <c r="E53" s="56">
        <f t="shared" si="0"/>
        <v>1</v>
      </c>
      <c r="F53" s="66"/>
      <c r="G53" s="64">
        <v>1</v>
      </c>
      <c r="H53" s="66"/>
      <c r="I53" s="66"/>
      <c r="J53" s="66"/>
    </row>
    <row r="54" spans="1:10" ht="20.1" customHeight="1">
      <c r="A54" s="62">
        <v>11</v>
      </c>
      <c r="B54" s="63" t="s">
        <v>90</v>
      </c>
      <c r="C54" s="63" t="s">
        <v>92</v>
      </c>
      <c r="D54" s="62" t="s">
        <v>114</v>
      </c>
      <c r="E54" s="56">
        <f t="shared" si="0"/>
        <v>1</v>
      </c>
      <c r="F54" s="66"/>
      <c r="G54" s="64">
        <v>1</v>
      </c>
      <c r="H54" s="66"/>
      <c r="I54" s="66"/>
      <c r="J54" s="66"/>
    </row>
    <row r="55" spans="1:10" ht="20.1" customHeight="1">
      <c r="A55" s="62">
        <v>12</v>
      </c>
      <c r="B55" s="63" t="s">
        <v>93</v>
      </c>
      <c r="C55" s="63" t="s">
        <v>53</v>
      </c>
      <c r="D55" s="62" t="s">
        <v>40</v>
      </c>
      <c r="E55" s="56">
        <f t="shared" si="0"/>
        <v>60</v>
      </c>
      <c r="F55" s="66"/>
      <c r="G55" s="64">
        <v>60</v>
      </c>
      <c r="H55" s="66"/>
      <c r="I55" s="66"/>
      <c r="J55" s="66"/>
    </row>
    <row r="56" spans="1:10" ht="20.1" customHeight="1">
      <c r="A56" s="62">
        <v>12</v>
      </c>
      <c r="B56" s="63" t="s">
        <v>93</v>
      </c>
      <c r="C56" s="63" t="s">
        <v>94</v>
      </c>
      <c r="D56" s="62" t="s">
        <v>40</v>
      </c>
      <c r="E56" s="56">
        <f t="shared" si="0"/>
        <v>60</v>
      </c>
      <c r="F56" s="66"/>
      <c r="G56" s="64">
        <v>60</v>
      </c>
      <c r="H56" s="66"/>
      <c r="I56" s="66"/>
      <c r="J56" s="66"/>
    </row>
    <row r="57" spans="1:10" ht="20.1" customHeight="1">
      <c r="A57" s="62">
        <v>12</v>
      </c>
      <c r="B57" s="63" t="s">
        <v>93</v>
      </c>
      <c r="C57" s="63" t="s">
        <v>95</v>
      </c>
      <c r="D57" s="62" t="s">
        <v>40</v>
      </c>
      <c r="E57" s="56">
        <f t="shared" si="0"/>
        <v>60</v>
      </c>
      <c r="F57" s="66"/>
      <c r="G57" s="64">
        <v>60</v>
      </c>
      <c r="H57" s="66"/>
      <c r="I57" s="66"/>
      <c r="J57" s="66"/>
    </row>
    <row r="58" spans="1:10" ht="20.1" customHeight="1">
      <c r="A58" s="62">
        <v>12</v>
      </c>
      <c r="B58" s="63" t="s">
        <v>93</v>
      </c>
      <c r="C58" s="63" t="s">
        <v>96</v>
      </c>
      <c r="D58" s="62" t="s">
        <v>40</v>
      </c>
      <c r="E58" s="56">
        <f t="shared" si="0"/>
        <v>60</v>
      </c>
      <c r="F58" s="66"/>
      <c r="G58" s="64">
        <v>60</v>
      </c>
      <c r="H58" s="66"/>
      <c r="I58" s="66"/>
      <c r="J58" s="66"/>
    </row>
    <row r="59" spans="1:10" ht="20.1" customHeight="1">
      <c r="A59" s="62">
        <v>12</v>
      </c>
      <c r="B59" s="63" t="s">
        <v>93</v>
      </c>
      <c r="C59" s="63" t="s">
        <v>97</v>
      </c>
      <c r="D59" s="62" t="s">
        <v>40</v>
      </c>
      <c r="E59" s="56">
        <f t="shared" si="0"/>
        <v>10</v>
      </c>
      <c r="F59" s="66"/>
      <c r="G59" s="64">
        <v>10</v>
      </c>
      <c r="H59" s="66"/>
      <c r="I59" s="66"/>
      <c r="J59" s="66"/>
    </row>
    <row r="60" spans="1:10" ht="20.1" customHeight="1">
      <c r="A60" s="62">
        <v>12</v>
      </c>
      <c r="B60" s="63" t="s">
        <v>93</v>
      </c>
      <c r="C60" s="63" t="s">
        <v>98</v>
      </c>
      <c r="D60" s="62" t="s">
        <v>40</v>
      </c>
      <c r="E60" s="56">
        <f t="shared" si="0"/>
        <v>10</v>
      </c>
      <c r="F60" s="66"/>
      <c r="G60" s="64">
        <v>10</v>
      </c>
      <c r="H60" s="66"/>
      <c r="I60" s="66"/>
      <c r="J60" s="66"/>
    </row>
    <row r="61" spans="1:10" ht="20.1" customHeight="1">
      <c r="A61" s="62">
        <v>12</v>
      </c>
      <c r="B61" s="63" t="s">
        <v>93</v>
      </c>
      <c r="C61" s="63" t="s">
        <v>48</v>
      </c>
      <c r="D61" s="62" t="s">
        <v>40</v>
      </c>
      <c r="E61" s="56">
        <f t="shared" si="0"/>
        <v>18</v>
      </c>
      <c r="F61" s="66"/>
      <c r="G61" s="64">
        <v>18</v>
      </c>
      <c r="H61" s="66"/>
      <c r="I61" s="66"/>
      <c r="J61" s="66"/>
    </row>
    <row r="62" spans="1:10" ht="20.1" customHeight="1">
      <c r="A62" s="62">
        <v>12</v>
      </c>
      <c r="B62" s="63" t="s">
        <v>93</v>
      </c>
      <c r="C62" s="63" t="s">
        <v>99</v>
      </c>
      <c r="D62" s="62" t="s">
        <v>40</v>
      </c>
      <c r="E62" s="56">
        <f t="shared" si="0"/>
        <v>10</v>
      </c>
      <c r="F62" s="66"/>
      <c r="G62" s="64">
        <v>10</v>
      </c>
      <c r="H62" s="66"/>
      <c r="I62" s="66"/>
      <c r="J62" s="66"/>
    </row>
    <row r="63" spans="1:10" ht="20.1" customHeight="1">
      <c r="A63" s="62">
        <v>12</v>
      </c>
      <c r="B63" s="63" t="s">
        <v>93</v>
      </c>
      <c r="C63" s="63" t="s">
        <v>100</v>
      </c>
      <c r="D63" s="62" t="s">
        <v>40</v>
      </c>
      <c r="E63" s="56">
        <f t="shared" si="0"/>
        <v>10</v>
      </c>
      <c r="F63" s="66"/>
      <c r="G63" s="64">
        <v>10</v>
      </c>
      <c r="H63" s="66"/>
      <c r="I63" s="66"/>
      <c r="J63" s="66"/>
    </row>
    <row r="64" spans="1:10" ht="20.1" customHeight="1">
      <c r="A64" s="62">
        <v>12</v>
      </c>
      <c r="B64" s="63" t="s">
        <v>93</v>
      </c>
      <c r="C64" s="63" t="s">
        <v>101</v>
      </c>
      <c r="D64" s="62" t="s">
        <v>40</v>
      </c>
      <c r="E64" s="56">
        <f t="shared" si="0"/>
        <v>4</v>
      </c>
      <c r="F64" s="66"/>
      <c r="G64" s="64">
        <v>4</v>
      </c>
      <c r="H64" s="66"/>
      <c r="I64" s="66"/>
      <c r="J64" s="66"/>
    </row>
    <row r="65" spans="1:10" ht="20.1" customHeight="1">
      <c r="A65" s="62">
        <v>12</v>
      </c>
      <c r="B65" s="63" t="s">
        <v>93</v>
      </c>
      <c r="C65" s="63" t="s">
        <v>102</v>
      </c>
      <c r="D65" s="62" t="s">
        <v>40</v>
      </c>
      <c r="E65" s="56">
        <f t="shared" si="0"/>
        <v>10</v>
      </c>
      <c r="F65" s="66"/>
      <c r="G65" s="64">
        <v>10</v>
      </c>
      <c r="H65" s="66"/>
      <c r="I65" s="66"/>
      <c r="J65" s="66"/>
    </row>
    <row r="66" spans="1:10" ht="20.1" customHeight="1">
      <c r="A66" s="62">
        <v>12</v>
      </c>
      <c r="B66" s="63" t="s">
        <v>93</v>
      </c>
      <c r="C66" s="63" t="s">
        <v>103</v>
      </c>
      <c r="D66" s="62" t="s">
        <v>114</v>
      </c>
      <c r="E66" s="56">
        <f t="shared" si="0"/>
        <v>1</v>
      </c>
      <c r="F66" s="66"/>
      <c r="G66" s="64">
        <v>1</v>
      </c>
      <c r="H66" s="66"/>
      <c r="I66" s="66"/>
      <c r="J66" s="66"/>
    </row>
    <row r="67" spans="1:10" ht="20.1" customHeight="1">
      <c r="A67" s="62">
        <v>13</v>
      </c>
      <c r="B67" s="63" t="s">
        <v>104</v>
      </c>
      <c r="C67" s="63" t="s">
        <v>105</v>
      </c>
      <c r="D67" s="62" t="s">
        <v>40</v>
      </c>
      <c r="E67" s="56">
        <f t="shared" si="0"/>
        <v>6</v>
      </c>
      <c r="F67" s="66"/>
      <c r="G67" s="64">
        <v>6</v>
      </c>
      <c r="H67" s="66"/>
      <c r="I67" s="66"/>
      <c r="J67" s="66"/>
    </row>
    <row r="68" spans="1:10" ht="20.1" customHeight="1">
      <c r="A68" s="62">
        <v>13</v>
      </c>
      <c r="B68" s="63" t="s">
        <v>104</v>
      </c>
      <c r="C68" s="63" t="s">
        <v>106</v>
      </c>
      <c r="D68" s="62" t="s">
        <v>40</v>
      </c>
      <c r="E68" s="56">
        <f aca="true" t="shared" si="1" ref="E68:E126">SUM(F68:J68)</f>
        <v>1</v>
      </c>
      <c r="F68" s="66"/>
      <c r="G68" s="64">
        <v>1</v>
      </c>
      <c r="H68" s="66"/>
      <c r="I68" s="66"/>
      <c r="J68" s="66"/>
    </row>
    <row r="69" spans="1:10" ht="20.1" customHeight="1">
      <c r="A69" s="62">
        <v>14</v>
      </c>
      <c r="B69" s="63" t="s">
        <v>107</v>
      </c>
      <c r="C69" s="63" t="s">
        <v>107</v>
      </c>
      <c r="D69" s="62" t="s">
        <v>40</v>
      </c>
      <c r="E69" s="56">
        <f t="shared" si="1"/>
        <v>10</v>
      </c>
      <c r="F69" s="66"/>
      <c r="G69" s="64">
        <v>10</v>
      </c>
      <c r="H69" s="66"/>
      <c r="I69" s="66"/>
      <c r="J69" s="66"/>
    </row>
    <row r="70" spans="1:10" ht="20.1" customHeight="1">
      <c r="A70" s="62">
        <v>15</v>
      </c>
      <c r="B70" s="63" t="s">
        <v>108</v>
      </c>
      <c r="C70" s="63" t="s">
        <v>108</v>
      </c>
      <c r="D70" s="62" t="s">
        <v>40</v>
      </c>
      <c r="E70" s="56">
        <f t="shared" si="1"/>
        <v>20</v>
      </c>
      <c r="F70" s="66"/>
      <c r="G70" s="64">
        <v>20</v>
      </c>
      <c r="H70" s="66"/>
      <c r="I70" s="66"/>
      <c r="J70" s="66"/>
    </row>
    <row r="71" spans="1:10" ht="20.1" customHeight="1">
      <c r="A71" s="62">
        <v>15</v>
      </c>
      <c r="B71" s="63" t="s">
        <v>109</v>
      </c>
      <c r="C71" s="63" t="s">
        <v>109</v>
      </c>
      <c r="D71" s="62" t="s">
        <v>40</v>
      </c>
      <c r="E71" s="56">
        <f t="shared" si="1"/>
        <v>20</v>
      </c>
      <c r="F71" s="66"/>
      <c r="G71" s="64">
        <v>20</v>
      </c>
      <c r="H71" s="66"/>
      <c r="I71" s="66"/>
      <c r="J71" s="66"/>
    </row>
    <row r="72" spans="1:10" ht="20.1" customHeight="1">
      <c r="A72" s="62">
        <v>15</v>
      </c>
      <c r="B72" s="63" t="s">
        <v>110</v>
      </c>
      <c r="C72" s="63" t="s">
        <v>110</v>
      </c>
      <c r="D72" s="62" t="s">
        <v>40</v>
      </c>
      <c r="E72" s="56">
        <f t="shared" si="1"/>
        <v>10</v>
      </c>
      <c r="F72" s="66"/>
      <c r="G72" s="64">
        <v>10</v>
      </c>
      <c r="H72" s="66"/>
      <c r="I72" s="66"/>
      <c r="J72" s="66"/>
    </row>
    <row r="73" spans="1:10" ht="20.1" customHeight="1">
      <c r="A73" s="62">
        <v>15</v>
      </c>
      <c r="B73" s="63" t="s">
        <v>111</v>
      </c>
      <c r="C73" s="63" t="s">
        <v>111</v>
      </c>
      <c r="D73" s="62" t="s">
        <v>40</v>
      </c>
      <c r="E73" s="56">
        <f t="shared" si="1"/>
        <v>10</v>
      </c>
      <c r="F73" s="66"/>
      <c r="G73" s="64">
        <v>10</v>
      </c>
      <c r="H73" s="66"/>
      <c r="I73" s="66"/>
      <c r="J73" s="66"/>
    </row>
    <row r="74" spans="1:10" ht="20.1" customHeight="1">
      <c r="A74" s="62">
        <v>15</v>
      </c>
      <c r="B74" s="63" t="s">
        <v>112</v>
      </c>
      <c r="C74" s="63" t="s">
        <v>112</v>
      </c>
      <c r="D74" s="62" t="s">
        <v>40</v>
      </c>
      <c r="E74" s="56">
        <f t="shared" si="1"/>
        <v>30</v>
      </c>
      <c r="F74" s="66"/>
      <c r="G74" s="64">
        <v>30</v>
      </c>
      <c r="H74" s="66"/>
      <c r="I74" s="66"/>
      <c r="J74" s="66"/>
    </row>
    <row r="75" spans="1:10" ht="20.1" customHeight="1">
      <c r="A75" s="62">
        <v>15</v>
      </c>
      <c r="B75" s="63" t="s">
        <v>113</v>
      </c>
      <c r="C75" s="63" t="s">
        <v>113</v>
      </c>
      <c r="D75" s="62" t="s">
        <v>40</v>
      </c>
      <c r="E75" s="56">
        <f t="shared" si="1"/>
        <v>1</v>
      </c>
      <c r="F75" s="66"/>
      <c r="G75" s="64">
        <v>1</v>
      </c>
      <c r="H75" s="66"/>
      <c r="I75" s="66"/>
      <c r="J75" s="66"/>
    </row>
    <row r="76" spans="1:10" ht="20.1" customHeight="1">
      <c r="A76" s="71">
        <v>16</v>
      </c>
      <c r="B76" s="71" t="s">
        <v>104</v>
      </c>
      <c r="C76" s="71" t="s">
        <v>48</v>
      </c>
      <c r="D76" s="71" t="s">
        <v>31</v>
      </c>
      <c r="E76" s="56">
        <f t="shared" si="1"/>
        <v>24</v>
      </c>
      <c r="F76" s="66"/>
      <c r="G76" s="66"/>
      <c r="H76" s="71">
        <v>24</v>
      </c>
      <c r="I76" s="66"/>
      <c r="J76" s="66"/>
    </row>
    <row r="77" spans="1:10" ht="20.1" customHeight="1">
      <c r="A77" s="71">
        <v>16</v>
      </c>
      <c r="B77" s="71" t="s">
        <v>104</v>
      </c>
      <c r="C77" s="71" t="s">
        <v>50</v>
      </c>
      <c r="D77" s="71" t="s">
        <v>31</v>
      </c>
      <c r="E77" s="56">
        <f t="shared" si="1"/>
        <v>24</v>
      </c>
      <c r="F77" s="66"/>
      <c r="G77" s="66"/>
      <c r="H77" s="71">
        <v>24</v>
      </c>
      <c r="I77" s="66"/>
      <c r="J77" s="66"/>
    </row>
    <row r="78" spans="1:10" ht="20.1" customHeight="1">
      <c r="A78" s="71">
        <v>16</v>
      </c>
      <c r="B78" s="71" t="s">
        <v>131</v>
      </c>
      <c r="C78" s="71" t="s">
        <v>118</v>
      </c>
      <c r="D78" s="71" t="s">
        <v>31</v>
      </c>
      <c r="E78" s="56">
        <f t="shared" si="1"/>
        <v>10</v>
      </c>
      <c r="F78" s="66"/>
      <c r="G78" s="66"/>
      <c r="H78" s="71">
        <v>10</v>
      </c>
      <c r="I78" s="66"/>
      <c r="J78" s="66"/>
    </row>
    <row r="79" spans="1:10" ht="20.1" customHeight="1">
      <c r="A79" s="71">
        <v>16</v>
      </c>
      <c r="B79" s="71" t="s">
        <v>104</v>
      </c>
      <c r="C79" s="71" t="s">
        <v>119</v>
      </c>
      <c r="D79" s="71" t="s">
        <v>31</v>
      </c>
      <c r="E79" s="56">
        <f t="shared" si="1"/>
        <v>190</v>
      </c>
      <c r="F79" s="66"/>
      <c r="G79" s="66"/>
      <c r="H79" s="71">
        <v>190</v>
      </c>
      <c r="I79" s="66"/>
      <c r="J79" s="66"/>
    </row>
    <row r="80" spans="1:10" ht="20.1" customHeight="1">
      <c r="A80" s="71">
        <v>16</v>
      </c>
      <c r="B80" s="71" t="s">
        <v>104</v>
      </c>
      <c r="C80" s="71" t="s">
        <v>120</v>
      </c>
      <c r="D80" s="71" t="s">
        <v>31</v>
      </c>
      <c r="E80" s="56">
        <f t="shared" si="1"/>
        <v>1</v>
      </c>
      <c r="F80" s="66"/>
      <c r="G80" s="66"/>
      <c r="H80" s="71">
        <v>1</v>
      </c>
      <c r="I80" s="66"/>
      <c r="J80" s="66"/>
    </row>
    <row r="81" spans="1:10" ht="20.1" customHeight="1">
      <c r="A81" s="71">
        <v>16</v>
      </c>
      <c r="B81" s="71" t="s">
        <v>104</v>
      </c>
      <c r="C81" s="71" t="s">
        <v>63</v>
      </c>
      <c r="D81" s="71" t="s">
        <v>114</v>
      </c>
      <c r="E81" s="56">
        <f t="shared" si="1"/>
        <v>2</v>
      </c>
      <c r="F81" s="66"/>
      <c r="G81" s="66"/>
      <c r="H81" s="71">
        <v>2</v>
      </c>
      <c r="I81" s="66"/>
      <c r="J81" s="66"/>
    </row>
    <row r="82" spans="1:10" ht="20.1" customHeight="1">
      <c r="A82" s="71">
        <v>16</v>
      </c>
      <c r="B82" s="71" t="s">
        <v>104</v>
      </c>
      <c r="C82" s="71" t="s">
        <v>64</v>
      </c>
      <c r="D82" s="71" t="s">
        <v>114</v>
      </c>
      <c r="E82" s="56">
        <f t="shared" si="1"/>
        <v>1</v>
      </c>
      <c r="F82" s="66"/>
      <c r="G82" s="66"/>
      <c r="H82" s="71">
        <v>1</v>
      </c>
      <c r="I82" s="66"/>
      <c r="J82" s="66"/>
    </row>
    <row r="83" spans="1:10" ht="20.1" customHeight="1">
      <c r="A83" s="76">
        <v>17</v>
      </c>
      <c r="B83" s="76" t="s">
        <v>121</v>
      </c>
      <c r="C83" s="76" t="s">
        <v>121</v>
      </c>
      <c r="D83" s="76" t="s">
        <v>31</v>
      </c>
      <c r="E83" s="56">
        <f t="shared" si="1"/>
        <v>10</v>
      </c>
      <c r="F83" s="72"/>
      <c r="G83" s="72"/>
      <c r="H83" s="76">
        <v>10</v>
      </c>
      <c r="I83" s="66"/>
      <c r="J83" s="66"/>
    </row>
    <row r="84" spans="1:10" ht="20.1" customHeight="1">
      <c r="A84" s="71">
        <v>17</v>
      </c>
      <c r="B84" s="71" t="s">
        <v>122</v>
      </c>
      <c r="C84" s="71" t="s">
        <v>123</v>
      </c>
      <c r="D84" s="71" t="s">
        <v>114</v>
      </c>
      <c r="E84" s="56">
        <f t="shared" si="1"/>
        <v>1</v>
      </c>
      <c r="F84" s="66"/>
      <c r="G84" s="66"/>
      <c r="H84" s="71">
        <v>1</v>
      </c>
      <c r="I84" s="66"/>
      <c r="J84" s="66"/>
    </row>
    <row r="85" spans="1:10" ht="20.1" customHeight="1">
      <c r="A85" s="71">
        <v>18</v>
      </c>
      <c r="B85" s="74" t="s">
        <v>133</v>
      </c>
      <c r="C85" s="19" t="s">
        <v>133</v>
      </c>
      <c r="D85" s="71" t="s">
        <v>31</v>
      </c>
      <c r="E85" s="56">
        <f t="shared" si="1"/>
        <v>50</v>
      </c>
      <c r="F85" s="66"/>
      <c r="G85" s="66"/>
      <c r="H85" s="66"/>
      <c r="I85" s="13">
        <v>50</v>
      </c>
      <c r="J85" s="66"/>
    </row>
    <row r="86" spans="1:10" ht="20.1" customHeight="1">
      <c r="A86" s="71">
        <v>19</v>
      </c>
      <c r="B86" s="74" t="s">
        <v>134</v>
      </c>
      <c r="C86" s="19" t="s">
        <v>134</v>
      </c>
      <c r="D86" s="71" t="s">
        <v>31</v>
      </c>
      <c r="E86" s="56">
        <f t="shared" si="1"/>
        <v>100</v>
      </c>
      <c r="F86" s="66"/>
      <c r="G86" s="66"/>
      <c r="H86" s="66"/>
      <c r="I86" s="13">
        <v>100</v>
      </c>
      <c r="J86" s="66"/>
    </row>
    <row r="87" spans="1:10" ht="20.1" customHeight="1">
      <c r="A87" s="71">
        <v>20</v>
      </c>
      <c r="B87" s="74" t="s">
        <v>135</v>
      </c>
      <c r="C87" s="19" t="s">
        <v>135</v>
      </c>
      <c r="D87" s="71" t="s">
        <v>31</v>
      </c>
      <c r="E87" s="56">
        <f t="shared" si="1"/>
        <v>20</v>
      </c>
      <c r="F87" s="66"/>
      <c r="G87" s="66"/>
      <c r="H87" s="66"/>
      <c r="I87" s="13">
        <v>20</v>
      </c>
      <c r="J87" s="66"/>
    </row>
    <row r="88" spans="1:10" ht="20.1" customHeight="1">
      <c r="A88" s="71">
        <v>21</v>
      </c>
      <c r="B88" s="75" t="s">
        <v>136</v>
      </c>
      <c r="C88" s="19" t="s">
        <v>136</v>
      </c>
      <c r="D88" s="71" t="s">
        <v>31</v>
      </c>
      <c r="E88" s="56">
        <f t="shared" si="1"/>
        <v>20</v>
      </c>
      <c r="F88" s="66"/>
      <c r="G88" s="66"/>
      <c r="H88" s="66"/>
      <c r="I88" s="13">
        <v>20</v>
      </c>
      <c r="J88" s="66"/>
    </row>
    <row r="89" spans="1:10" ht="20.1" customHeight="1">
      <c r="A89" s="71">
        <v>22</v>
      </c>
      <c r="B89" s="75" t="s">
        <v>137</v>
      </c>
      <c r="C89" s="19" t="s">
        <v>137</v>
      </c>
      <c r="D89" s="71" t="s">
        <v>31</v>
      </c>
      <c r="E89" s="56">
        <f t="shared" si="1"/>
        <v>20</v>
      </c>
      <c r="F89" s="66"/>
      <c r="G89" s="66"/>
      <c r="H89" s="66"/>
      <c r="I89" s="13">
        <v>20</v>
      </c>
      <c r="J89" s="66"/>
    </row>
    <row r="90" spans="1:10" ht="20.1" customHeight="1">
      <c r="A90" s="71">
        <v>23</v>
      </c>
      <c r="B90" s="74" t="s">
        <v>138</v>
      </c>
      <c r="C90" s="19" t="s">
        <v>138</v>
      </c>
      <c r="D90" s="71" t="s">
        <v>31</v>
      </c>
      <c r="E90" s="56">
        <f t="shared" si="1"/>
        <v>2</v>
      </c>
      <c r="F90" s="66"/>
      <c r="G90" s="66"/>
      <c r="H90" s="66"/>
      <c r="I90" s="13">
        <v>2</v>
      </c>
      <c r="J90" s="66"/>
    </row>
    <row r="91" spans="1:10" ht="20.1" customHeight="1">
      <c r="A91" s="71">
        <v>24</v>
      </c>
      <c r="B91" s="74" t="s">
        <v>138</v>
      </c>
      <c r="C91" s="19" t="s">
        <v>138</v>
      </c>
      <c r="D91" s="71" t="s">
        <v>31</v>
      </c>
      <c r="E91" s="56">
        <f t="shared" si="1"/>
        <v>2</v>
      </c>
      <c r="F91" s="66"/>
      <c r="G91" s="66"/>
      <c r="H91" s="66"/>
      <c r="I91" s="13">
        <v>2</v>
      </c>
      <c r="J91" s="66"/>
    </row>
    <row r="92" spans="1:10" ht="20.1" customHeight="1">
      <c r="A92" s="71">
        <v>25</v>
      </c>
      <c r="B92" s="74" t="s">
        <v>138</v>
      </c>
      <c r="C92" s="19" t="s">
        <v>138</v>
      </c>
      <c r="D92" s="71" t="s">
        <v>31</v>
      </c>
      <c r="E92" s="56">
        <f t="shared" si="1"/>
        <v>2</v>
      </c>
      <c r="F92" s="66"/>
      <c r="G92" s="66"/>
      <c r="H92" s="66"/>
      <c r="I92" s="13">
        <v>2</v>
      </c>
      <c r="J92" s="66"/>
    </row>
    <row r="93" spans="1:10" ht="20.1" customHeight="1">
      <c r="A93" s="71">
        <v>26</v>
      </c>
      <c r="B93" s="74" t="s">
        <v>138</v>
      </c>
      <c r="C93" s="19" t="s">
        <v>138</v>
      </c>
      <c r="D93" s="71" t="s">
        <v>31</v>
      </c>
      <c r="E93" s="56">
        <f t="shared" si="1"/>
        <v>2</v>
      </c>
      <c r="F93" s="66"/>
      <c r="G93" s="66"/>
      <c r="H93" s="66"/>
      <c r="I93" s="13">
        <v>2</v>
      </c>
      <c r="J93" s="66"/>
    </row>
    <row r="94" spans="1:10" ht="20.1" customHeight="1">
      <c r="A94" s="71">
        <v>27</v>
      </c>
      <c r="B94" s="73" t="s">
        <v>139</v>
      </c>
      <c r="C94" s="19" t="s">
        <v>139</v>
      </c>
      <c r="D94" s="71" t="s">
        <v>31</v>
      </c>
      <c r="E94" s="56">
        <f t="shared" si="1"/>
        <v>5</v>
      </c>
      <c r="F94" s="66"/>
      <c r="G94" s="66"/>
      <c r="H94" s="66"/>
      <c r="I94" s="13">
        <v>5</v>
      </c>
      <c r="J94" s="66"/>
    </row>
    <row r="95" spans="1:10" ht="20.1" customHeight="1">
      <c r="A95" s="71">
        <v>28</v>
      </c>
      <c r="B95" s="73" t="s">
        <v>139</v>
      </c>
      <c r="C95" s="19" t="s">
        <v>139</v>
      </c>
      <c r="D95" s="71" t="s">
        <v>31</v>
      </c>
      <c r="E95" s="56">
        <f t="shared" si="1"/>
        <v>5</v>
      </c>
      <c r="F95" s="66"/>
      <c r="G95" s="66"/>
      <c r="H95" s="66"/>
      <c r="I95" s="13">
        <v>5</v>
      </c>
      <c r="J95" s="66"/>
    </row>
    <row r="96" spans="1:10" ht="20.1" customHeight="1">
      <c r="A96" s="71">
        <v>29</v>
      </c>
      <c r="B96" s="73" t="s">
        <v>140</v>
      </c>
      <c r="C96" s="83" t="s">
        <v>140</v>
      </c>
      <c r="D96" s="76" t="s">
        <v>31</v>
      </c>
      <c r="E96" s="56">
        <f t="shared" si="1"/>
        <v>5</v>
      </c>
      <c r="F96" s="72"/>
      <c r="G96" s="72"/>
      <c r="H96" s="72"/>
      <c r="I96" s="13">
        <v>5</v>
      </c>
      <c r="J96" s="66"/>
    </row>
    <row r="97" spans="1:10" ht="20.1" customHeight="1">
      <c r="A97" s="71">
        <v>30</v>
      </c>
      <c r="B97" s="73" t="s">
        <v>141</v>
      </c>
      <c r="C97" s="19" t="s">
        <v>141</v>
      </c>
      <c r="D97" s="71" t="s">
        <v>31</v>
      </c>
      <c r="E97" s="56">
        <f t="shared" si="1"/>
        <v>5</v>
      </c>
      <c r="F97" s="66"/>
      <c r="G97" s="66"/>
      <c r="H97" s="66"/>
      <c r="I97" s="13">
        <v>5</v>
      </c>
      <c r="J97" s="66"/>
    </row>
    <row r="98" spans="1:10" ht="20.1" customHeight="1">
      <c r="A98" s="18">
        <v>31</v>
      </c>
      <c r="B98" s="77" t="s">
        <v>152</v>
      </c>
      <c r="C98" s="77" t="s">
        <v>152</v>
      </c>
      <c r="D98" s="71" t="s">
        <v>31</v>
      </c>
      <c r="E98" s="56">
        <f t="shared" si="1"/>
        <v>4</v>
      </c>
      <c r="F98" s="66"/>
      <c r="G98" s="66"/>
      <c r="H98" s="66"/>
      <c r="I98" s="66"/>
      <c r="J98" s="13">
        <v>4</v>
      </c>
    </row>
    <row r="99" spans="1:10" ht="20.1" customHeight="1">
      <c r="A99" s="18">
        <v>32</v>
      </c>
      <c r="B99" s="77" t="s">
        <v>153</v>
      </c>
      <c r="C99" s="77" t="s">
        <v>153</v>
      </c>
      <c r="D99" s="71" t="s">
        <v>31</v>
      </c>
      <c r="E99" s="56">
        <f t="shared" si="1"/>
        <v>3</v>
      </c>
      <c r="F99" s="66"/>
      <c r="G99" s="66"/>
      <c r="H99" s="66"/>
      <c r="I99" s="66"/>
      <c r="J99" s="13">
        <v>3</v>
      </c>
    </row>
    <row r="100" spans="1:10" ht="20.1" customHeight="1">
      <c r="A100" s="18">
        <v>33</v>
      </c>
      <c r="B100" s="77" t="s">
        <v>154</v>
      </c>
      <c r="C100" s="77" t="s">
        <v>154</v>
      </c>
      <c r="D100" s="71" t="s">
        <v>31</v>
      </c>
      <c r="E100" s="56">
        <f t="shared" si="1"/>
        <v>2</v>
      </c>
      <c r="F100" s="66"/>
      <c r="G100" s="66"/>
      <c r="H100" s="66"/>
      <c r="I100" s="66"/>
      <c r="J100" s="13">
        <v>2</v>
      </c>
    </row>
    <row r="101" spans="1:10" ht="20.1" customHeight="1">
      <c r="A101" s="18">
        <v>34</v>
      </c>
      <c r="B101" s="78" t="s">
        <v>158</v>
      </c>
      <c r="C101" s="78" t="s">
        <v>158</v>
      </c>
      <c r="D101" s="71" t="s">
        <v>31</v>
      </c>
      <c r="E101" s="56">
        <f t="shared" si="1"/>
        <v>5</v>
      </c>
      <c r="F101" s="66"/>
      <c r="G101" s="66"/>
      <c r="H101" s="66"/>
      <c r="I101" s="66"/>
      <c r="J101" s="13">
        <v>5</v>
      </c>
    </row>
    <row r="102" spans="1:10" ht="20.1" customHeight="1">
      <c r="A102" s="18">
        <v>34</v>
      </c>
      <c r="B102" s="79" t="s">
        <v>159</v>
      </c>
      <c r="C102" s="79" t="s">
        <v>159</v>
      </c>
      <c r="D102" s="71" t="s">
        <v>31</v>
      </c>
      <c r="E102" s="56">
        <f t="shared" si="1"/>
        <v>3</v>
      </c>
      <c r="F102" s="66"/>
      <c r="G102" s="66"/>
      <c r="H102" s="66"/>
      <c r="I102" s="66"/>
      <c r="J102" s="13">
        <v>3</v>
      </c>
    </row>
    <row r="103" spans="1:10" ht="20.1" customHeight="1">
      <c r="A103" s="18">
        <v>34</v>
      </c>
      <c r="B103" s="78" t="s">
        <v>160</v>
      </c>
      <c r="C103" s="78" t="s">
        <v>160</v>
      </c>
      <c r="D103" s="71" t="s">
        <v>31</v>
      </c>
      <c r="E103" s="56">
        <f t="shared" si="1"/>
        <v>10</v>
      </c>
      <c r="F103" s="66"/>
      <c r="G103" s="66"/>
      <c r="H103" s="66"/>
      <c r="I103" s="66"/>
      <c r="J103" s="13">
        <v>10</v>
      </c>
    </row>
    <row r="104" spans="1:10" ht="20.1" customHeight="1">
      <c r="A104" s="18">
        <v>34</v>
      </c>
      <c r="B104" s="78" t="s">
        <v>161</v>
      </c>
      <c r="C104" s="78" t="s">
        <v>161</v>
      </c>
      <c r="D104" s="71" t="s">
        <v>31</v>
      </c>
      <c r="E104" s="56">
        <f t="shared" si="1"/>
        <v>10</v>
      </c>
      <c r="F104" s="66"/>
      <c r="G104" s="66"/>
      <c r="H104" s="66"/>
      <c r="I104" s="66"/>
      <c r="J104" s="13">
        <v>10</v>
      </c>
    </row>
    <row r="105" spans="1:10" ht="20.1" customHeight="1">
      <c r="A105" s="18">
        <v>34</v>
      </c>
      <c r="B105" s="78" t="s">
        <v>162</v>
      </c>
      <c r="C105" s="78" t="s">
        <v>162</v>
      </c>
      <c r="D105" s="71" t="s">
        <v>31</v>
      </c>
      <c r="E105" s="56">
        <f t="shared" si="1"/>
        <v>20</v>
      </c>
      <c r="F105" s="66"/>
      <c r="G105" s="66"/>
      <c r="H105" s="66"/>
      <c r="I105" s="66"/>
      <c r="J105" s="13">
        <v>20</v>
      </c>
    </row>
    <row r="106" spans="1:10" ht="20.1" customHeight="1">
      <c r="A106" s="18">
        <v>34</v>
      </c>
      <c r="B106" s="78" t="s">
        <v>163</v>
      </c>
      <c r="C106" s="78" t="s">
        <v>163</v>
      </c>
      <c r="D106" s="71" t="s">
        <v>31</v>
      </c>
      <c r="E106" s="56">
        <f t="shared" si="1"/>
        <v>10</v>
      </c>
      <c r="F106" s="66"/>
      <c r="G106" s="66"/>
      <c r="H106" s="66"/>
      <c r="I106" s="66"/>
      <c r="J106" s="13">
        <v>10</v>
      </c>
    </row>
    <row r="107" spans="1:10" ht="20.1" customHeight="1">
      <c r="A107" s="18">
        <v>35</v>
      </c>
      <c r="B107" s="78" t="s">
        <v>169</v>
      </c>
      <c r="C107" s="78" t="s">
        <v>169</v>
      </c>
      <c r="D107" s="71" t="s">
        <v>31</v>
      </c>
      <c r="E107" s="56">
        <f t="shared" si="1"/>
        <v>10</v>
      </c>
      <c r="F107" s="66"/>
      <c r="G107" s="66"/>
      <c r="H107" s="66"/>
      <c r="I107" s="66"/>
      <c r="J107" s="80">
        <v>10</v>
      </c>
    </row>
    <row r="108" spans="1:10" ht="20.1" customHeight="1">
      <c r="A108" s="18">
        <v>36</v>
      </c>
      <c r="B108" s="78" t="s">
        <v>170</v>
      </c>
      <c r="C108" s="78" t="s">
        <v>170</v>
      </c>
      <c r="D108" s="71" t="s">
        <v>31</v>
      </c>
      <c r="E108" s="56">
        <f t="shared" si="1"/>
        <v>3</v>
      </c>
      <c r="F108" s="66"/>
      <c r="G108" s="66"/>
      <c r="H108" s="66"/>
      <c r="I108" s="66"/>
      <c r="J108" s="80">
        <v>3</v>
      </c>
    </row>
    <row r="109" spans="1:10" ht="20.1" customHeight="1">
      <c r="A109" s="18">
        <v>37</v>
      </c>
      <c r="B109" s="78" t="s">
        <v>172</v>
      </c>
      <c r="C109" s="78" t="s">
        <v>172</v>
      </c>
      <c r="D109" s="71" t="s">
        <v>31</v>
      </c>
      <c r="E109" s="56">
        <f t="shared" si="1"/>
        <v>3</v>
      </c>
      <c r="F109" s="66"/>
      <c r="G109" s="66"/>
      <c r="H109" s="66"/>
      <c r="I109" s="66"/>
      <c r="J109" s="13">
        <v>3</v>
      </c>
    </row>
    <row r="110" spans="1:10" ht="20.1" customHeight="1">
      <c r="A110" s="18">
        <v>37</v>
      </c>
      <c r="B110" s="78" t="s">
        <v>173</v>
      </c>
      <c r="C110" s="78" t="s">
        <v>173</v>
      </c>
      <c r="D110" s="71" t="s">
        <v>31</v>
      </c>
      <c r="E110" s="56">
        <f t="shared" si="1"/>
        <v>30</v>
      </c>
      <c r="F110" s="66"/>
      <c r="G110" s="66"/>
      <c r="H110" s="66"/>
      <c r="I110" s="66"/>
      <c r="J110" s="13">
        <v>30</v>
      </c>
    </row>
    <row r="111" spans="1:10" ht="20.1" customHeight="1">
      <c r="A111" s="18">
        <v>38</v>
      </c>
      <c r="B111" s="78" t="s">
        <v>176</v>
      </c>
      <c r="C111" s="78" t="s">
        <v>176</v>
      </c>
      <c r="D111" s="71" t="s">
        <v>31</v>
      </c>
      <c r="E111" s="56">
        <f t="shared" si="1"/>
        <v>10</v>
      </c>
      <c r="F111" s="66"/>
      <c r="G111" s="66"/>
      <c r="H111" s="66"/>
      <c r="I111" s="66"/>
      <c r="J111" s="80">
        <v>10</v>
      </c>
    </row>
    <row r="112" spans="1:10" ht="20.1" customHeight="1">
      <c r="A112" s="18">
        <v>38</v>
      </c>
      <c r="B112" s="78" t="s">
        <v>173</v>
      </c>
      <c r="C112" s="78" t="s">
        <v>173</v>
      </c>
      <c r="D112" s="71" t="s">
        <v>31</v>
      </c>
      <c r="E112" s="56">
        <f t="shared" si="1"/>
        <v>50</v>
      </c>
      <c r="F112" s="66"/>
      <c r="G112" s="66"/>
      <c r="H112" s="66"/>
      <c r="I112" s="66"/>
      <c r="J112" s="80">
        <v>50</v>
      </c>
    </row>
    <row r="113" spans="1:10" ht="20.1" customHeight="1">
      <c r="A113" s="18">
        <v>39</v>
      </c>
      <c r="B113" s="78" t="s">
        <v>178</v>
      </c>
      <c r="C113" s="78" t="s">
        <v>178</v>
      </c>
      <c r="D113" s="71" t="s">
        <v>31</v>
      </c>
      <c r="E113" s="56">
        <f t="shared" si="1"/>
        <v>50</v>
      </c>
      <c r="F113" s="66"/>
      <c r="G113" s="66"/>
      <c r="H113" s="66"/>
      <c r="I113" s="66"/>
      <c r="J113" s="80">
        <v>50</v>
      </c>
    </row>
    <row r="114" spans="1:10" ht="20.1" customHeight="1">
      <c r="A114" s="18">
        <v>40</v>
      </c>
      <c r="B114" s="78" t="s">
        <v>180</v>
      </c>
      <c r="C114" s="78" t="s">
        <v>180</v>
      </c>
      <c r="D114" s="71" t="s">
        <v>31</v>
      </c>
      <c r="E114" s="56">
        <f t="shared" si="1"/>
        <v>20</v>
      </c>
      <c r="F114" s="66"/>
      <c r="G114" s="66"/>
      <c r="H114" s="66"/>
      <c r="I114" s="66"/>
      <c r="J114" s="80">
        <v>20</v>
      </c>
    </row>
    <row r="115" spans="1:10" ht="20.1" customHeight="1">
      <c r="A115" s="18">
        <v>41</v>
      </c>
      <c r="B115" s="78" t="s">
        <v>181</v>
      </c>
      <c r="C115" s="78" t="s">
        <v>181</v>
      </c>
      <c r="D115" s="71" t="s">
        <v>31</v>
      </c>
      <c r="E115" s="56">
        <f t="shared" si="1"/>
        <v>50</v>
      </c>
      <c r="F115" s="66"/>
      <c r="G115" s="66"/>
      <c r="H115" s="66"/>
      <c r="I115" s="66"/>
      <c r="J115" s="80">
        <v>50</v>
      </c>
    </row>
    <row r="116" spans="1:10" ht="20.1" customHeight="1">
      <c r="A116" s="18">
        <v>42</v>
      </c>
      <c r="B116" s="78" t="s">
        <v>182</v>
      </c>
      <c r="C116" s="78" t="s">
        <v>182</v>
      </c>
      <c r="D116" s="71" t="s">
        <v>31</v>
      </c>
      <c r="E116" s="56">
        <f t="shared" si="1"/>
        <v>20</v>
      </c>
      <c r="F116" s="66"/>
      <c r="G116" s="66"/>
      <c r="H116" s="66"/>
      <c r="I116" s="66"/>
      <c r="J116" s="80">
        <v>20</v>
      </c>
    </row>
    <row r="117" spans="1:10" ht="20.1" customHeight="1">
      <c r="A117" s="18">
        <v>43</v>
      </c>
      <c r="B117" s="78" t="s">
        <v>183</v>
      </c>
      <c r="C117" s="78" t="s">
        <v>183</v>
      </c>
      <c r="D117" s="71" t="s">
        <v>31</v>
      </c>
      <c r="E117" s="56">
        <f t="shared" si="1"/>
        <v>10</v>
      </c>
      <c r="F117" s="66"/>
      <c r="G117" s="66"/>
      <c r="H117" s="66"/>
      <c r="I117" s="66"/>
      <c r="J117" s="80">
        <v>10</v>
      </c>
    </row>
    <row r="118" spans="1:10" ht="20.1" customHeight="1">
      <c r="A118" s="18">
        <v>44</v>
      </c>
      <c r="B118" s="78" t="s">
        <v>184</v>
      </c>
      <c r="C118" s="78" t="s">
        <v>184</v>
      </c>
      <c r="D118" s="71" t="s">
        <v>31</v>
      </c>
      <c r="E118" s="56">
        <f t="shared" si="1"/>
        <v>20</v>
      </c>
      <c r="F118" s="66"/>
      <c r="G118" s="66"/>
      <c r="H118" s="66"/>
      <c r="I118" s="66"/>
      <c r="J118" s="80">
        <v>20</v>
      </c>
    </row>
    <row r="119" spans="1:10" ht="20.1" customHeight="1">
      <c r="A119" s="18">
        <v>45</v>
      </c>
      <c r="B119" s="78" t="s">
        <v>185</v>
      </c>
      <c r="C119" s="78" t="s">
        <v>185</v>
      </c>
      <c r="D119" s="71" t="s">
        <v>31</v>
      </c>
      <c r="E119" s="56">
        <f t="shared" si="1"/>
        <v>20</v>
      </c>
      <c r="F119" s="66"/>
      <c r="G119" s="66"/>
      <c r="H119" s="66"/>
      <c r="I119" s="66"/>
      <c r="J119" s="80">
        <v>20</v>
      </c>
    </row>
    <row r="120" spans="1:10" ht="20.1" customHeight="1">
      <c r="A120" s="18">
        <v>46</v>
      </c>
      <c r="B120" s="78" t="s">
        <v>186</v>
      </c>
      <c r="C120" s="78" t="s">
        <v>186</v>
      </c>
      <c r="D120" s="71" t="s">
        <v>31</v>
      </c>
      <c r="E120" s="56">
        <f t="shared" si="1"/>
        <v>5</v>
      </c>
      <c r="F120" s="66"/>
      <c r="G120" s="66"/>
      <c r="H120" s="66"/>
      <c r="I120" s="66"/>
      <c r="J120" s="80">
        <v>5</v>
      </c>
    </row>
    <row r="121" spans="1:10" ht="20.1" customHeight="1">
      <c r="A121" s="18">
        <v>47</v>
      </c>
      <c r="B121" s="78" t="s">
        <v>187</v>
      </c>
      <c r="C121" s="78" t="s">
        <v>187</v>
      </c>
      <c r="D121" s="71" t="s">
        <v>31</v>
      </c>
      <c r="E121" s="56">
        <f t="shared" si="1"/>
        <v>200</v>
      </c>
      <c r="F121" s="66"/>
      <c r="G121" s="66"/>
      <c r="H121" s="66"/>
      <c r="I121" s="66"/>
      <c r="J121" s="80">
        <v>200</v>
      </c>
    </row>
    <row r="122" spans="1:10" ht="20.1" customHeight="1">
      <c r="A122" s="18">
        <v>48</v>
      </c>
      <c r="B122" s="78" t="s">
        <v>188</v>
      </c>
      <c r="C122" s="78" t="s">
        <v>188</v>
      </c>
      <c r="D122" s="71" t="s">
        <v>31</v>
      </c>
      <c r="E122" s="56">
        <f t="shared" si="1"/>
        <v>5</v>
      </c>
      <c r="F122" s="66"/>
      <c r="G122" s="66"/>
      <c r="H122" s="66"/>
      <c r="I122" s="66"/>
      <c r="J122" s="80">
        <v>5</v>
      </c>
    </row>
    <row r="123" spans="1:10" ht="20.1" customHeight="1">
      <c r="A123" s="18">
        <v>49</v>
      </c>
      <c r="B123" s="78" t="s">
        <v>189</v>
      </c>
      <c r="C123" s="78" t="s">
        <v>189</v>
      </c>
      <c r="D123" s="71" t="s">
        <v>31</v>
      </c>
      <c r="E123" s="56">
        <f t="shared" si="1"/>
        <v>3</v>
      </c>
      <c r="F123" s="66"/>
      <c r="G123" s="66"/>
      <c r="H123" s="66"/>
      <c r="I123" s="66"/>
      <c r="J123" s="80">
        <v>3</v>
      </c>
    </row>
    <row r="124" spans="1:10" ht="20.1" customHeight="1">
      <c r="A124" s="18">
        <v>50</v>
      </c>
      <c r="B124" s="78" t="s">
        <v>190</v>
      </c>
      <c r="C124" s="81" t="s">
        <v>190</v>
      </c>
      <c r="D124" s="71" t="s">
        <v>31</v>
      </c>
      <c r="E124" s="56">
        <f t="shared" si="1"/>
        <v>10</v>
      </c>
      <c r="F124" s="66"/>
      <c r="G124" s="66"/>
      <c r="H124" s="66"/>
      <c r="I124" s="66"/>
      <c r="J124" s="80">
        <v>10</v>
      </c>
    </row>
    <row r="125" spans="1:10" ht="20.1" customHeight="1">
      <c r="A125" s="18">
        <v>51</v>
      </c>
      <c r="B125" s="81" t="s">
        <v>191</v>
      </c>
      <c r="C125" s="81" t="s">
        <v>191</v>
      </c>
      <c r="D125" s="71" t="s">
        <v>31</v>
      </c>
      <c r="E125" s="56">
        <f t="shared" si="1"/>
        <v>100</v>
      </c>
      <c r="F125" s="66"/>
      <c r="G125" s="66"/>
      <c r="H125" s="66"/>
      <c r="I125" s="66"/>
      <c r="J125" s="82">
        <v>100</v>
      </c>
    </row>
    <row r="126" spans="1:10" ht="20.1" customHeight="1">
      <c r="A126" s="18">
        <v>52</v>
      </c>
      <c r="B126" s="81" t="s">
        <v>192</v>
      </c>
      <c r="C126" s="81" t="s">
        <v>192</v>
      </c>
      <c r="D126" s="71" t="s">
        <v>31</v>
      </c>
      <c r="E126" s="56">
        <f t="shared" si="1"/>
        <v>1</v>
      </c>
      <c r="F126" s="66"/>
      <c r="G126" s="66"/>
      <c r="H126" s="66"/>
      <c r="I126" s="66"/>
      <c r="J126" s="82">
        <v>1</v>
      </c>
    </row>
    <row r="127" spans="2:10" ht="20.1" customHeight="1">
      <c r="B127" s="81" t="s">
        <v>208</v>
      </c>
      <c r="C127" s="66"/>
      <c r="D127" s="66"/>
      <c r="E127" s="85">
        <f>SUM(E3:E126)</f>
        <v>3214</v>
      </c>
      <c r="F127" s="85">
        <f aca="true" t="shared" si="2" ref="F127:J127">SUM(F3:F126)</f>
        <v>357</v>
      </c>
      <c r="G127" s="85">
        <f t="shared" si="2"/>
        <v>1669</v>
      </c>
      <c r="H127" s="85">
        <f t="shared" si="2"/>
        <v>263</v>
      </c>
      <c r="I127" s="85">
        <f t="shared" si="2"/>
        <v>238</v>
      </c>
      <c r="J127" s="85">
        <f t="shared" si="2"/>
        <v>687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E1F4-1266-400F-9940-4EF8D161C070}">
  <dimension ref="A1:J127"/>
  <sheetViews>
    <sheetView workbookViewId="0" topLeftCell="A1">
      <pane xSplit="1" ySplit="2" topLeftCell="B24" activePane="bottomRight" state="frozen"/>
      <selection pane="topRight" activeCell="B1" sqref="B1"/>
      <selection pane="bottomLeft" activeCell="A3" sqref="A3"/>
      <selection pane="bottomRight" activeCell="D48" sqref="D48"/>
    </sheetView>
  </sheetViews>
  <sheetFormatPr defaultColWidth="9.140625" defaultRowHeight="19.5" customHeight="1"/>
  <cols>
    <col min="1" max="1" width="6.421875" style="32" customWidth="1"/>
    <col min="2" max="2" width="21.00390625" style="32" customWidth="1"/>
    <col min="3" max="3" width="9.140625" style="32" customWidth="1"/>
    <col min="4" max="4" width="11.140625" style="32" customWidth="1"/>
    <col min="5" max="5" width="9.140625" style="32" customWidth="1"/>
    <col min="6" max="6" width="14.00390625" style="32" customWidth="1"/>
    <col min="7" max="7" width="18.421875" style="32" customWidth="1"/>
    <col min="8" max="8" width="20.421875" style="32" customWidth="1"/>
    <col min="9" max="9" width="16.140625" style="32" customWidth="1"/>
    <col min="10" max="16384" width="9.140625" style="32" customWidth="1"/>
  </cols>
  <sheetData>
    <row r="1" ht="20.1" customHeight="1">
      <c r="A1" s="61" t="s">
        <v>41</v>
      </c>
    </row>
    <row r="2" spans="1:10" ht="55.5" customHeight="1">
      <c r="A2" s="84" t="s">
        <v>42</v>
      </c>
      <c r="B2" s="84" t="s">
        <v>43</v>
      </c>
      <c r="C2" s="84" t="s">
        <v>44</v>
      </c>
      <c r="D2" s="84" t="s">
        <v>205</v>
      </c>
      <c r="E2" s="84" t="s">
        <v>204</v>
      </c>
      <c r="F2" s="84" t="s">
        <v>206</v>
      </c>
      <c r="G2" s="84" t="s">
        <v>207</v>
      </c>
      <c r="H2" s="84" t="s">
        <v>117</v>
      </c>
      <c r="I2" s="84" t="s">
        <v>132</v>
      </c>
      <c r="J2" s="84" t="s">
        <v>33</v>
      </c>
    </row>
    <row r="3" spans="1:10" ht="20.1" customHeight="1">
      <c r="A3" s="53">
        <v>1</v>
      </c>
      <c r="B3" s="65" t="s">
        <v>39</v>
      </c>
      <c r="C3" s="65" t="s">
        <v>39</v>
      </c>
      <c r="D3" s="53" t="s">
        <v>40</v>
      </c>
      <c r="E3" s="56">
        <f>SUM(F3:J3)</f>
        <v>5</v>
      </c>
      <c r="F3" s="56">
        <v>5</v>
      </c>
      <c r="G3" s="66"/>
      <c r="H3" s="66"/>
      <c r="I3" s="66"/>
      <c r="J3" s="66"/>
    </row>
    <row r="4" spans="1:10" ht="20.1" customHeight="1">
      <c r="A4" s="53">
        <v>1</v>
      </c>
      <c r="B4" s="67" t="s">
        <v>35</v>
      </c>
      <c r="C4" s="67" t="s">
        <v>35</v>
      </c>
      <c r="D4" s="53" t="s">
        <v>40</v>
      </c>
      <c r="E4" s="56">
        <f aca="true" t="shared" si="0" ref="E4:E67">SUM(F4:J4)</f>
        <v>140</v>
      </c>
      <c r="F4" s="56">
        <v>140</v>
      </c>
      <c r="G4" s="66"/>
      <c r="H4" s="66"/>
      <c r="I4" s="66"/>
      <c r="J4" s="66"/>
    </row>
    <row r="5" spans="1:10" ht="20.1" customHeight="1">
      <c r="A5" s="53">
        <v>1</v>
      </c>
      <c r="B5" s="67" t="s">
        <v>35</v>
      </c>
      <c r="C5" s="67" t="s">
        <v>35</v>
      </c>
      <c r="D5" s="53" t="s">
        <v>40</v>
      </c>
      <c r="E5" s="56">
        <f t="shared" si="0"/>
        <v>20</v>
      </c>
      <c r="F5" s="56">
        <v>20</v>
      </c>
      <c r="G5" s="66"/>
      <c r="H5" s="66"/>
      <c r="I5" s="66"/>
      <c r="J5" s="66"/>
    </row>
    <row r="6" spans="1:10" ht="20.1" customHeight="1">
      <c r="A6" s="53">
        <v>1</v>
      </c>
      <c r="B6" s="67" t="s">
        <v>35</v>
      </c>
      <c r="C6" s="67" t="s">
        <v>35</v>
      </c>
      <c r="D6" s="53" t="s">
        <v>40</v>
      </c>
      <c r="E6" s="56">
        <f t="shared" si="0"/>
        <v>80</v>
      </c>
      <c r="F6" s="56">
        <v>80</v>
      </c>
      <c r="G6" s="66"/>
      <c r="H6" s="66"/>
      <c r="I6" s="66"/>
      <c r="J6" s="66"/>
    </row>
    <row r="7" spans="1:10" ht="20.1" customHeight="1">
      <c r="A7" s="53">
        <v>1</v>
      </c>
      <c r="B7" s="67" t="s">
        <v>35</v>
      </c>
      <c r="C7" s="67" t="s">
        <v>35</v>
      </c>
      <c r="D7" s="53" t="s">
        <v>40</v>
      </c>
      <c r="E7" s="56">
        <f t="shared" si="0"/>
        <v>1</v>
      </c>
      <c r="F7" s="56">
        <v>1</v>
      </c>
      <c r="G7" s="66"/>
      <c r="H7" s="66"/>
      <c r="I7" s="66"/>
      <c r="J7" s="66"/>
    </row>
    <row r="8" spans="1:10" ht="20.1" customHeight="1">
      <c r="A8" s="53">
        <v>1</v>
      </c>
      <c r="B8" s="67" t="s">
        <v>35</v>
      </c>
      <c r="C8" s="67" t="s">
        <v>35</v>
      </c>
      <c r="D8" s="53" t="s">
        <v>40</v>
      </c>
      <c r="E8" s="56">
        <f t="shared" si="0"/>
        <v>1</v>
      </c>
      <c r="F8" s="56">
        <v>1</v>
      </c>
      <c r="G8" s="66"/>
      <c r="H8" s="66"/>
      <c r="I8" s="66"/>
      <c r="J8" s="66"/>
    </row>
    <row r="9" spans="1:10" ht="20.1" customHeight="1">
      <c r="A9" s="53">
        <v>2</v>
      </c>
      <c r="B9" s="52" t="s">
        <v>36</v>
      </c>
      <c r="C9" s="52" t="s">
        <v>36</v>
      </c>
      <c r="D9" s="53" t="s">
        <v>40</v>
      </c>
      <c r="E9" s="56">
        <f t="shared" si="0"/>
        <v>40</v>
      </c>
      <c r="F9" s="56">
        <v>40</v>
      </c>
      <c r="G9" s="66"/>
      <c r="H9" s="66"/>
      <c r="I9" s="66"/>
      <c r="J9" s="66"/>
    </row>
    <row r="10" spans="1:10" ht="20.1" customHeight="1">
      <c r="A10" s="53">
        <v>2</v>
      </c>
      <c r="B10" s="53" t="s">
        <v>37</v>
      </c>
      <c r="C10" s="53" t="s">
        <v>37</v>
      </c>
      <c r="D10" s="53" t="s">
        <v>40</v>
      </c>
      <c r="E10" s="56">
        <f t="shared" si="0"/>
        <v>10</v>
      </c>
      <c r="F10" s="56">
        <v>10</v>
      </c>
      <c r="G10" s="66"/>
      <c r="H10" s="66"/>
      <c r="I10" s="66"/>
      <c r="J10" s="66"/>
    </row>
    <row r="11" spans="1:10" ht="20.1" customHeight="1">
      <c r="A11" s="53">
        <v>2</v>
      </c>
      <c r="B11" s="53" t="s">
        <v>37</v>
      </c>
      <c r="C11" s="53" t="s">
        <v>37</v>
      </c>
      <c r="D11" s="53" t="s">
        <v>40</v>
      </c>
      <c r="E11" s="56">
        <f t="shared" si="0"/>
        <v>20</v>
      </c>
      <c r="F11" s="56">
        <v>20</v>
      </c>
      <c r="G11" s="66"/>
      <c r="H11" s="66"/>
      <c r="I11" s="66"/>
      <c r="J11" s="66"/>
    </row>
    <row r="12" spans="1:10" ht="20.1" customHeight="1">
      <c r="A12" s="53">
        <v>2</v>
      </c>
      <c r="B12" s="54" t="s">
        <v>38</v>
      </c>
      <c r="C12" s="54" t="s">
        <v>38</v>
      </c>
      <c r="D12" s="53" t="s">
        <v>40</v>
      </c>
      <c r="E12" s="56">
        <f t="shared" si="0"/>
        <v>40</v>
      </c>
      <c r="F12" s="56">
        <v>40</v>
      </c>
      <c r="G12" s="66"/>
      <c r="H12" s="66"/>
      <c r="I12" s="66"/>
      <c r="J12" s="66"/>
    </row>
    <row r="13" spans="1:10" ht="20.1" customHeight="1">
      <c r="A13" s="62">
        <v>3</v>
      </c>
      <c r="B13" s="63" t="s">
        <v>45</v>
      </c>
      <c r="C13" s="63" t="s">
        <v>46</v>
      </c>
      <c r="D13" s="44" t="s">
        <v>40</v>
      </c>
      <c r="E13" s="56">
        <f t="shared" si="0"/>
        <v>14</v>
      </c>
      <c r="F13" s="66"/>
      <c r="G13" s="44">
        <v>14</v>
      </c>
      <c r="H13" s="66"/>
      <c r="I13" s="66"/>
      <c r="J13" s="66"/>
    </row>
    <row r="14" spans="1:10" ht="20.1" customHeight="1">
      <c r="A14" s="62">
        <v>3</v>
      </c>
      <c r="B14" s="63" t="s">
        <v>45</v>
      </c>
      <c r="C14" s="63" t="s">
        <v>47</v>
      </c>
      <c r="D14" s="44" t="s">
        <v>40</v>
      </c>
      <c r="E14" s="56">
        <f t="shared" si="0"/>
        <v>20</v>
      </c>
      <c r="F14" s="66"/>
      <c r="G14" s="44">
        <v>20</v>
      </c>
      <c r="H14" s="66"/>
      <c r="I14" s="66"/>
      <c r="J14" s="66"/>
    </row>
    <row r="15" spans="1:10" ht="20.1" customHeight="1">
      <c r="A15" s="62">
        <v>3</v>
      </c>
      <c r="B15" s="63" t="s">
        <v>45</v>
      </c>
      <c r="C15" s="63" t="s">
        <v>48</v>
      </c>
      <c r="D15" s="44" t="s">
        <v>40</v>
      </c>
      <c r="E15" s="56">
        <f t="shared" si="0"/>
        <v>30</v>
      </c>
      <c r="F15" s="66"/>
      <c r="G15" s="44">
        <v>30</v>
      </c>
      <c r="H15" s="66"/>
      <c r="I15" s="66"/>
      <c r="J15" s="66"/>
    </row>
    <row r="16" spans="1:10" ht="20.1" customHeight="1">
      <c r="A16" s="62">
        <v>3</v>
      </c>
      <c r="B16" s="63" t="s">
        <v>45</v>
      </c>
      <c r="C16" s="63" t="s">
        <v>49</v>
      </c>
      <c r="D16" s="44" t="s">
        <v>40</v>
      </c>
      <c r="E16" s="56">
        <f t="shared" si="0"/>
        <v>100</v>
      </c>
      <c r="F16" s="66"/>
      <c r="G16" s="44">
        <v>100</v>
      </c>
      <c r="H16" s="66"/>
      <c r="I16" s="66"/>
      <c r="J16" s="66"/>
    </row>
    <row r="17" spans="1:10" ht="20.1" customHeight="1">
      <c r="A17" s="62">
        <v>3</v>
      </c>
      <c r="B17" s="63" t="s">
        <v>45</v>
      </c>
      <c r="C17" s="63" t="s">
        <v>50</v>
      </c>
      <c r="D17" s="44" t="s">
        <v>40</v>
      </c>
      <c r="E17" s="56">
        <f t="shared" si="0"/>
        <v>16</v>
      </c>
      <c r="F17" s="66"/>
      <c r="G17" s="44">
        <v>16</v>
      </c>
      <c r="H17" s="66"/>
      <c r="I17" s="66"/>
      <c r="J17" s="66"/>
    </row>
    <row r="18" spans="1:10" ht="20.1" customHeight="1">
      <c r="A18" s="62">
        <v>3</v>
      </c>
      <c r="B18" s="63" t="s">
        <v>45</v>
      </c>
      <c r="C18" s="63" t="s">
        <v>51</v>
      </c>
      <c r="D18" s="44" t="s">
        <v>40</v>
      </c>
      <c r="E18" s="56">
        <f t="shared" si="0"/>
        <v>40</v>
      </c>
      <c r="F18" s="66"/>
      <c r="G18" s="44">
        <v>40</v>
      </c>
      <c r="H18" s="66"/>
      <c r="I18" s="66"/>
      <c r="J18" s="66"/>
    </row>
    <row r="19" spans="1:10" ht="20.1" customHeight="1">
      <c r="A19" s="62">
        <v>3</v>
      </c>
      <c r="B19" s="63" t="s">
        <v>45</v>
      </c>
      <c r="C19" s="63" t="s">
        <v>52</v>
      </c>
      <c r="D19" s="44" t="s">
        <v>40</v>
      </c>
      <c r="E19" s="56">
        <f t="shared" si="0"/>
        <v>10</v>
      </c>
      <c r="F19" s="66"/>
      <c r="G19" s="44">
        <v>10</v>
      </c>
      <c r="H19" s="66"/>
      <c r="I19" s="66"/>
      <c r="J19" s="66"/>
    </row>
    <row r="20" spans="1:10" ht="20.1" customHeight="1">
      <c r="A20" s="62">
        <v>3</v>
      </c>
      <c r="B20" s="63" t="s">
        <v>45</v>
      </c>
      <c r="C20" s="63" t="s">
        <v>53</v>
      </c>
      <c r="D20" s="44" t="s">
        <v>40</v>
      </c>
      <c r="E20" s="56">
        <f t="shared" si="0"/>
        <v>160</v>
      </c>
      <c r="F20" s="66"/>
      <c r="G20" s="44">
        <v>160</v>
      </c>
      <c r="H20" s="66"/>
      <c r="I20" s="66"/>
      <c r="J20" s="66"/>
    </row>
    <row r="21" spans="1:10" ht="20.1" customHeight="1">
      <c r="A21" s="62">
        <v>3</v>
      </c>
      <c r="B21" s="63" t="s">
        <v>45</v>
      </c>
      <c r="C21" s="63" t="s">
        <v>54</v>
      </c>
      <c r="D21" s="44" t="s">
        <v>40</v>
      </c>
      <c r="E21" s="56">
        <f t="shared" si="0"/>
        <v>500</v>
      </c>
      <c r="F21" s="66"/>
      <c r="G21" s="44">
        <v>500</v>
      </c>
      <c r="H21" s="66"/>
      <c r="I21" s="66"/>
      <c r="J21" s="66"/>
    </row>
    <row r="22" spans="1:10" ht="20.1" customHeight="1">
      <c r="A22" s="62">
        <v>3</v>
      </c>
      <c r="B22" s="63" t="s">
        <v>45</v>
      </c>
      <c r="C22" s="63" t="s">
        <v>55</v>
      </c>
      <c r="D22" s="44" t="s">
        <v>40</v>
      </c>
      <c r="E22" s="56">
        <f t="shared" si="0"/>
        <v>40</v>
      </c>
      <c r="F22" s="66"/>
      <c r="G22" s="44">
        <v>40</v>
      </c>
      <c r="H22" s="66"/>
      <c r="I22" s="66"/>
      <c r="J22" s="66"/>
    </row>
    <row r="23" spans="1:10" ht="20.1" customHeight="1">
      <c r="A23" s="62">
        <v>3</v>
      </c>
      <c r="B23" s="63" t="s">
        <v>45</v>
      </c>
      <c r="C23" s="63" t="s">
        <v>56</v>
      </c>
      <c r="D23" s="44" t="s">
        <v>40</v>
      </c>
      <c r="E23" s="56">
        <f t="shared" si="0"/>
        <v>20</v>
      </c>
      <c r="F23" s="66"/>
      <c r="G23" s="44">
        <v>20</v>
      </c>
      <c r="H23" s="66"/>
      <c r="I23" s="66"/>
      <c r="J23" s="66"/>
    </row>
    <row r="24" spans="1:10" ht="20.1" customHeight="1">
      <c r="A24" s="62">
        <v>3</v>
      </c>
      <c r="B24" s="63" t="s">
        <v>45</v>
      </c>
      <c r="C24" s="63" t="s">
        <v>57</v>
      </c>
      <c r="D24" s="44" t="s">
        <v>40</v>
      </c>
      <c r="E24" s="56">
        <f t="shared" si="0"/>
        <v>20</v>
      </c>
      <c r="F24" s="66"/>
      <c r="G24" s="44">
        <v>20</v>
      </c>
      <c r="H24" s="66"/>
      <c r="I24" s="66"/>
      <c r="J24" s="66"/>
    </row>
    <row r="25" spans="1:10" ht="20.1" customHeight="1">
      <c r="A25" s="62">
        <v>3</v>
      </c>
      <c r="B25" s="63" t="s">
        <v>45</v>
      </c>
      <c r="C25" s="63" t="s">
        <v>58</v>
      </c>
      <c r="D25" s="44" t="s">
        <v>40</v>
      </c>
      <c r="E25" s="56">
        <f t="shared" si="0"/>
        <v>20</v>
      </c>
      <c r="F25" s="66"/>
      <c r="G25" s="44">
        <v>20</v>
      </c>
      <c r="H25" s="66"/>
      <c r="I25" s="66"/>
      <c r="J25" s="66"/>
    </row>
    <row r="26" spans="1:10" ht="20.1" customHeight="1">
      <c r="A26" s="62">
        <v>3</v>
      </c>
      <c r="B26" s="63" t="s">
        <v>45</v>
      </c>
      <c r="C26" s="63" t="s">
        <v>59</v>
      </c>
      <c r="D26" s="44" t="s">
        <v>40</v>
      </c>
      <c r="E26" s="56">
        <f t="shared" si="0"/>
        <v>10</v>
      </c>
      <c r="F26" s="66"/>
      <c r="G26" s="44">
        <v>10</v>
      </c>
      <c r="H26" s="66"/>
      <c r="I26" s="66"/>
      <c r="J26" s="66"/>
    </row>
    <row r="27" spans="1:10" ht="20.1" customHeight="1">
      <c r="A27" s="62">
        <v>3</v>
      </c>
      <c r="B27" s="63" t="s">
        <v>45</v>
      </c>
      <c r="C27" s="63" t="s">
        <v>60</v>
      </c>
      <c r="D27" s="44" t="s">
        <v>40</v>
      </c>
      <c r="E27" s="56">
        <f t="shared" si="0"/>
        <v>10</v>
      </c>
      <c r="F27" s="66"/>
      <c r="G27" s="44">
        <v>10</v>
      </c>
      <c r="H27" s="66"/>
      <c r="I27" s="66"/>
      <c r="J27" s="66"/>
    </row>
    <row r="28" spans="1:10" ht="20.1" customHeight="1">
      <c r="A28" s="62">
        <v>3</v>
      </c>
      <c r="B28" s="63" t="s">
        <v>45</v>
      </c>
      <c r="C28" s="63" t="s">
        <v>61</v>
      </c>
      <c r="D28" s="44" t="s">
        <v>114</v>
      </c>
      <c r="E28" s="56">
        <f t="shared" si="0"/>
        <v>2</v>
      </c>
      <c r="F28" s="66"/>
      <c r="G28" s="44">
        <v>2</v>
      </c>
      <c r="H28" s="66"/>
      <c r="I28" s="66"/>
      <c r="J28" s="66"/>
    </row>
    <row r="29" spans="1:10" ht="20.1" customHeight="1">
      <c r="A29" s="62">
        <v>3</v>
      </c>
      <c r="B29" s="63" t="s">
        <v>45</v>
      </c>
      <c r="C29" s="63" t="s">
        <v>62</v>
      </c>
      <c r="D29" s="44" t="s">
        <v>114</v>
      </c>
      <c r="E29" s="56">
        <f t="shared" si="0"/>
        <v>1</v>
      </c>
      <c r="F29" s="66"/>
      <c r="G29" s="44">
        <v>1</v>
      </c>
      <c r="H29" s="66"/>
      <c r="I29" s="66"/>
      <c r="J29" s="66"/>
    </row>
    <row r="30" spans="1:10" ht="20.1" customHeight="1">
      <c r="A30" s="62">
        <v>3</v>
      </c>
      <c r="B30" s="63" t="s">
        <v>45</v>
      </c>
      <c r="C30" s="63" t="s">
        <v>63</v>
      </c>
      <c r="D30" s="44" t="s">
        <v>114</v>
      </c>
      <c r="E30" s="56">
        <f t="shared" si="0"/>
        <v>2</v>
      </c>
      <c r="F30" s="66"/>
      <c r="G30" s="44">
        <v>2</v>
      </c>
      <c r="H30" s="66"/>
      <c r="I30" s="66"/>
      <c r="J30" s="66"/>
    </row>
    <row r="31" spans="1:10" ht="20.1" customHeight="1">
      <c r="A31" s="62">
        <v>3</v>
      </c>
      <c r="B31" s="63" t="s">
        <v>45</v>
      </c>
      <c r="C31" s="63" t="s">
        <v>64</v>
      </c>
      <c r="D31" s="44" t="s">
        <v>114</v>
      </c>
      <c r="E31" s="56">
        <f t="shared" si="0"/>
        <v>1</v>
      </c>
      <c r="F31" s="66"/>
      <c r="G31" s="44">
        <v>1</v>
      </c>
      <c r="H31" s="66"/>
      <c r="I31" s="66"/>
      <c r="J31" s="66"/>
    </row>
    <row r="32" spans="1:10" ht="20.1" customHeight="1">
      <c r="A32" s="62">
        <v>4</v>
      </c>
      <c r="B32" s="63" t="s">
        <v>65</v>
      </c>
      <c r="C32" s="63" t="s">
        <v>66</v>
      </c>
      <c r="D32" s="62" t="s">
        <v>40</v>
      </c>
      <c r="E32" s="56">
        <f t="shared" si="0"/>
        <v>20</v>
      </c>
      <c r="F32" s="66"/>
      <c r="G32" s="64">
        <v>20</v>
      </c>
      <c r="H32" s="66"/>
      <c r="I32" s="66"/>
      <c r="J32" s="66"/>
    </row>
    <row r="33" spans="1:10" ht="20.1" customHeight="1">
      <c r="A33" s="62">
        <v>4</v>
      </c>
      <c r="B33" s="63" t="s">
        <v>65</v>
      </c>
      <c r="C33" s="63" t="s">
        <v>67</v>
      </c>
      <c r="D33" s="62" t="s">
        <v>40</v>
      </c>
      <c r="E33" s="56">
        <f t="shared" si="0"/>
        <v>4</v>
      </c>
      <c r="F33" s="66"/>
      <c r="G33" s="64">
        <v>4</v>
      </c>
      <c r="H33" s="66"/>
      <c r="I33" s="66"/>
      <c r="J33" s="66"/>
    </row>
    <row r="34" spans="1:10" ht="20.1" customHeight="1">
      <c r="A34" s="62">
        <v>4</v>
      </c>
      <c r="B34" s="63" t="s">
        <v>65</v>
      </c>
      <c r="C34" s="63" t="s">
        <v>68</v>
      </c>
      <c r="D34" s="62" t="s">
        <v>40</v>
      </c>
      <c r="E34" s="56">
        <f t="shared" si="0"/>
        <v>2</v>
      </c>
      <c r="F34" s="66"/>
      <c r="G34" s="64">
        <v>2</v>
      </c>
      <c r="H34" s="66"/>
      <c r="I34" s="66"/>
      <c r="J34" s="66"/>
    </row>
    <row r="35" spans="1:10" ht="20.1" customHeight="1">
      <c r="A35" s="62">
        <v>4</v>
      </c>
      <c r="B35" s="63" t="s">
        <v>65</v>
      </c>
      <c r="C35" s="63" t="s">
        <v>69</v>
      </c>
      <c r="D35" s="62" t="s">
        <v>40</v>
      </c>
      <c r="E35" s="56">
        <f t="shared" si="0"/>
        <v>0</v>
      </c>
      <c r="F35" s="66"/>
      <c r="G35" s="64">
        <v>0</v>
      </c>
      <c r="H35" s="66"/>
      <c r="I35" s="66"/>
      <c r="J35" s="66"/>
    </row>
    <row r="36" spans="1:10" ht="20.1" customHeight="1">
      <c r="A36" s="62">
        <v>4</v>
      </c>
      <c r="B36" s="63" t="s">
        <v>65</v>
      </c>
      <c r="C36" s="63" t="s">
        <v>70</v>
      </c>
      <c r="D36" s="62" t="s">
        <v>40</v>
      </c>
      <c r="E36" s="56">
        <f t="shared" si="0"/>
        <v>0</v>
      </c>
      <c r="F36" s="66"/>
      <c r="G36" s="64">
        <v>0</v>
      </c>
      <c r="H36" s="66"/>
      <c r="I36" s="66"/>
      <c r="J36" s="66"/>
    </row>
    <row r="37" spans="1:10" ht="20.1" customHeight="1">
      <c r="A37" s="62">
        <v>4</v>
      </c>
      <c r="B37" s="63" t="s">
        <v>65</v>
      </c>
      <c r="C37" s="63" t="s">
        <v>71</v>
      </c>
      <c r="D37" s="62" t="s">
        <v>40</v>
      </c>
      <c r="E37" s="56">
        <f t="shared" si="0"/>
        <v>2</v>
      </c>
      <c r="F37" s="66"/>
      <c r="G37" s="64">
        <v>2</v>
      </c>
      <c r="H37" s="66"/>
      <c r="I37" s="66"/>
      <c r="J37" s="66"/>
    </row>
    <row r="38" spans="1:10" ht="20.1" customHeight="1">
      <c r="A38" s="62">
        <v>4</v>
      </c>
      <c r="B38" s="63" t="s">
        <v>65</v>
      </c>
      <c r="C38" s="63" t="s">
        <v>72</v>
      </c>
      <c r="D38" s="62" t="s">
        <v>40</v>
      </c>
      <c r="E38" s="56">
        <f t="shared" si="0"/>
        <v>4</v>
      </c>
      <c r="F38" s="66"/>
      <c r="G38" s="64">
        <v>4</v>
      </c>
      <c r="H38" s="66"/>
      <c r="I38" s="66"/>
      <c r="J38" s="66"/>
    </row>
    <row r="39" spans="1:10" ht="20.1" customHeight="1">
      <c r="A39" s="62">
        <v>4</v>
      </c>
      <c r="B39" s="63" t="s">
        <v>65</v>
      </c>
      <c r="C39" s="63" t="s">
        <v>73</v>
      </c>
      <c r="D39" s="62" t="s">
        <v>40</v>
      </c>
      <c r="E39" s="56">
        <f t="shared" si="0"/>
        <v>2</v>
      </c>
      <c r="F39" s="66"/>
      <c r="G39" s="64">
        <v>2</v>
      </c>
      <c r="H39" s="66"/>
      <c r="I39" s="66"/>
      <c r="J39" s="66"/>
    </row>
    <row r="40" spans="1:10" ht="20.1" customHeight="1">
      <c r="A40" s="62">
        <v>4</v>
      </c>
      <c r="B40" s="63" t="s">
        <v>65</v>
      </c>
      <c r="C40" s="63" t="s">
        <v>74</v>
      </c>
      <c r="D40" s="62" t="s">
        <v>40</v>
      </c>
      <c r="E40" s="56">
        <f t="shared" si="0"/>
        <v>2</v>
      </c>
      <c r="F40" s="66"/>
      <c r="G40" s="64">
        <v>2</v>
      </c>
      <c r="H40" s="66"/>
      <c r="I40" s="66"/>
      <c r="J40" s="66"/>
    </row>
    <row r="41" spans="1:10" ht="20.1" customHeight="1">
      <c r="A41" s="62">
        <v>4</v>
      </c>
      <c r="B41" s="63" t="s">
        <v>75</v>
      </c>
      <c r="C41" s="63" t="s">
        <v>76</v>
      </c>
      <c r="D41" s="62" t="s">
        <v>114</v>
      </c>
      <c r="E41" s="56">
        <f t="shared" si="0"/>
        <v>1</v>
      </c>
      <c r="F41" s="66"/>
      <c r="G41" s="64">
        <v>1</v>
      </c>
      <c r="H41" s="66"/>
      <c r="I41" s="66"/>
      <c r="J41" s="66"/>
    </row>
    <row r="42" spans="1:10" ht="20.1" customHeight="1">
      <c r="A42" s="62">
        <v>5</v>
      </c>
      <c r="B42" s="63" t="s">
        <v>77</v>
      </c>
      <c r="C42" s="63" t="s">
        <v>78</v>
      </c>
      <c r="D42" s="62" t="s">
        <v>40</v>
      </c>
      <c r="E42" s="56">
        <f t="shared" si="0"/>
        <v>10</v>
      </c>
      <c r="F42" s="66"/>
      <c r="G42" s="64">
        <v>10</v>
      </c>
      <c r="H42" s="66"/>
      <c r="I42" s="66"/>
      <c r="J42" s="66"/>
    </row>
    <row r="43" spans="1:10" ht="20.1" customHeight="1">
      <c r="A43" s="62">
        <v>5</v>
      </c>
      <c r="B43" s="63" t="s">
        <v>77</v>
      </c>
      <c r="C43" s="63" t="s">
        <v>79</v>
      </c>
      <c r="D43" s="62" t="s">
        <v>114</v>
      </c>
      <c r="E43" s="56">
        <f t="shared" si="0"/>
        <v>1</v>
      </c>
      <c r="F43" s="66"/>
      <c r="G43" s="64">
        <v>1</v>
      </c>
      <c r="H43" s="66"/>
      <c r="I43" s="66"/>
      <c r="J43" s="66"/>
    </row>
    <row r="44" spans="1:10" ht="20.1" customHeight="1">
      <c r="A44" s="62">
        <v>6</v>
      </c>
      <c r="B44" s="63" t="s">
        <v>80</v>
      </c>
      <c r="C44" s="63" t="s">
        <v>81</v>
      </c>
      <c r="D44" s="62" t="s">
        <v>40</v>
      </c>
      <c r="E44" s="56">
        <f t="shared" si="0"/>
        <v>30</v>
      </c>
      <c r="F44" s="66"/>
      <c r="G44" s="64">
        <v>30</v>
      </c>
      <c r="H44" s="66"/>
      <c r="I44" s="66"/>
      <c r="J44" s="66"/>
    </row>
    <row r="45" spans="1:10" ht="20.1" customHeight="1">
      <c r="A45" s="62">
        <v>6</v>
      </c>
      <c r="B45" s="63" t="s">
        <v>80</v>
      </c>
      <c r="C45" s="63" t="s">
        <v>79</v>
      </c>
      <c r="D45" s="62" t="s">
        <v>114</v>
      </c>
      <c r="E45" s="56">
        <f t="shared" si="0"/>
        <v>1</v>
      </c>
      <c r="F45" s="66"/>
      <c r="G45" s="64">
        <v>1</v>
      </c>
      <c r="H45" s="66"/>
      <c r="I45" s="66"/>
      <c r="J45" s="66"/>
    </row>
    <row r="46" spans="1:10" ht="20.1" customHeight="1">
      <c r="A46" s="62">
        <v>7</v>
      </c>
      <c r="B46" s="63" t="s">
        <v>82</v>
      </c>
      <c r="C46" s="63" t="s">
        <v>83</v>
      </c>
      <c r="D46" s="62" t="s">
        <v>40</v>
      </c>
      <c r="E46" s="56">
        <f t="shared" si="0"/>
        <v>40</v>
      </c>
      <c r="F46" s="66"/>
      <c r="G46" s="64">
        <v>40</v>
      </c>
      <c r="H46" s="66"/>
      <c r="I46" s="66"/>
      <c r="J46" s="66"/>
    </row>
    <row r="47" spans="1:10" ht="20.1" customHeight="1">
      <c r="A47" s="62">
        <v>8</v>
      </c>
      <c r="B47" s="63" t="s">
        <v>82</v>
      </c>
      <c r="C47" s="63" t="s">
        <v>84</v>
      </c>
      <c r="D47" s="62" t="s">
        <v>40</v>
      </c>
      <c r="E47" s="56">
        <f t="shared" si="0"/>
        <v>10</v>
      </c>
      <c r="F47" s="66"/>
      <c r="G47" s="64">
        <v>10</v>
      </c>
      <c r="H47" s="66"/>
      <c r="I47" s="66"/>
      <c r="J47" s="66"/>
    </row>
    <row r="48" spans="1:10" ht="20.1" customHeight="1">
      <c r="A48" s="62">
        <v>9</v>
      </c>
      <c r="B48" s="63" t="s">
        <v>85</v>
      </c>
      <c r="C48" s="63" t="s">
        <v>86</v>
      </c>
      <c r="D48" s="62" t="s">
        <v>40</v>
      </c>
      <c r="E48" s="56">
        <f t="shared" si="0"/>
        <v>50</v>
      </c>
      <c r="F48" s="66"/>
      <c r="G48" s="64">
        <v>50</v>
      </c>
      <c r="H48" s="66"/>
      <c r="I48" s="66"/>
      <c r="J48" s="66"/>
    </row>
    <row r="49" spans="1:10" ht="20.1" customHeight="1">
      <c r="A49" s="62">
        <v>10</v>
      </c>
      <c r="B49" s="63" t="s">
        <v>87</v>
      </c>
      <c r="C49" s="63" t="s">
        <v>88</v>
      </c>
      <c r="D49" s="62" t="s">
        <v>40</v>
      </c>
      <c r="E49" s="56">
        <f t="shared" si="0"/>
        <v>4</v>
      </c>
      <c r="F49" s="66"/>
      <c r="G49" s="64">
        <v>4</v>
      </c>
      <c r="H49" s="66"/>
      <c r="I49" s="66"/>
      <c r="J49" s="66"/>
    </row>
    <row r="50" spans="1:10" ht="20.1" customHeight="1">
      <c r="A50" s="62">
        <v>10</v>
      </c>
      <c r="B50" s="63" t="s">
        <v>87</v>
      </c>
      <c r="C50" s="63" t="s">
        <v>89</v>
      </c>
      <c r="D50" s="62" t="s">
        <v>40</v>
      </c>
      <c r="E50" s="56">
        <f t="shared" si="0"/>
        <v>16</v>
      </c>
      <c r="F50" s="66"/>
      <c r="G50" s="64">
        <v>16</v>
      </c>
      <c r="H50" s="66"/>
      <c r="I50" s="66"/>
      <c r="J50" s="66"/>
    </row>
    <row r="51" spans="1:10" ht="20.1" customHeight="1">
      <c r="A51" s="62">
        <v>10</v>
      </c>
      <c r="B51" s="63" t="s">
        <v>87</v>
      </c>
      <c r="C51" s="63" t="s">
        <v>79</v>
      </c>
      <c r="D51" s="62" t="s">
        <v>114</v>
      </c>
      <c r="E51" s="56">
        <f t="shared" si="0"/>
        <v>1</v>
      </c>
      <c r="F51" s="66"/>
      <c r="G51" s="64">
        <v>1</v>
      </c>
      <c r="H51" s="66"/>
      <c r="I51" s="66"/>
      <c r="J51" s="66"/>
    </row>
    <row r="52" spans="1:10" ht="20.1" customHeight="1">
      <c r="A52" s="62">
        <v>11</v>
      </c>
      <c r="B52" s="63" t="s">
        <v>90</v>
      </c>
      <c r="C52" s="63" t="s">
        <v>91</v>
      </c>
      <c r="D52" s="62" t="s">
        <v>40</v>
      </c>
      <c r="E52" s="56">
        <f t="shared" si="0"/>
        <v>30</v>
      </c>
      <c r="F52" s="66"/>
      <c r="G52" s="64">
        <v>30</v>
      </c>
      <c r="H52" s="66"/>
      <c r="I52" s="66"/>
      <c r="J52" s="66"/>
    </row>
    <row r="53" spans="1:10" ht="20.1" customHeight="1">
      <c r="A53" s="62">
        <v>11</v>
      </c>
      <c r="B53" s="63" t="s">
        <v>90</v>
      </c>
      <c r="C53" s="63" t="s">
        <v>79</v>
      </c>
      <c r="D53" s="62" t="s">
        <v>114</v>
      </c>
      <c r="E53" s="56">
        <f t="shared" si="0"/>
        <v>1</v>
      </c>
      <c r="F53" s="66"/>
      <c r="G53" s="64">
        <v>1</v>
      </c>
      <c r="H53" s="66"/>
      <c r="I53" s="66"/>
      <c r="J53" s="66"/>
    </row>
    <row r="54" spans="1:10" ht="20.1" customHeight="1">
      <c r="A54" s="62">
        <v>11</v>
      </c>
      <c r="B54" s="63" t="s">
        <v>90</v>
      </c>
      <c r="C54" s="63" t="s">
        <v>92</v>
      </c>
      <c r="D54" s="62" t="s">
        <v>114</v>
      </c>
      <c r="E54" s="56">
        <f t="shared" si="0"/>
        <v>1</v>
      </c>
      <c r="F54" s="66"/>
      <c r="G54" s="64">
        <v>1</v>
      </c>
      <c r="H54" s="66"/>
      <c r="I54" s="66"/>
      <c r="J54" s="66"/>
    </row>
    <row r="55" spans="1:10" ht="20.1" customHeight="1">
      <c r="A55" s="62">
        <v>12</v>
      </c>
      <c r="B55" s="63" t="s">
        <v>93</v>
      </c>
      <c r="C55" s="63" t="s">
        <v>53</v>
      </c>
      <c r="D55" s="62" t="s">
        <v>40</v>
      </c>
      <c r="E55" s="56">
        <f t="shared" si="0"/>
        <v>60</v>
      </c>
      <c r="F55" s="66"/>
      <c r="G55" s="64">
        <v>60</v>
      </c>
      <c r="H55" s="66"/>
      <c r="I55" s="66"/>
      <c r="J55" s="66"/>
    </row>
    <row r="56" spans="1:10" ht="20.1" customHeight="1">
      <c r="A56" s="62">
        <v>12</v>
      </c>
      <c r="B56" s="63" t="s">
        <v>93</v>
      </c>
      <c r="C56" s="63" t="s">
        <v>94</v>
      </c>
      <c r="D56" s="62" t="s">
        <v>40</v>
      </c>
      <c r="E56" s="56">
        <f t="shared" si="0"/>
        <v>60</v>
      </c>
      <c r="F56" s="66"/>
      <c r="G56" s="64">
        <v>60</v>
      </c>
      <c r="H56" s="66"/>
      <c r="I56" s="66"/>
      <c r="J56" s="66"/>
    </row>
    <row r="57" spans="1:10" ht="20.1" customHeight="1">
      <c r="A57" s="62">
        <v>12</v>
      </c>
      <c r="B57" s="63" t="s">
        <v>93</v>
      </c>
      <c r="C57" s="63" t="s">
        <v>95</v>
      </c>
      <c r="D57" s="62" t="s">
        <v>40</v>
      </c>
      <c r="E57" s="56">
        <f t="shared" si="0"/>
        <v>60</v>
      </c>
      <c r="F57" s="66"/>
      <c r="G57" s="64">
        <v>60</v>
      </c>
      <c r="H57" s="66"/>
      <c r="I57" s="66"/>
      <c r="J57" s="66"/>
    </row>
    <row r="58" spans="1:10" ht="20.1" customHeight="1">
      <c r="A58" s="62">
        <v>12</v>
      </c>
      <c r="B58" s="63" t="s">
        <v>93</v>
      </c>
      <c r="C58" s="63" t="s">
        <v>96</v>
      </c>
      <c r="D58" s="62" t="s">
        <v>40</v>
      </c>
      <c r="E58" s="56">
        <f t="shared" si="0"/>
        <v>60</v>
      </c>
      <c r="F58" s="66"/>
      <c r="G58" s="64">
        <v>60</v>
      </c>
      <c r="H58" s="66"/>
      <c r="I58" s="66"/>
      <c r="J58" s="66"/>
    </row>
    <row r="59" spans="1:10" ht="20.1" customHeight="1">
      <c r="A59" s="62">
        <v>12</v>
      </c>
      <c r="B59" s="63" t="s">
        <v>93</v>
      </c>
      <c r="C59" s="63" t="s">
        <v>97</v>
      </c>
      <c r="D59" s="62" t="s">
        <v>40</v>
      </c>
      <c r="E59" s="56">
        <f t="shared" si="0"/>
        <v>10</v>
      </c>
      <c r="F59" s="66"/>
      <c r="G59" s="64">
        <v>10</v>
      </c>
      <c r="H59" s="66"/>
      <c r="I59" s="66"/>
      <c r="J59" s="66"/>
    </row>
    <row r="60" spans="1:10" ht="20.1" customHeight="1">
      <c r="A60" s="62">
        <v>12</v>
      </c>
      <c r="B60" s="63" t="s">
        <v>93</v>
      </c>
      <c r="C60" s="63" t="s">
        <v>98</v>
      </c>
      <c r="D60" s="62" t="s">
        <v>40</v>
      </c>
      <c r="E60" s="56">
        <f t="shared" si="0"/>
        <v>10</v>
      </c>
      <c r="F60" s="66"/>
      <c r="G60" s="64">
        <v>10</v>
      </c>
      <c r="H60" s="66"/>
      <c r="I60" s="66"/>
      <c r="J60" s="66"/>
    </row>
    <row r="61" spans="1:10" ht="20.1" customHeight="1">
      <c r="A61" s="62">
        <v>12</v>
      </c>
      <c r="B61" s="63" t="s">
        <v>93</v>
      </c>
      <c r="C61" s="63" t="s">
        <v>48</v>
      </c>
      <c r="D61" s="62" t="s">
        <v>40</v>
      </c>
      <c r="E61" s="56">
        <f t="shared" si="0"/>
        <v>18</v>
      </c>
      <c r="F61" s="66"/>
      <c r="G61" s="64">
        <v>18</v>
      </c>
      <c r="H61" s="66"/>
      <c r="I61" s="66"/>
      <c r="J61" s="66"/>
    </row>
    <row r="62" spans="1:10" ht="20.1" customHeight="1">
      <c r="A62" s="62">
        <v>12</v>
      </c>
      <c r="B62" s="63" t="s">
        <v>93</v>
      </c>
      <c r="C62" s="63" t="s">
        <v>99</v>
      </c>
      <c r="D62" s="62" t="s">
        <v>40</v>
      </c>
      <c r="E62" s="56">
        <f t="shared" si="0"/>
        <v>10</v>
      </c>
      <c r="F62" s="66"/>
      <c r="G62" s="64">
        <v>10</v>
      </c>
      <c r="H62" s="66"/>
      <c r="I62" s="66"/>
      <c r="J62" s="66"/>
    </row>
    <row r="63" spans="1:10" ht="20.1" customHeight="1">
      <c r="A63" s="62">
        <v>12</v>
      </c>
      <c r="B63" s="63" t="s">
        <v>93</v>
      </c>
      <c r="C63" s="63" t="s">
        <v>100</v>
      </c>
      <c r="D63" s="62" t="s">
        <v>40</v>
      </c>
      <c r="E63" s="56">
        <f t="shared" si="0"/>
        <v>10</v>
      </c>
      <c r="F63" s="66"/>
      <c r="G63" s="64">
        <v>10</v>
      </c>
      <c r="H63" s="66"/>
      <c r="I63" s="66"/>
      <c r="J63" s="66"/>
    </row>
    <row r="64" spans="1:10" ht="20.1" customHeight="1">
      <c r="A64" s="62">
        <v>12</v>
      </c>
      <c r="B64" s="63" t="s">
        <v>93</v>
      </c>
      <c r="C64" s="63" t="s">
        <v>101</v>
      </c>
      <c r="D64" s="62" t="s">
        <v>40</v>
      </c>
      <c r="E64" s="56">
        <f t="shared" si="0"/>
        <v>4</v>
      </c>
      <c r="F64" s="66"/>
      <c r="G64" s="64">
        <v>4</v>
      </c>
      <c r="H64" s="66"/>
      <c r="I64" s="66"/>
      <c r="J64" s="66"/>
    </row>
    <row r="65" spans="1:10" ht="20.1" customHeight="1">
      <c r="A65" s="62">
        <v>12</v>
      </c>
      <c r="B65" s="63" t="s">
        <v>93</v>
      </c>
      <c r="C65" s="63" t="s">
        <v>102</v>
      </c>
      <c r="D65" s="62" t="s">
        <v>40</v>
      </c>
      <c r="E65" s="56">
        <f t="shared" si="0"/>
        <v>10</v>
      </c>
      <c r="F65" s="66"/>
      <c r="G65" s="64">
        <v>10</v>
      </c>
      <c r="H65" s="66"/>
      <c r="I65" s="66"/>
      <c r="J65" s="66"/>
    </row>
    <row r="66" spans="1:10" ht="20.1" customHeight="1">
      <c r="A66" s="62">
        <v>12</v>
      </c>
      <c r="B66" s="63" t="s">
        <v>93</v>
      </c>
      <c r="C66" s="63" t="s">
        <v>103</v>
      </c>
      <c r="D66" s="62" t="s">
        <v>114</v>
      </c>
      <c r="E66" s="56">
        <f t="shared" si="0"/>
        <v>1</v>
      </c>
      <c r="F66" s="66"/>
      <c r="G66" s="64">
        <v>1</v>
      </c>
      <c r="H66" s="66"/>
      <c r="I66" s="66"/>
      <c r="J66" s="66"/>
    </row>
    <row r="67" spans="1:10" ht="20.1" customHeight="1">
      <c r="A67" s="62">
        <v>13</v>
      </c>
      <c r="B67" s="63" t="s">
        <v>104</v>
      </c>
      <c r="C67" s="63" t="s">
        <v>105</v>
      </c>
      <c r="D67" s="62" t="s">
        <v>40</v>
      </c>
      <c r="E67" s="56">
        <f t="shared" si="0"/>
        <v>6</v>
      </c>
      <c r="F67" s="66"/>
      <c r="G67" s="64">
        <v>6</v>
      </c>
      <c r="H67" s="66"/>
      <c r="I67" s="66"/>
      <c r="J67" s="66"/>
    </row>
    <row r="68" spans="1:10" ht="20.1" customHeight="1">
      <c r="A68" s="62">
        <v>13</v>
      </c>
      <c r="B68" s="63" t="s">
        <v>104</v>
      </c>
      <c r="C68" s="63" t="s">
        <v>106</v>
      </c>
      <c r="D68" s="62" t="s">
        <v>40</v>
      </c>
      <c r="E68" s="56">
        <f aca="true" t="shared" si="1" ref="E68:E126">SUM(F68:J68)</f>
        <v>1</v>
      </c>
      <c r="F68" s="66"/>
      <c r="G68" s="64">
        <v>1</v>
      </c>
      <c r="H68" s="66"/>
      <c r="I68" s="66"/>
      <c r="J68" s="66"/>
    </row>
    <row r="69" spans="1:10" ht="20.1" customHeight="1">
      <c r="A69" s="62">
        <v>14</v>
      </c>
      <c r="B69" s="63" t="s">
        <v>107</v>
      </c>
      <c r="C69" s="63" t="s">
        <v>107</v>
      </c>
      <c r="D69" s="62" t="s">
        <v>40</v>
      </c>
      <c r="E69" s="56">
        <f t="shared" si="1"/>
        <v>10</v>
      </c>
      <c r="F69" s="66"/>
      <c r="G69" s="64">
        <v>10</v>
      </c>
      <c r="H69" s="66"/>
      <c r="I69" s="66"/>
      <c r="J69" s="66"/>
    </row>
    <row r="70" spans="1:10" ht="20.1" customHeight="1">
      <c r="A70" s="62">
        <v>15</v>
      </c>
      <c r="B70" s="63" t="s">
        <v>108</v>
      </c>
      <c r="C70" s="63" t="s">
        <v>108</v>
      </c>
      <c r="D70" s="62" t="s">
        <v>40</v>
      </c>
      <c r="E70" s="56">
        <f t="shared" si="1"/>
        <v>20</v>
      </c>
      <c r="F70" s="66"/>
      <c r="G70" s="64">
        <v>20</v>
      </c>
      <c r="H70" s="66"/>
      <c r="I70" s="66"/>
      <c r="J70" s="66"/>
    </row>
    <row r="71" spans="1:10" ht="20.1" customHeight="1">
      <c r="A71" s="62">
        <v>15</v>
      </c>
      <c r="B71" s="63" t="s">
        <v>109</v>
      </c>
      <c r="C71" s="63" t="s">
        <v>109</v>
      </c>
      <c r="D71" s="62" t="s">
        <v>40</v>
      </c>
      <c r="E71" s="56">
        <f t="shared" si="1"/>
        <v>20</v>
      </c>
      <c r="F71" s="66"/>
      <c r="G71" s="64">
        <v>20</v>
      </c>
      <c r="H71" s="66"/>
      <c r="I71" s="66"/>
      <c r="J71" s="66"/>
    </row>
    <row r="72" spans="1:10" ht="20.1" customHeight="1">
      <c r="A72" s="62">
        <v>15</v>
      </c>
      <c r="B72" s="63" t="s">
        <v>110</v>
      </c>
      <c r="C72" s="63" t="s">
        <v>110</v>
      </c>
      <c r="D72" s="62" t="s">
        <v>40</v>
      </c>
      <c r="E72" s="56">
        <f t="shared" si="1"/>
        <v>10</v>
      </c>
      <c r="F72" s="66"/>
      <c r="G72" s="64">
        <v>10</v>
      </c>
      <c r="H72" s="66"/>
      <c r="I72" s="66"/>
      <c r="J72" s="66"/>
    </row>
    <row r="73" spans="1:10" ht="20.1" customHeight="1">
      <c r="A73" s="62">
        <v>15</v>
      </c>
      <c r="B73" s="63" t="s">
        <v>111</v>
      </c>
      <c r="C73" s="63" t="s">
        <v>111</v>
      </c>
      <c r="D73" s="62" t="s">
        <v>40</v>
      </c>
      <c r="E73" s="56">
        <f t="shared" si="1"/>
        <v>10</v>
      </c>
      <c r="F73" s="66"/>
      <c r="G73" s="64">
        <v>10</v>
      </c>
      <c r="H73" s="66"/>
      <c r="I73" s="66"/>
      <c r="J73" s="66"/>
    </row>
    <row r="74" spans="1:10" ht="20.1" customHeight="1">
      <c r="A74" s="62">
        <v>15</v>
      </c>
      <c r="B74" s="63" t="s">
        <v>112</v>
      </c>
      <c r="C74" s="63" t="s">
        <v>112</v>
      </c>
      <c r="D74" s="62" t="s">
        <v>40</v>
      </c>
      <c r="E74" s="56">
        <f t="shared" si="1"/>
        <v>30</v>
      </c>
      <c r="F74" s="66"/>
      <c r="G74" s="64">
        <v>30</v>
      </c>
      <c r="H74" s="66"/>
      <c r="I74" s="66"/>
      <c r="J74" s="66"/>
    </row>
    <row r="75" spans="1:10" ht="20.1" customHeight="1">
      <c r="A75" s="62">
        <v>15</v>
      </c>
      <c r="B75" s="63" t="s">
        <v>113</v>
      </c>
      <c r="C75" s="63" t="s">
        <v>113</v>
      </c>
      <c r="D75" s="62" t="s">
        <v>40</v>
      </c>
      <c r="E75" s="56">
        <f t="shared" si="1"/>
        <v>1</v>
      </c>
      <c r="F75" s="66"/>
      <c r="G75" s="64">
        <v>1</v>
      </c>
      <c r="H75" s="66"/>
      <c r="I75" s="66"/>
      <c r="J75" s="66"/>
    </row>
    <row r="76" spans="1:10" ht="20.1" customHeight="1">
      <c r="A76" s="71">
        <v>16</v>
      </c>
      <c r="B76" s="71" t="s">
        <v>104</v>
      </c>
      <c r="C76" s="71" t="s">
        <v>48</v>
      </c>
      <c r="D76" s="71" t="s">
        <v>31</v>
      </c>
      <c r="E76" s="56">
        <f t="shared" si="1"/>
        <v>24</v>
      </c>
      <c r="F76" s="66"/>
      <c r="G76" s="66"/>
      <c r="H76" s="71">
        <v>24</v>
      </c>
      <c r="I76" s="66"/>
      <c r="J76" s="66"/>
    </row>
    <row r="77" spans="1:10" ht="20.1" customHeight="1">
      <c r="A77" s="71">
        <v>16</v>
      </c>
      <c r="B77" s="71" t="s">
        <v>104</v>
      </c>
      <c r="C77" s="71" t="s">
        <v>50</v>
      </c>
      <c r="D77" s="71" t="s">
        <v>31</v>
      </c>
      <c r="E77" s="56">
        <f t="shared" si="1"/>
        <v>24</v>
      </c>
      <c r="F77" s="66"/>
      <c r="G77" s="66"/>
      <c r="H77" s="71">
        <v>24</v>
      </c>
      <c r="I77" s="66"/>
      <c r="J77" s="66"/>
    </row>
    <row r="78" spans="1:10" ht="20.1" customHeight="1">
      <c r="A78" s="71">
        <v>16</v>
      </c>
      <c r="B78" s="71" t="s">
        <v>131</v>
      </c>
      <c r="C78" s="71" t="s">
        <v>118</v>
      </c>
      <c r="D78" s="71" t="s">
        <v>31</v>
      </c>
      <c r="E78" s="56">
        <f t="shared" si="1"/>
        <v>10</v>
      </c>
      <c r="F78" s="66"/>
      <c r="G78" s="66"/>
      <c r="H78" s="71">
        <v>10</v>
      </c>
      <c r="I78" s="66"/>
      <c r="J78" s="66"/>
    </row>
    <row r="79" spans="1:10" ht="20.1" customHeight="1">
      <c r="A79" s="71">
        <v>16</v>
      </c>
      <c r="B79" s="71" t="s">
        <v>104</v>
      </c>
      <c r="C79" s="71" t="s">
        <v>119</v>
      </c>
      <c r="D79" s="71" t="s">
        <v>31</v>
      </c>
      <c r="E79" s="56">
        <f t="shared" si="1"/>
        <v>190</v>
      </c>
      <c r="F79" s="66"/>
      <c r="G79" s="66"/>
      <c r="H79" s="71">
        <v>190</v>
      </c>
      <c r="I79" s="66"/>
      <c r="J79" s="66"/>
    </row>
    <row r="80" spans="1:10" ht="20.1" customHeight="1">
      <c r="A80" s="71">
        <v>16</v>
      </c>
      <c r="B80" s="71" t="s">
        <v>104</v>
      </c>
      <c r="C80" s="71" t="s">
        <v>120</v>
      </c>
      <c r="D80" s="71" t="s">
        <v>31</v>
      </c>
      <c r="E80" s="56">
        <f t="shared" si="1"/>
        <v>1</v>
      </c>
      <c r="F80" s="66"/>
      <c r="G80" s="66"/>
      <c r="H80" s="71">
        <v>1</v>
      </c>
      <c r="I80" s="66"/>
      <c r="J80" s="66"/>
    </row>
    <row r="81" spans="1:10" ht="20.1" customHeight="1">
      <c r="A81" s="71">
        <v>16</v>
      </c>
      <c r="B81" s="71" t="s">
        <v>104</v>
      </c>
      <c r="C81" s="71" t="s">
        <v>63</v>
      </c>
      <c r="D81" s="71" t="s">
        <v>114</v>
      </c>
      <c r="E81" s="56">
        <f t="shared" si="1"/>
        <v>2</v>
      </c>
      <c r="F81" s="66"/>
      <c r="G81" s="66"/>
      <c r="H81" s="71">
        <v>2</v>
      </c>
      <c r="I81" s="66"/>
      <c r="J81" s="66"/>
    </row>
    <row r="82" spans="1:10" ht="20.1" customHeight="1">
      <c r="A82" s="71">
        <v>16</v>
      </c>
      <c r="B82" s="71" t="s">
        <v>104</v>
      </c>
      <c r="C82" s="71" t="s">
        <v>64</v>
      </c>
      <c r="D82" s="71" t="s">
        <v>114</v>
      </c>
      <c r="E82" s="56">
        <f t="shared" si="1"/>
        <v>1</v>
      </c>
      <c r="F82" s="66"/>
      <c r="G82" s="66"/>
      <c r="H82" s="71">
        <v>1</v>
      </c>
      <c r="I82" s="66"/>
      <c r="J82" s="66"/>
    </row>
    <row r="83" spans="1:10" ht="20.1" customHeight="1">
      <c r="A83" s="76">
        <v>17</v>
      </c>
      <c r="B83" s="76" t="s">
        <v>121</v>
      </c>
      <c r="C83" s="76" t="s">
        <v>121</v>
      </c>
      <c r="D83" s="76" t="s">
        <v>31</v>
      </c>
      <c r="E83" s="56">
        <f t="shared" si="1"/>
        <v>10</v>
      </c>
      <c r="F83" s="72"/>
      <c r="G83" s="72"/>
      <c r="H83" s="76">
        <v>10</v>
      </c>
      <c r="I83" s="66"/>
      <c r="J83" s="66"/>
    </row>
    <row r="84" spans="1:10" ht="20.1" customHeight="1">
      <c r="A84" s="71">
        <v>17</v>
      </c>
      <c r="B84" s="71" t="s">
        <v>122</v>
      </c>
      <c r="C84" s="71" t="s">
        <v>123</v>
      </c>
      <c r="D84" s="71" t="s">
        <v>114</v>
      </c>
      <c r="E84" s="56">
        <f t="shared" si="1"/>
        <v>1</v>
      </c>
      <c r="F84" s="66"/>
      <c r="G84" s="66"/>
      <c r="H84" s="71">
        <v>1</v>
      </c>
      <c r="I84" s="66"/>
      <c r="J84" s="66"/>
    </row>
    <row r="85" spans="1:10" ht="20.1" customHeight="1">
      <c r="A85" s="71">
        <v>18</v>
      </c>
      <c r="B85" s="74" t="s">
        <v>133</v>
      </c>
      <c r="C85" s="19" t="s">
        <v>133</v>
      </c>
      <c r="D85" s="71" t="s">
        <v>31</v>
      </c>
      <c r="E85" s="56">
        <f t="shared" si="1"/>
        <v>50</v>
      </c>
      <c r="F85" s="66"/>
      <c r="G85" s="66"/>
      <c r="H85" s="66"/>
      <c r="I85" s="13">
        <v>50</v>
      </c>
      <c r="J85" s="66"/>
    </row>
    <row r="86" spans="1:10" ht="20.1" customHeight="1">
      <c r="A86" s="71">
        <v>19</v>
      </c>
      <c r="B86" s="74" t="s">
        <v>134</v>
      </c>
      <c r="C86" s="19" t="s">
        <v>134</v>
      </c>
      <c r="D86" s="71" t="s">
        <v>31</v>
      </c>
      <c r="E86" s="56">
        <f t="shared" si="1"/>
        <v>100</v>
      </c>
      <c r="F86" s="66"/>
      <c r="G86" s="66"/>
      <c r="H86" s="66"/>
      <c r="I86" s="13">
        <v>100</v>
      </c>
      <c r="J86" s="66"/>
    </row>
    <row r="87" spans="1:10" ht="20.1" customHeight="1">
      <c r="A87" s="71">
        <v>20</v>
      </c>
      <c r="B87" s="74" t="s">
        <v>135</v>
      </c>
      <c r="C87" s="19" t="s">
        <v>135</v>
      </c>
      <c r="D87" s="71" t="s">
        <v>31</v>
      </c>
      <c r="E87" s="56">
        <f t="shared" si="1"/>
        <v>20</v>
      </c>
      <c r="F87" s="66"/>
      <c r="G87" s="66"/>
      <c r="H87" s="66"/>
      <c r="I87" s="13">
        <v>20</v>
      </c>
      <c r="J87" s="66"/>
    </row>
    <row r="88" spans="1:10" ht="20.1" customHeight="1">
      <c r="A88" s="71">
        <v>21</v>
      </c>
      <c r="B88" s="75" t="s">
        <v>136</v>
      </c>
      <c r="C88" s="19" t="s">
        <v>136</v>
      </c>
      <c r="D88" s="71" t="s">
        <v>31</v>
      </c>
      <c r="E88" s="56">
        <f t="shared" si="1"/>
        <v>20</v>
      </c>
      <c r="F88" s="66"/>
      <c r="G88" s="66"/>
      <c r="H88" s="66"/>
      <c r="I88" s="13">
        <v>20</v>
      </c>
      <c r="J88" s="66"/>
    </row>
    <row r="89" spans="1:10" ht="20.1" customHeight="1">
      <c r="A89" s="71">
        <v>22</v>
      </c>
      <c r="B89" s="75" t="s">
        <v>137</v>
      </c>
      <c r="C89" s="19" t="s">
        <v>137</v>
      </c>
      <c r="D89" s="71" t="s">
        <v>31</v>
      </c>
      <c r="E89" s="56">
        <f t="shared" si="1"/>
        <v>20</v>
      </c>
      <c r="F89" s="66"/>
      <c r="G89" s="66"/>
      <c r="H89" s="66"/>
      <c r="I89" s="13">
        <v>20</v>
      </c>
      <c r="J89" s="66"/>
    </row>
    <row r="90" spans="1:10" ht="20.1" customHeight="1">
      <c r="A90" s="71">
        <v>23</v>
      </c>
      <c r="B90" s="74" t="s">
        <v>138</v>
      </c>
      <c r="C90" s="19" t="s">
        <v>138</v>
      </c>
      <c r="D90" s="71" t="s">
        <v>31</v>
      </c>
      <c r="E90" s="56">
        <f t="shared" si="1"/>
        <v>2</v>
      </c>
      <c r="F90" s="66"/>
      <c r="G90" s="66"/>
      <c r="H90" s="66"/>
      <c r="I90" s="13">
        <v>2</v>
      </c>
      <c r="J90" s="66"/>
    </row>
    <row r="91" spans="1:10" ht="20.1" customHeight="1">
      <c r="A91" s="71">
        <v>24</v>
      </c>
      <c r="B91" s="74" t="s">
        <v>138</v>
      </c>
      <c r="C91" s="19" t="s">
        <v>138</v>
      </c>
      <c r="D91" s="71" t="s">
        <v>31</v>
      </c>
      <c r="E91" s="56">
        <f t="shared" si="1"/>
        <v>2</v>
      </c>
      <c r="F91" s="66"/>
      <c r="G91" s="66"/>
      <c r="H91" s="66"/>
      <c r="I91" s="13">
        <v>2</v>
      </c>
      <c r="J91" s="66"/>
    </row>
    <row r="92" spans="1:10" ht="20.1" customHeight="1">
      <c r="A92" s="71">
        <v>25</v>
      </c>
      <c r="B92" s="74" t="s">
        <v>138</v>
      </c>
      <c r="C92" s="19" t="s">
        <v>138</v>
      </c>
      <c r="D92" s="71" t="s">
        <v>31</v>
      </c>
      <c r="E92" s="56">
        <f t="shared" si="1"/>
        <v>2</v>
      </c>
      <c r="F92" s="66"/>
      <c r="G92" s="66"/>
      <c r="H92" s="66"/>
      <c r="I92" s="13">
        <v>2</v>
      </c>
      <c r="J92" s="66"/>
    </row>
    <row r="93" spans="1:10" ht="20.1" customHeight="1">
      <c r="A93" s="71">
        <v>26</v>
      </c>
      <c r="B93" s="74" t="s">
        <v>138</v>
      </c>
      <c r="C93" s="19" t="s">
        <v>138</v>
      </c>
      <c r="D93" s="71" t="s">
        <v>31</v>
      </c>
      <c r="E93" s="56">
        <f t="shared" si="1"/>
        <v>2</v>
      </c>
      <c r="F93" s="66"/>
      <c r="G93" s="66"/>
      <c r="H93" s="66"/>
      <c r="I93" s="13">
        <v>2</v>
      </c>
      <c r="J93" s="66"/>
    </row>
    <row r="94" spans="1:10" ht="20.1" customHeight="1">
      <c r="A94" s="71">
        <v>27</v>
      </c>
      <c r="B94" s="73" t="s">
        <v>139</v>
      </c>
      <c r="C94" s="19" t="s">
        <v>139</v>
      </c>
      <c r="D94" s="71" t="s">
        <v>31</v>
      </c>
      <c r="E94" s="56">
        <f t="shared" si="1"/>
        <v>5</v>
      </c>
      <c r="F94" s="66"/>
      <c r="G94" s="66"/>
      <c r="H94" s="66"/>
      <c r="I94" s="13">
        <v>5</v>
      </c>
      <c r="J94" s="66"/>
    </row>
    <row r="95" spans="1:10" ht="20.1" customHeight="1">
      <c r="A95" s="71">
        <v>28</v>
      </c>
      <c r="B95" s="73" t="s">
        <v>139</v>
      </c>
      <c r="C95" s="19" t="s">
        <v>139</v>
      </c>
      <c r="D95" s="71" t="s">
        <v>31</v>
      </c>
      <c r="E95" s="56">
        <f t="shared" si="1"/>
        <v>5</v>
      </c>
      <c r="F95" s="66"/>
      <c r="G95" s="66"/>
      <c r="H95" s="66"/>
      <c r="I95" s="13">
        <v>5</v>
      </c>
      <c r="J95" s="66"/>
    </row>
    <row r="96" spans="1:10" ht="20.1" customHeight="1">
      <c r="A96" s="71">
        <v>29</v>
      </c>
      <c r="B96" s="73" t="s">
        <v>140</v>
      </c>
      <c r="C96" s="83" t="s">
        <v>140</v>
      </c>
      <c r="D96" s="76" t="s">
        <v>31</v>
      </c>
      <c r="E96" s="56">
        <f t="shared" si="1"/>
        <v>5</v>
      </c>
      <c r="F96" s="72"/>
      <c r="G96" s="72"/>
      <c r="H96" s="72"/>
      <c r="I96" s="13">
        <v>5</v>
      </c>
      <c r="J96" s="66"/>
    </row>
    <row r="97" spans="1:10" ht="20.1" customHeight="1">
      <c r="A97" s="71">
        <v>30</v>
      </c>
      <c r="B97" s="73" t="s">
        <v>141</v>
      </c>
      <c r="C97" s="19" t="s">
        <v>141</v>
      </c>
      <c r="D97" s="71" t="s">
        <v>31</v>
      </c>
      <c r="E97" s="56">
        <f t="shared" si="1"/>
        <v>5</v>
      </c>
      <c r="F97" s="66"/>
      <c r="G97" s="66"/>
      <c r="H97" s="66"/>
      <c r="I97" s="13">
        <v>5</v>
      </c>
      <c r="J97" s="66"/>
    </row>
    <row r="98" spans="1:10" ht="20.1" customHeight="1">
      <c r="A98" s="18">
        <v>31</v>
      </c>
      <c r="B98" s="77" t="s">
        <v>152</v>
      </c>
      <c r="C98" s="77" t="s">
        <v>152</v>
      </c>
      <c r="D98" s="71" t="s">
        <v>31</v>
      </c>
      <c r="E98" s="56">
        <f t="shared" si="1"/>
        <v>4</v>
      </c>
      <c r="F98" s="66"/>
      <c r="G98" s="66"/>
      <c r="H98" s="66"/>
      <c r="I98" s="66"/>
      <c r="J98" s="13">
        <v>4</v>
      </c>
    </row>
    <row r="99" spans="1:10" ht="20.1" customHeight="1">
      <c r="A99" s="18">
        <v>32</v>
      </c>
      <c r="B99" s="77" t="s">
        <v>153</v>
      </c>
      <c r="C99" s="77" t="s">
        <v>153</v>
      </c>
      <c r="D99" s="71" t="s">
        <v>31</v>
      </c>
      <c r="E99" s="56">
        <f t="shared" si="1"/>
        <v>3</v>
      </c>
      <c r="F99" s="66"/>
      <c r="G99" s="66"/>
      <c r="H99" s="66"/>
      <c r="I99" s="66"/>
      <c r="J99" s="13">
        <v>3</v>
      </c>
    </row>
    <row r="100" spans="1:10" ht="20.1" customHeight="1">
      <c r="A100" s="18">
        <v>33</v>
      </c>
      <c r="B100" s="77" t="s">
        <v>154</v>
      </c>
      <c r="C100" s="77" t="s">
        <v>154</v>
      </c>
      <c r="D100" s="71" t="s">
        <v>31</v>
      </c>
      <c r="E100" s="56">
        <f t="shared" si="1"/>
        <v>2</v>
      </c>
      <c r="F100" s="66"/>
      <c r="G100" s="66"/>
      <c r="H100" s="66"/>
      <c r="I100" s="66"/>
      <c r="J100" s="13">
        <v>2</v>
      </c>
    </row>
    <row r="101" spans="1:10" ht="20.1" customHeight="1">
      <c r="A101" s="18">
        <v>34</v>
      </c>
      <c r="B101" s="78" t="s">
        <v>158</v>
      </c>
      <c r="C101" s="78" t="s">
        <v>158</v>
      </c>
      <c r="D101" s="71" t="s">
        <v>31</v>
      </c>
      <c r="E101" s="56">
        <f t="shared" si="1"/>
        <v>5</v>
      </c>
      <c r="F101" s="66"/>
      <c r="G101" s="66"/>
      <c r="H101" s="66"/>
      <c r="I101" s="66"/>
      <c r="J101" s="13">
        <v>5</v>
      </c>
    </row>
    <row r="102" spans="1:10" ht="20.1" customHeight="1">
      <c r="A102" s="18">
        <v>34</v>
      </c>
      <c r="B102" s="79" t="s">
        <v>159</v>
      </c>
      <c r="C102" s="79" t="s">
        <v>159</v>
      </c>
      <c r="D102" s="71" t="s">
        <v>31</v>
      </c>
      <c r="E102" s="56">
        <f t="shared" si="1"/>
        <v>3</v>
      </c>
      <c r="F102" s="66"/>
      <c r="G102" s="66"/>
      <c r="H102" s="66"/>
      <c r="I102" s="66"/>
      <c r="J102" s="13">
        <v>3</v>
      </c>
    </row>
    <row r="103" spans="1:10" ht="20.1" customHeight="1">
      <c r="A103" s="18">
        <v>34</v>
      </c>
      <c r="B103" s="78" t="s">
        <v>160</v>
      </c>
      <c r="C103" s="78" t="s">
        <v>160</v>
      </c>
      <c r="D103" s="71" t="s">
        <v>31</v>
      </c>
      <c r="E103" s="56">
        <f t="shared" si="1"/>
        <v>10</v>
      </c>
      <c r="F103" s="66"/>
      <c r="G103" s="66"/>
      <c r="H103" s="66"/>
      <c r="I103" s="66"/>
      <c r="J103" s="13">
        <v>10</v>
      </c>
    </row>
    <row r="104" spans="1:10" ht="20.1" customHeight="1">
      <c r="A104" s="18">
        <v>34</v>
      </c>
      <c r="B104" s="78" t="s">
        <v>161</v>
      </c>
      <c r="C104" s="78" t="s">
        <v>161</v>
      </c>
      <c r="D104" s="71" t="s">
        <v>31</v>
      </c>
      <c r="E104" s="56">
        <f t="shared" si="1"/>
        <v>10</v>
      </c>
      <c r="F104" s="66"/>
      <c r="G104" s="66"/>
      <c r="H104" s="66"/>
      <c r="I104" s="66"/>
      <c r="J104" s="13">
        <v>10</v>
      </c>
    </row>
    <row r="105" spans="1:10" ht="20.1" customHeight="1">
      <c r="A105" s="18">
        <v>34</v>
      </c>
      <c r="B105" s="78" t="s">
        <v>162</v>
      </c>
      <c r="C105" s="78" t="s">
        <v>162</v>
      </c>
      <c r="D105" s="71" t="s">
        <v>31</v>
      </c>
      <c r="E105" s="56">
        <f t="shared" si="1"/>
        <v>20</v>
      </c>
      <c r="F105" s="66"/>
      <c r="G105" s="66"/>
      <c r="H105" s="66"/>
      <c r="I105" s="66"/>
      <c r="J105" s="13">
        <v>20</v>
      </c>
    </row>
    <row r="106" spans="1:10" ht="20.1" customHeight="1">
      <c r="A106" s="18">
        <v>34</v>
      </c>
      <c r="B106" s="78" t="s">
        <v>163</v>
      </c>
      <c r="C106" s="78" t="s">
        <v>163</v>
      </c>
      <c r="D106" s="71" t="s">
        <v>31</v>
      </c>
      <c r="E106" s="56">
        <f t="shared" si="1"/>
        <v>10</v>
      </c>
      <c r="F106" s="66"/>
      <c r="G106" s="66"/>
      <c r="H106" s="66"/>
      <c r="I106" s="66"/>
      <c r="J106" s="13">
        <v>10</v>
      </c>
    </row>
    <row r="107" spans="1:10" ht="20.1" customHeight="1">
      <c r="A107" s="18">
        <v>35</v>
      </c>
      <c r="B107" s="78" t="s">
        <v>169</v>
      </c>
      <c r="C107" s="78" t="s">
        <v>169</v>
      </c>
      <c r="D107" s="71" t="s">
        <v>31</v>
      </c>
      <c r="E107" s="56">
        <f t="shared" si="1"/>
        <v>10</v>
      </c>
      <c r="F107" s="66"/>
      <c r="G107" s="66"/>
      <c r="H107" s="66"/>
      <c r="I107" s="66"/>
      <c r="J107" s="80">
        <v>10</v>
      </c>
    </row>
    <row r="108" spans="1:10" ht="20.1" customHeight="1">
      <c r="A108" s="18">
        <v>36</v>
      </c>
      <c r="B108" s="78" t="s">
        <v>170</v>
      </c>
      <c r="C108" s="78" t="s">
        <v>170</v>
      </c>
      <c r="D108" s="71" t="s">
        <v>31</v>
      </c>
      <c r="E108" s="56">
        <f t="shared" si="1"/>
        <v>3</v>
      </c>
      <c r="F108" s="66"/>
      <c r="G108" s="66"/>
      <c r="H108" s="66"/>
      <c r="I108" s="66"/>
      <c r="J108" s="80">
        <v>3</v>
      </c>
    </row>
    <row r="109" spans="1:10" ht="20.1" customHeight="1">
      <c r="A109" s="18">
        <v>37</v>
      </c>
      <c r="B109" s="78" t="s">
        <v>172</v>
      </c>
      <c r="C109" s="78" t="s">
        <v>172</v>
      </c>
      <c r="D109" s="71" t="s">
        <v>31</v>
      </c>
      <c r="E109" s="56">
        <f t="shared" si="1"/>
        <v>3</v>
      </c>
      <c r="F109" s="66"/>
      <c r="G109" s="66"/>
      <c r="H109" s="66"/>
      <c r="I109" s="66"/>
      <c r="J109" s="13">
        <v>3</v>
      </c>
    </row>
    <row r="110" spans="1:10" ht="20.1" customHeight="1">
      <c r="A110" s="18">
        <v>37</v>
      </c>
      <c r="B110" s="78" t="s">
        <v>173</v>
      </c>
      <c r="C110" s="78" t="s">
        <v>173</v>
      </c>
      <c r="D110" s="71" t="s">
        <v>31</v>
      </c>
      <c r="E110" s="56">
        <f t="shared" si="1"/>
        <v>30</v>
      </c>
      <c r="F110" s="66"/>
      <c r="G110" s="66"/>
      <c r="H110" s="66"/>
      <c r="I110" s="66"/>
      <c r="J110" s="13">
        <v>30</v>
      </c>
    </row>
    <row r="111" spans="1:10" ht="20.1" customHeight="1">
      <c r="A111" s="18">
        <v>38</v>
      </c>
      <c r="B111" s="78" t="s">
        <v>176</v>
      </c>
      <c r="C111" s="78" t="s">
        <v>176</v>
      </c>
      <c r="D111" s="71" t="s">
        <v>31</v>
      </c>
      <c r="E111" s="56">
        <f t="shared" si="1"/>
        <v>10</v>
      </c>
      <c r="F111" s="66"/>
      <c r="G111" s="66"/>
      <c r="H111" s="66"/>
      <c r="I111" s="66"/>
      <c r="J111" s="80">
        <v>10</v>
      </c>
    </row>
    <row r="112" spans="1:10" ht="20.1" customHeight="1">
      <c r="A112" s="18">
        <v>38</v>
      </c>
      <c r="B112" s="78" t="s">
        <v>173</v>
      </c>
      <c r="C112" s="78" t="s">
        <v>173</v>
      </c>
      <c r="D112" s="71" t="s">
        <v>31</v>
      </c>
      <c r="E112" s="56">
        <f t="shared" si="1"/>
        <v>50</v>
      </c>
      <c r="F112" s="66"/>
      <c r="G112" s="66"/>
      <c r="H112" s="66"/>
      <c r="I112" s="66"/>
      <c r="J112" s="80">
        <v>50</v>
      </c>
    </row>
    <row r="113" spans="1:10" ht="20.1" customHeight="1">
      <c r="A113" s="18">
        <v>39</v>
      </c>
      <c r="B113" s="78" t="s">
        <v>178</v>
      </c>
      <c r="C113" s="78" t="s">
        <v>178</v>
      </c>
      <c r="D113" s="71" t="s">
        <v>31</v>
      </c>
      <c r="E113" s="56">
        <f t="shared" si="1"/>
        <v>50</v>
      </c>
      <c r="F113" s="66"/>
      <c r="G113" s="66"/>
      <c r="H113" s="66"/>
      <c r="I113" s="66"/>
      <c r="J113" s="80">
        <v>50</v>
      </c>
    </row>
    <row r="114" spans="1:10" ht="20.1" customHeight="1">
      <c r="A114" s="18">
        <v>40</v>
      </c>
      <c r="B114" s="78" t="s">
        <v>180</v>
      </c>
      <c r="C114" s="78" t="s">
        <v>180</v>
      </c>
      <c r="D114" s="71" t="s">
        <v>31</v>
      </c>
      <c r="E114" s="56">
        <f t="shared" si="1"/>
        <v>20</v>
      </c>
      <c r="F114" s="66"/>
      <c r="G114" s="66"/>
      <c r="H114" s="66"/>
      <c r="I114" s="66"/>
      <c r="J114" s="80">
        <v>20</v>
      </c>
    </row>
    <row r="115" spans="1:10" ht="20.1" customHeight="1">
      <c r="A115" s="18">
        <v>41</v>
      </c>
      <c r="B115" s="78" t="s">
        <v>181</v>
      </c>
      <c r="C115" s="78" t="s">
        <v>181</v>
      </c>
      <c r="D115" s="71" t="s">
        <v>31</v>
      </c>
      <c r="E115" s="56">
        <f t="shared" si="1"/>
        <v>50</v>
      </c>
      <c r="F115" s="66"/>
      <c r="G115" s="66"/>
      <c r="H115" s="66"/>
      <c r="I115" s="66"/>
      <c r="J115" s="80">
        <v>50</v>
      </c>
    </row>
    <row r="116" spans="1:10" ht="20.1" customHeight="1">
      <c r="A116" s="18">
        <v>42</v>
      </c>
      <c r="B116" s="78" t="s">
        <v>182</v>
      </c>
      <c r="C116" s="78" t="s">
        <v>182</v>
      </c>
      <c r="D116" s="71" t="s">
        <v>31</v>
      </c>
      <c r="E116" s="56">
        <f t="shared" si="1"/>
        <v>20</v>
      </c>
      <c r="F116" s="66"/>
      <c r="G116" s="66"/>
      <c r="H116" s="66"/>
      <c r="I116" s="66"/>
      <c r="J116" s="80">
        <v>20</v>
      </c>
    </row>
    <row r="117" spans="1:10" ht="20.1" customHeight="1">
      <c r="A117" s="18">
        <v>43</v>
      </c>
      <c r="B117" s="78" t="s">
        <v>183</v>
      </c>
      <c r="C117" s="78" t="s">
        <v>183</v>
      </c>
      <c r="D117" s="71" t="s">
        <v>31</v>
      </c>
      <c r="E117" s="56">
        <f t="shared" si="1"/>
        <v>10</v>
      </c>
      <c r="F117" s="66"/>
      <c r="G117" s="66"/>
      <c r="H117" s="66"/>
      <c r="I117" s="66"/>
      <c r="J117" s="80">
        <v>10</v>
      </c>
    </row>
    <row r="118" spans="1:10" ht="20.1" customHeight="1">
      <c r="A118" s="18">
        <v>44</v>
      </c>
      <c r="B118" s="78" t="s">
        <v>184</v>
      </c>
      <c r="C118" s="78" t="s">
        <v>184</v>
      </c>
      <c r="D118" s="71" t="s">
        <v>31</v>
      </c>
      <c r="E118" s="56">
        <f t="shared" si="1"/>
        <v>20</v>
      </c>
      <c r="F118" s="66"/>
      <c r="G118" s="66"/>
      <c r="H118" s="66"/>
      <c r="I118" s="66"/>
      <c r="J118" s="80">
        <v>20</v>
      </c>
    </row>
    <row r="119" spans="1:10" ht="20.1" customHeight="1">
      <c r="A119" s="18">
        <v>45</v>
      </c>
      <c r="B119" s="78" t="s">
        <v>185</v>
      </c>
      <c r="C119" s="78" t="s">
        <v>185</v>
      </c>
      <c r="D119" s="71" t="s">
        <v>31</v>
      </c>
      <c r="E119" s="56">
        <f t="shared" si="1"/>
        <v>20</v>
      </c>
      <c r="F119" s="66"/>
      <c r="G119" s="66"/>
      <c r="H119" s="66"/>
      <c r="I119" s="66"/>
      <c r="J119" s="80">
        <v>20</v>
      </c>
    </row>
    <row r="120" spans="1:10" ht="20.1" customHeight="1">
      <c r="A120" s="18">
        <v>46</v>
      </c>
      <c r="B120" s="78" t="s">
        <v>186</v>
      </c>
      <c r="C120" s="78" t="s">
        <v>186</v>
      </c>
      <c r="D120" s="71" t="s">
        <v>31</v>
      </c>
      <c r="E120" s="56">
        <f t="shared" si="1"/>
        <v>5</v>
      </c>
      <c r="F120" s="66"/>
      <c r="G120" s="66"/>
      <c r="H120" s="66"/>
      <c r="I120" s="66"/>
      <c r="J120" s="80">
        <v>5</v>
      </c>
    </row>
    <row r="121" spans="1:10" ht="20.1" customHeight="1">
      <c r="A121" s="18">
        <v>47</v>
      </c>
      <c r="B121" s="78" t="s">
        <v>187</v>
      </c>
      <c r="C121" s="78" t="s">
        <v>187</v>
      </c>
      <c r="D121" s="71" t="s">
        <v>31</v>
      </c>
      <c r="E121" s="56">
        <f t="shared" si="1"/>
        <v>200</v>
      </c>
      <c r="F121" s="66"/>
      <c r="G121" s="66"/>
      <c r="H121" s="66"/>
      <c r="I121" s="66"/>
      <c r="J121" s="80">
        <v>200</v>
      </c>
    </row>
    <row r="122" spans="1:10" ht="20.1" customHeight="1">
      <c r="A122" s="18">
        <v>48</v>
      </c>
      <c r="B122" s="78" t="s">
        <v>188</v>
      </c>
      <c r="C122" s="78" t="s">
        <v>188</v>
      </c>
      <c r="D122" s="71" t="s">
        <v>31</v>
      </c>
      <c r="E122" s="56">
        <f t="shared" si="1"/>
        <v>5</v>
      </c>
      <c r="F122" s="66"/>
      <c r="G122" s="66"/>
      <c r="H122" s="66"/>
      <c r="I122" s="66"/>
      <c r="J122" s="80">
        <v>5</v>
      </c>
    </row>
    <row r="123" spans="1:10" ht="20.1" customHeight="1">
      <c r="A123" s="18">
        <v>49</v>
      </c>
      <c r="B123" s="78" t="s">
        <v>189</v>
      </c>
      <c r="C123" s="78" t="s">
        <v>189</v>
      </c>
      <c r="D123" s="71" t="s">
        <v>31</v>
      </c>
      <c r="E123" s="56">
        <f t="shared" si="1"/>
        <v>3</v>
      </c>
      <c r="F123" s="66"/>
      <c r="G123" s="66"/>
      <c r="H123" s="66"/>
      <c r="I123" s="66"/>
      <c r="J123" s="80">
        <v>3</v>
      </c>
    </row>
    <row r="124" spans="1:10" ht="20.1" customHeight="1">
      <c r="A124" s="18">
        <v>50</v>
      </c>
      <c r="B124" s="78" t="s">
        <v>190</v>
      </c>
      <c r="C124" s="81" t="s">
        <v>190</v>
      </c>
      <c r="D124" s="71" t="s">
        <v>31</v>
      </c>
      <c r="E124" s="56">
        <f t="shared" si="1"/>
        <v>10</v>
      </c>
      <c r="F124" s="66"/>
      <c r="G124" s="66"/>
      <c r="H124" s="66"/>
      <c r="I124" s="66"/>
      <c r="J124" s="80">
        <v>10</v>
      </c>
    </row>
    <row r="125" spans="1:10" ht="20.1" customHeight="1">
      <c r="A125" s="18">
        <v>51</v>
      </c>
      <c r="B125" s="81" t="s">
        <v>191</v>
      </c>
      <c r="C125" s="81" t="s">
        <v>191</v>
      </c>
      <c r="D125" s="71" t="s">
        <v>31</v>
      </c>
      <c r="E125" s="56">
        <f t="shared" si="1"/>
        <v>100</v>
      </c>
      <c r="F125" s="66"/>
      <c r="G125" s="66"/>
      <c r="H125" s="66"/>
      <c r="I125" s="66"/>
      <c r="J125" s="82">
        <v>100</v>
      </c>
    </row>
    <row r="126" spans="1:10" ht="20.1" customHeight="1">
      <c r="A126" s="18">
        <v>52</v>
      </c>
      <c r="B126" s="81" t="s">
        <v>192</v>
      </c>
      <c r="C126" s="81" t="s">
        <v>192</v>
      </c>
      <c r="D126" s="71" t="s">
        <v>31</v>
      </c>
      <c r="E126" s="56">
        <f t="shared" si="1"/>
        <v>1</v>
      </c>
      <c r="F126" s="66"/>
      <c r="G126" s="66"/>
      <c r="H126" s="66"/>
      <c r="I126" s="66"/>
      <c r="J126" s="82">
        <v>1</v>
      </c>
    </row>
    <row r="127" spans="2:10" ht="20.1" customHeight="1">
      <c r="B127" s="81" t="s">
        <v>208</v>
      </c>
      <c r="C127" s="66"/>
      <c r="D127" s="66"/>
      <c r="E127" s="85">
        <f>SUM(E3:E126)</f>
        <v>3214</v>
      </c>
      <c r="F127" s="85">
        <f aca="true" t="shared" si="2" ref="F127:J127">SUM(F3:F126)</f>
        <v>357</v>
      </c>
      <c r="G127" s="85">
        <f t="shared" si="2"/>
        <v>1669</v>
      </c>
      <c r="H127" s="85">
        <f t="shared" si="2"/>
        <v>263</v>
      </c>
      <c r="I127" s="85">
        <f t="shared" si="2"/>
        <v>238</v>
      </c>
      <c r="J127" s="85">
        <f t="shared" si="2"/>
        <v>687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2022-09-30T10:46:16Z</dcterms:modified>
  <cp:category/>
  <cp:version/>
  <cp:contentType/>
  <cp:contentStatus/>
</cp:coreProperties>
</file>