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28" yWindow="65428" windowWidth="23256" windowHeight="12456" activeTab="0"/>
  </bookViews>
  <sheets>
    <sheet name="Foaie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<sst xmlns="http://schemas.openxmlformats.org/spreadsheetml/2006/main" count="207" uniqueCount="207">
  <si>
    <t>AMT Botanica</t>
  </si>
  <si>
    <t>AMT Centru</t>
  </si>
  <si>
    <t>AMT CIocana</t>
  </si>
  <si>
    <t>AMT Râșcani</t>
  </si>
  <si>
    <t>ANP</t>
  </si>
  <si>
    <t>CFRC Cornești</t>
  </si>
  <si>
    <t>CFRC Tirnova</t>
  </si>
  <si>
    <t>CMF Bălți</t>
  </si>
  <si>
    <t>CMF Briceni</t>
  </si>
  <si>
    <t>CMF FLorești</t>
  </si>
  <si>
    <t>CPRCVFragedă</t>
  </si>
  <si>
    <t>CPTPD (adulte) Bădiceni</t>
  </si>
  <si>
    <t>CPTRC Bălți</t>
  </si>
  <si>
    <t>CRDM</t>
  </si>
  <si>
    <t>CS Băcioi</t>
  </si>
  <si>
    <t>CS Biruinta</t>
  </si>
  <si>
    <t>CS Bravicea</t>
  </si>
  <si>
    <t>CS Brăviceni</t>
  </si>
  <si>
    <t>CS Cahul</t>
  </si>
  <si>
    <t>CS Căinari</t>
  </si>
  <si>
    <t>CS Călărași</t>
  </si>
  <si>
    <t>CS Căușeni</t>
  </si>
  <si>
    <t>CS Ceadîr-Lunga</t>
  </si>
  <si>
    <t>CS Chiperceni</t>
  </si>
  <si>
    <t>CS Chirsovo</t>
  </si>
  <si>
    <t>CS CHișcăreni</t>
  </si>
  <si>
    <t>CS Cimișlia</t>
  </si>
  <si>
    <t>CS Cinișeuți</t>
  </si>
  <si>
    <t>CS CIuciuleni</t>
  </si>
  <si>
    <t>CS COciulia</t>
  </si>
  <si>
    <t>CS Colibași</t>
  </si>
  <si>
    <t>CS COmrat</t>
  </si>
  <si>
    <t>CS Copanca</t>
  </si>
  <si>
    <t>CS Copăceni</t>
  </si>
  <si>
    <t>CS Copceac</t>
  </si>
  <si>
    <t>CS Corlăteni</t>
  </si>
  <si>
    <t>CS Cornești</t>
  </si>
  <si>
    <t>CS COtiujenii Mari</t>
  </si>
  <si>
    <t>CS Crihana Veche</t>
  </si>
  <si>
    <t>CS Criuleni</t>
  </si>
  <si>
    <t>CS Crocmaz</t>
  </si>
  <si>
    <t>CS Dănuțeni</t>
  </si>
  <si>
    <t>CS Dondușeni</t>
  </si>
  <si>
    <t>CS Drăgănești</t>
  </si>
  <si>
    <t>CS Dubăsari</t>
  </si>
  <si>
    <t>CS Edineț</t>
  </si>
  <si>
    <t>CS Găvănoasa</t>
  </si>
  <si>
    <t>CS Giurgiulești</t>
  </si>
  <si>
    <t>CS Glodeni</t>
  </si>
  <si>
    <t>CS Gotești</t>
  </si>
  <si>
    <t>CS Gribova</t>
  </si>
  <si>
    <t>CS Gura-Galbenei</t>
  </si>
  <si>
    <t>CS Hășnășenii Mari</t>
  </si>
  <si>
    <t>CS Hîjdieni</t>
  </si>
  <si>
    <t>CS Hîncești</t>
  </si>
  <si>
    <t>CS Hîrbovăț</t>
  </si>
  <si>
    <t>CS Horești</t>
  </si>
  <si>
    <t>CS Iabloana</t>
  </si>
  <si>
    <t>CS Ialoveni</t>
  </si>
  <si>
    <t>CS Larga</t>
  </si>
  <si>
    <t>CS Larga Nouă</t>
  </si>
  <si>
    <t>CS Mărculești</t>
  </si>
  <si>
    <t>CS Mîndrești</t>
  </si>
  <si>
    <t>CS Nisporeni</t>
  </si>
  <si>
    <t>CS Ochiul Alb</t>
  </si>
  <si>
    <t>CS Ocnița</t>
  </si>
  <si>
    <t>CS Olănești</t>
  </si>
  <si>
    <t>CS Onișcani</t>
  </si>
  <si>
    <t>CS Orhei nr.1</t>
  </si>
  <si>
    <t>CS Orhei nr.2</t>
  </si>
  <si>
    <t>CS Otaci</t>
  </si>
  <si>
    <t>CS Pelinia</t>
  </si>
  <si>
    <t>CS Peresecina</t>
  </si>
  <si>
    <t>CS Pîrjolteni</t>
  </si>
  <si>
    <t>CS Răspopeni</t>
  </si>
  <si>
    <t>CS Răzeni</t>
  </si>
  <si>
    <t>CS Recea</t>
  </si>
  <si>
    <t>CS Rezina</t>
  </si>
  <si>
    <t>CS Rudi</t>
  </si>
  <si>
    <t>CS Sarata Galbenă</t>
  </si>
  <si>
    <t>CS Sărăteni</t>
  </si>
  <si>
    <t>CS Sărătenii Vechi</t>
  </si>
  <si>
    <t>CS Sipoteni</t>
  </si>
  <si>
    <t>CS Sîngerei</t>
  </si>
  <si>
    <t>CS Sîngereii Noi</t>
  </si>
  <si>
    <t>CS Slobozia Mare</t>
  </si>
  <si>
    <t>CS Sofia</t>
  </si>
  <si>
    <t>CS Soroca</t>
  </si>
  <si>
    <t>CS Soroca Nouă</t>
  </si>
  <si>
    <t>CS Speia</t>
  </si>
  <si>
    <t>CS STăuceni</t>
  </si>
  <si>
    <t>CS Strășeni</t>
  </si>
  <si>
    <t>CS Sturzovca</t>
  </si>
  <si>
    <t>CS Șoldănești</t>
  </si>
  <si>
    <t>CS Ștefan Vodă</t>
  </si>
  <si>
    <t>CS Talmaza</t>
  </si>
  <si>
    <t>CS Taraclia, Căușeni</t>
  </si>
  <si>
    <t>CS Taraclia, Taraclia</t>
  </si>
  <si>
    <t>CS Tănătari</t>
  </si>
  <si>
    <t>CS Telenești</t>
  </si>
  <si>
    <t>CS Trușeni</t>
  </si>
  <si>
    <t>CS Tvardița</t>
  </si>
  <si>
    <t>CS Țarigrad</t>
  </si>
  <si>
    <t>CS Vadul lui Vodă</t>
  </si>
  <si>
    <t>CS Vadul-Rașcov</t>
  </si>
  <si>
    <t>CS Valea Mare</t>
  </si>
  <si>
    <t>CS Valea Perjei</t>
  </si>
  <si>
    <t>CS Varatic</t>
  </si>
  <si>
    <t>CS Varnița</t>
  </si>
  <si>
    <t>CS Vasileuți</t>
  </si>
  <si>
    <t>CS Vălcineț</t>
  </si>
  <si>
    <t>CS Vulcănești</t>
  </si>
  <si>
    <t>CS Zgurița</t>
  </si>
  <si>
    <t>CS Zîrnești</t>
  </si>
  <si>
    <t>CUAMP USMF N.Testemitanu</t>
  </si>
  <si>
    <t>DMDV</t>
  </si>
  <si>
    <t>ICardiologie</t>
  </si>
  <si>
    <t>IFP CHiril Draganiuc</t>
  </si>
  <si>
    <t>IMC</t>
  </si>
  <si>
    <t>IMU</t>
  </si>
  <si>
    <t>INN</t>
  </si>
  <si>
    <t>IOncologic</t>
  </si>
  <si>
    <t>MM nr.2</t>
  </si>
  <si>
    <t>Policlinica de Stat</t>
  </si>
  <si>
    <t>SClinic Bălți</t>
  </si>
  <si>
    <t>SClinic de Ftiziopneumonologie</t>
  </si>
  <si>
    <t>SClinic Psihiatrie</t>
  </si>
  <si>
    <t>SCM ''Gh.Paladi''</t>
  </si>
  <si>
    <t>SCM Sf. Treime</t>
  </si>
  <si>
    <t>SCM Sf.Arh.Mihail</t>
  </si>
  <si>
    <t>SCMBCC</t>
  </si>
  <si>
    <t>SCMC nr.1</t>
  </si>
  <si>
    <t>SCMCV.Ignatenco</t>
  </si>
  <si>
    <t>SCMilitar Central MA</t>
  </si>
  <si>
    <t>SCMSănătății</t>
  </si>
  <si>
    <t>SCR Timofei Moșneaga</t>
  </si>
  <si>
    <t>SCTO</t>
  </si>
  <si>
    <t>SDMC</t>
  </si>
  <si>
    <t>SIS</t>
  </si>
  <si>
    <t>SP Bălți</t>
  </si>
  <si>
    <t>SPitalul Cărpineni</t>
  </si>
  <si>
    <t>Spitalul de Stat</t>
  </si>
  <si>
    <t>SR Anenii Noi</t>
  </si>
  <si>
    <t>SR Basarabeasca</t>
  </si>
  <si>
    <t>SR Briceni</t>
  </si>
  <si>
    <t>SR Cahul</t>
  </si>
  <si>
    <t>SR Cantemir</t>
  </si>
  <si>
    <t>SR Călărași</t>
  </si>
  <si>
    <t>SR Căușeni</t>
  </si>
  <si>
    <t>SR Ceadîr-Lunga</t>
  </si>
  <si>
    <t>SR Cimișlia</t>
  </si>
  <si>
    <t>SR Comrat</t>
  </si>
  <si>
    <t>SR Criuleni</t>
  </si>
  <si>
    <t>SR Dondușeni</t>
  </si>
  <si>
    <t>SR Drochia</t>
  </si>
  <si>
    <t>SR Edinet</t>
  </si>
  <si>
    <t>SR Fălești</t>
  </si>
  <si>
    <t>SR Floresti</t>
  </si>
  <si>
    <t>SR Glodeni</t>
  </si>
  <si>
    <t>SR Ialoveni</t>
  </si>
  <si>
    <t>SR Leova</t>
  </si>
  <si>
    <t>SR Nisporeni</t>
  </si>
  <si>
    <t>SR Ocnita</t>
  </si>
  <si>
    <t>SR Orhei</t>
  </si>
  <si>
    <t>SR Rezina</t>
  </si>
  <si>
    <t>SR Sîngerei</t>
  </si>
  <si>
    <t>SR Soldănești</t>
  </si>
  <si>
    <t>SR Soroca</t>
  </si>
  <si>
    <t>SR Strășeni</t>
  </si>
  <si>
    <t>SR Ștefan Vodă</t>
  </si>
  <si>
    <t>SR Taraclia</t>
  </si>
  <si>
    <t>SR Telenești</t>
  </si>
  <si>
    <t>SR Ungheni</t>
  </si>
  <si>
    <t>SR Vulcănești</t>
  </si>
  <si>
    <t>Bastonase de sticla</t>
  </si>
  <si>
    <t>Calculator de laborator pentru numărarea formulei leucocitară</t>
  </si>
  <si>
    <t>Cilindru din plastic 50ml</t>
  </si>
  <si>
    <t>Cilindru din plastic, gradat 100 ml</t>
  </si>
  <si>
    <t>Colbă cotată 100 ml</t>
  </si>
  <si>
    <t>Colbă cotată 250 ml</t>
  </si>
  <si>
    <t>Colbă cotată 50 ml</t>
  </si>
  <si>
    <t>Colbă cotată 500 ml</t>
  </si>
  <si>
    <t>Container pentru spută (30 ml)</t>
  </si>
  <si>
    <t>Container pentru urina (steril) 250-500  ml</t>
  </si>
  <si>
    <t>Creioane pe sticla</t>
  </si>
  <si>
    <t>Eprubetă sticlă p/u centrifugare negradate, 10 - 12 ml</t>
  </si>
  <si>
    <t>Eprubete sticlă P 14</t>
  </si>
  <si>
    <t>Eprubete sticla p/u centrifugare gradate 10 ml</t>
  </si>
  <si>
    <t>Lame de plastic pentru leucoformule</t>
  </si>
  <si>
    <t>Pîlnie de sticlă cu diametrul 20 mm</t>
  </si>
  <si>
    <t>Pipete Paster 0,5 ml</t>
  </si>
  <si>
    <t>Pipete Paster 3 ml</t>
  </si>
  <si>
    <t>Pipete Paster 5 ml</t>
  </si>
  <si>
    <t xml:space="preserve">Pipete serologice sticlă sticlă 0,2 ml </t>
  </si>
  <si>
    <t xml:space="preserve">Pipete serologice sticlă sticlă 1 ml </t>
  </si>
  <si>
    <t>Stative din plastic pentru 10 eprubete</t>
  </si>
  <si>
    <t>Stative din plastic pentru 20 eprubete</t>
  </si>
  <si>
    <t>Stative din plastic pentru 40 eprubete</t>
  </si>
  <si>
    <t>Vârfuri 0-10 mkl (alb)</t>
  </si>
  <si>
    <t>Vârfuri 0-200 mkl</t>
  </si>
  <si>
    <t>Vârfuri plastic 5-100 mkl (galben)</t>
  </si>
  <si>
    <t>Denumire Lot</t>
  </si>
  <si>
    <t>Nr LOT</t>
  </si>
  <si>
    <t>CS Maramonovca</t>
  </si>
  <si>
    <t>Grand Total</t>
  </si>
  <si>
    <t>Nr Lot</t>
  </si>
  <si>
    <t>Container pentru urină (steril) 150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</si>
</sst>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/>
    <xf numFmtId="0" fontId="3" fillId="0" borderId="0" xfId="0" applyFont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0" xfId="0" applyFont="1" applyFill="1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3AA61-6C52-4A40-9FA7-8D79BC72CC97}">
  <dimension ref="A1:FW30"/>
  <sheetViews>
    <sheetView tabSelected="1" workbookViewId="0" topLeftCell="A1">
      <pane ySplit="1" topLeftCell="A14" activePane="bottomLeft" state="frozen"/>
      <selection pane="bottomLeft" activeCell="FW28" sqref="FW28:FW29"/>
    </sheetView>
  </sheetViews>
  <sheetFormatPr defaultColWidth="9.140625" defaultRowHeight="15"/>
  <cols>
    <col min="1" max="2" width="9.140625" style="5" customWidth="1"/>
    <col min="3" max="3" width="29.8515625" style="5" customWidth="1"/>
    <col min="4" max="128" width="9.140625" style="5" customWidth="1"/>
    <col min="129" max="129" width="9.140625" style="8" customWidth="1"/>
    <col min="130" max="16384" width="9.140625" style="5" customWidth="1"/>
  </cols>
  <sheetData>
    <row r="1" spans="1:179" s="3" customFormat="1" ht="55.2">
      <c r="A1" s="2" t="s">
        <v>202</v>
      </c>
      <c r="B1" s="2" t="s">
        <v>205</v>
      </c>
      <c r="C1" s="2" t="s">
        <v>201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34</v>
      </c>
      <c r="AM1" s="2" t="s">
        <v>35</v>
      </c>
      <c r="AN1" s="2" t="s">
        <v>36</v>
      </c>
      <c r="AO1" s="2" t="s">
        <v>37</v>
      </c>
      <c r="AP1" s="2" t="s">
        <v>38</v>
      </c>
      <c r="AQ1" s="2" t="s">
        <v>39</v>
      </c>
      <c r="AR1" s="2" t="s">
        <v>40</v>
      </c>
      <c r="AS1" s="2" t="s">
        <v>41</v>
      </c>
      <c r="AT1" s="2" t="s">
        <v>42</v>
      </c>
      <c r="AU1" s="2" t="s">
        <v>43</v>
      </c>
      <c r="AV1" s="2" t="s">
        <v>44</v>
      </c>
      <c r="AW1" s="2" t="s">
        <v>45</v>
      </c>
      <c r="AX1" s="2" t="s">
        <v>46</v>
      </c>
      <c r="AY1" s="2" t="s">
        <v>47</v>
      </c>
      <c r="AZ1" s="2" t="s">
        <v>48</v>
      </c>
      <c r="BA1" s="2" t="s">
        <v>49</v>
      </c>
      <c r="BB1" s="2" t="s">
        <v>50</v>
      </c>
      <c r="BC1" s="2" t="s">
        <v>51</v>
      </c>
      <c r="BD1" s="2" t="s">
        <v>52</v>
      </c>
      <c r="BE1" s="2" t="s">
        <v>53</v>
      </c>
      <c r="BF1" s="2" t="s">
        <v>54</v>
      </c>
      <c r="BG1" s="2" t="s">
        <v>55</v>
      </c>
      <c r="BH1" s="2" t="s">
        <v>56</v>
      </c>
      <c r="BI1" s="2" t="s">
        <v>57</v>
      </c>
      <c r="BJ1" s="2" t="s">
        <v>58</v>
      </c>
      <c r="BK1" s="2" t="s">
        <v>59</v>
      </c>
      <c r="BL1" s="2" t="s">
        <v>60</v>
      </c>
      <c r="BM1" s="2" t="s">
        <v>61</v>
      </c>
      <c r="BN1" s="2" t="s">
        <v>62</v>
      </c>
      <c r="BO1" s="2" t="s">
        <v>63</v>
      </c>
      <c r="BP1" s="2" t="s">
        <v>64</v>
      </c>
      <c r="BQ1" s="2" t="s">
        <v>65</v>
      </c>
      <c r="BR1" s="2" t="s">
        <v>66</v>
      </c>
      <c r="BS1" s="2" t="s">
        <v>67</v>
      </c>
      <c r="BT1" s="2" t="s">
        <v>68</v>
      </c>
      <c r="BU1" s="2" t="s">
        <v>69</v>
      </c>
      <c r="BV1" s="2" t="s">
        <v>70</v>
      </c>
      <c r="BW1" s="2" t="s">
        <v>71</v>
      </c>
      <c r="BX1" s="2" t="s">
        <v>72</v>
      </c>
      <c r="BY1" s="2" t="s">
        <v>73</v>
      </c>
      <c r="BZ1" s="2" t="s">
        <v>74</v>
      </c>
      <c r="CA1" s="2" t="s">
        <v>75</v>
      </c>
      <c r="CB1" s="2" t="s">
        <v>76</v>
      </c>
      <c r="CC1" s="2" t="s">
        <v>77</v>
      </c>
      <c r="CD1" s="2" t="s">
        <v>78</v>
      </c>
      <c r="CE1" s="2" t="s">
        <v>79</v>
      </c>
      <c r="CF1" s="2" t="s">
        <v>80</v>
      </c>
      <c r="CG1" s="2" t="s">
        <v>81</v>
      </c>
      <c r="CH1" s="2" t="s">
        <v>82</v>
      </c>
      <c r="CI1" s="2" t="s">
        <v>83</v>
      </c>
      <c r="CJ1" s="2" t="s">
        <v>84</v>
      </c>
      <c r="CK1" s="2" t="s">
        <v>85</v>
      </c>
      <c r="CL1" s="2" t="s">
        <v>86</v>
      </c>
      <c r="CM1" s="2" t="s">
        <v>87</v>
      </c>
      <c r="CN1" s="2" t="s">
        <v>88</v>
      </c>
      <c r="CO1" s="2" t="s">
        <v>89</v>
      </c>
      <c r="CP1" s="2" t="s">
        <v>90</v>
      </c>
      <c r="CQ1" s="2" t="s">
        <v>91</v>
      </c>
      <c r="CR1" s="2" t="s">
        <v>92</v>
      </c>
      <c r="CS1" s="2" t="s">
        <v>93</v>
      </c>
      <c r="CT1" s="2" t="s">
        <v>94</v>
      </c>
      <c r="CU1" s="2" t="s">
        <v>95</v>
      </c>
      <c r="CV1" s="2" t="s">
        <v>96</v>
      </c>
      <c r="CW1" s="2" t="s">
        <v>97</v>
      </c>
      <c r="CX1" s="2" t="s">
        <v>98</v>
      </c>
      <c r="CY1" s="2" t="s">
        <v>99</v>
      </c>
      <c r="CZ1" s="2" t="s">
        <v>100</v>
      </c>
      <c r="DA1" s="2" t="s">
        <v>101</v>
      </c>
      <c r="DB1" s="2" t="s">
        <v>102</v>
      </c>
      <c r="DC1" s="2" t="s">
        <v>103</v>
      </c>
      <c r="DD1" s="2" t="s">
        <v>104</v>
      </c>
      <c r="DE1" s="2" t="s">
        <v>105</v>
      </c>
      <c r="DF1" s="2" t="s">
        <v>106</v>
      </c>
      <c r="DG1" s="2" t="s">
        <v>107</v>
      </c>
      <c r="DH1" s="2" t="s">
        <v>108</v>
      </c>
      <c r="DI1" s="2" t="s">
        <v>109</v>
      </c>
      <c r="DJ1" s="2" t="s">
        <v>110</v>
      </c>
      <c r="DK1" s="2" t="s">
        <v>111</v>
      </c>
      <c r="DL1" s="2" t="s">
        <v>112</v>
      </c>
      <c r="DM1" s="2" t="s">
        <v>113</v>
      </c>
      <c r="DN1" s="2" t="s">
        <v>114</v>
      </c>
      <c r="DO1" s="2" t="s">
        <v>115</v>
      </c>
      <c r="DP1" s="2" t="s">
        <v>116</v>
      </c>
      <c r="DQ1" s="2" t="s">
        <v>117</v>
      </c>
      <c r="DR1" s="2" t="s">
        <v>118</v>
      </c>
      <c r="DS1" s="2" t="s">
        <v>119</v>
      </c>
      <c r="DT1" s="2" t="s">
        <v>120</v>
      </c>
      <c r="DU1" s="2" t="s">
        <v>121</v>
      </c>
      <c r="DV1" s="2" t="s">
        <v>122</v>
      </c>
      <c r="DW1" s="2" t="s">
        <v>123</v>
      </c>
      <c r="DX1" s="2" t="s">
        <v>124</v>
      </c>
      <c r="DY1" s="6" t="s">
        <v>125</v>
      </c>
      <c r="DZ1" s="2" t="s">
        <v>126</v>
      </c>
      <c r="EA1" s="2" t="s">
        <v>127</v>
      </c>
      <c r="EB1" s="2" t="s">
        <v>128</v>
      </c>
      <c r="EC1" s="2" t="s">
        <v>129</v>
      </c>
      <c r="ED1" s="2" t="s">
        <v>130</v>
      </c>
      <c r="EE1" s="2" t="s">
        <v>131</v>
      </c>
      <c r="EF1" s="2" t="s">
        <v>132</v>
      </c>
      <c r="EG1" s="2" t="s">
        <v>133</v>
      </c>
      <c r="EH1" s="2" t="s">
        <v>134</v>
      </c>
      <c r="EI1" s="2" t="s">
        <v>135</v>
      </c>
      <c r="EJ1" s="2" t="s">
        <v>136</v>
      </c>
      <c r="EK1" s="2" t="s">
        <v>137</v>
      </c>
      <c r="EL1" s="2" t="s">
        <v>138</v>
      </c>
      <c r="EM1" s="2" t="s">
        <v>139</v>
      </c>
      <c r="EN1" s="2" t="s">
        <v>140</v>
      </c>
      <c r="EO1" s="2" t="s">
        <v>141</v>
      </c>
      <c r="EP1" s="2" t="s">
        <v>142</v>
      </c>
      <c r="EQ1" s="2" t="s">
        <v>143</v>
      </c>
      <c r="ER1" s="2" t="s">
        <v>144</v>
      </c>
      <c r="ES1" s="2" t="s">
        <v>145</v>
      </c>
      <c r="ET1" s="2" t="s">
        <v>146</v>
      </c>
      <c r="EU1" s="2" t="s">
        <v>147</v>
      </c>
      <c r="EV1" s="2" t="s">
        <v>148</v>
      </c>
      <c r="EW1" s="2" t="s">
        <v>149</v>
      </c>
      <c r="EX1" s="2" t="s">
        <v>150</v>
      </c>
      <c r="EY1" s="2" t="s">
        <v>151</v>
      </c>
      <c r="EZ1" s="2" t="s">
        <v>152</v>
      </c>
      <c r="FA1" s="2" t="s">
        <v>153</v>
      </c>
      <c r="FB1" s="2" t="s">
        <v>154</v>
      </c>
      <c r="FC1" s="2" t="s">
        <v>155</v>
      </c>
      <c r="FD1" s="2" t="s">
        <v>156</v>
      </c>
      <c r="FE1" s="2" t="s">
        <v>157</v>
      </c>
      <c r="FF1" s="2" t="s">
        <v>158</v>
      </c>
      <c r="FG1" s="2" t="s">
        <v>159</v>
      </c>
      <c r="FH1" s="2" t="s">
        <v>160</v>
      </c>
      <c r="FI1" s="2" t="s">
        <v>161</v>
      </c>
      <c r="FJ1" s="2" t="s">
        <v>162</v>
      </c>
      <c r="FK1" s="2" t="s">
        <v>163</v>
      </c>
      <c r="FL1" s="2" t="s">
        <v>164</v>
      </c>
      <c r="FM1" s="2" t="s">
        <v>165</v>
      </c>
      <c r="FN1" s="2" t="s">
        <v>166</v>
      </c>
      <c r="FO1" s="2" t="s">
        <v>167</v>
      </c>
      <c r="FP1" s="2" t="s">
        <v>168</v>
      </c>
      <c r="FQ1" s="2" t="s">
        <v>169</v>
      </c>
      <c r="FR1" s="2" t="s">
        <v>170</v>
      </c>
      <c r="FS1" s="2" t="s">
        <v>171</v>
      </c>
      <c r="FT1" s="2" t="s">
        <v>172</v>
      </c>
      <c r="FU1" s="2" t="s">
        <v>173</v>
      </c>
      <c r="FV1" s="2" t="s">
        <v>203</v>
      </c>
      <c r="FW1" s="2" t="s">
        <v>204</v>
      </c>
    </row>
    <row r="2" spans="1:179" ht="15">
      <c r="A2" s="4">
        <v>1</v>
      </c>
      <c r="B2" s="4">
        <v>1</v>
      </c>
      <c r="C2" s="1" t="s">
        <v>174</v>
      </c>
      <c r="D2" s="4"/>
      <c r="E2" s="4"/>
      <c r="F2" s="4"/>
      <c r="G2" s="4"/>
      <c r="H2" s="4">
        <v>100</v>
      </c>
      <c r="I2" s="4">
        <v>10</v>
      </c>
      <c r="J2" s="4"/>
      <c r="K2" s="4"/>
      <c r="L2" s="4"/>
      <c r="M2" s="4"/>
      <c r="N2" s="4"/>
      <c r="O2" s="4"/>
      <c r="P2" s="4"/>
      <c r="Q2" s="4">
        <v>50</v>
      </c>
      <c r="R2" s="4"/>
      <c r="S2" s="4"/>
      <c r="T2" s="4">
        <v>200</v>
      </c>
      <c r="U2" s="4"/>
      <c r="V2" s="4"/>
      <c r="W2" s="4">
        <v>50</v>
      </c>
      <c r="X2" s="4"/>
      <c r="Y2" s="4"/>
      <c r="Z2" s="4"/>
      <c r="AA2" s="4"/>
      <c r="AB2" s="4">
        <v>500</v>
      </c>
      <c r="AC2" s="4">
        <v>50</v>
      </c>
      <c r="AD2" s="4">
        <v>1000</v>
      </c>
      <c r="AE2" s="4"/>
      <c r="AF2" s="4"/>
      <c r="AG2" s="4"/>
      <c r="AH2" s="4">
        <v>5</v>
      </c>
      <c r="AI2" s="4">
        <v>10000</v>
      </c>
      <c r="AJ2" s="4"/>
      <c r="AK2" s="4"/>
      <c r="AL2" s="4">
        <v>100</v>
      </c>
      <c r="AM2" s="4">
        <v>20</v>
      </c>
      <c r="AN2" s="4"/>
      <c r="AO2" s="4"/>
      <c r="AP2" s="4"/>
      <c r="AQ2" s="4"/>
      <c r="AR2" s="4"/>
      <c r="AS2" s="4"/>
      <c r="AT2" s="4">
        <v>100</v>
      </c>
      <c r="AU2" s="4"/>
      <c r="AV2" s="4"/>
      <c r="AW2" s="4">
        <v>0</v>
      </c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>
        <v>10</v>
      </c>
      <c r="BN2" s="4">
        <v>20</v>
      </c>
      <c r="BO2" s="4"/>
      <c r="BP2" s="4"/>
      <c r="BQ2" s="4"/>
      <c r="BR2" s="4">
        <v>100</v>
      </c>
      <c r="BS2" s="4"/>
      <c r="BT2" s="4"/>
      <c r="BU2" s="4"/>
      <c r="BV2" s="4"/>
      <c r="BW2" s="4"/>
      <c r="BX2" s="4"/>
      <c r="BY2" s="4">
        <v>50</v>
      </c>
      <c r="BZ2" s="4"/>
      <c r="CA2" s="4">
        <v>10</v>
      </c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>
        <v>100</v>
      </c>
      <c r="CV2" s="4"/>
      <c r="CW2" s="4"/>
      <c r="CX2" s="4">
        <v>200</v>
      </c>
      <c r="CY2" s="4">
        <v>50</v>
      </c>
      <c r="CZ2" s="4">
        <v>20</v>
      </c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>
        <v>50</v>
      </c>
      <c r="DS2" s="4">
        <v>2000</v>
      </c>
      <c r="DT2" s="4"/>
      <c r="DU2" s="4">
        <v>50</v>
      </c>
      <c r="DV2" s="4"/>
      <c r="DW2" s="4">
        <v>20</v>
      </c>
      <c r="DX2" s="4">
        <v>100</v>
      </c>
      <c r="DY2" s="7"/>
      <c r="DZ2" s="4"/>
      <c r="EA2" s="4"/>
      <c r="EB2" s="4">
        <v>0</v>
      </c>
      <c r="EC2" s="4"/>
      <c r="ED2" s="4"/>
      <c r="EE2" s="4"/>
      <c r="EF2" s="4">
        <v>50</v>
      </c>
      <c r="EG2" s="4">
        <v>50</v>
      </c>
      <c r="EH2" s="4">
        <v>20</v>
      </c>
      <c r="EI2" s="4">
        <v>1500</v>
      </c>
      <c r="EJ2" s="4"/>
      <c r="EK2" s="4"/>
      <c r="EL2" s="4">
        <v>100</v>
      </c>
      <c r="EM2" s="4">
        <v>100</v>
      </c>
      <c r="EN2" s="4"/>
      <c r="EO2" s="4"/>
      <c r="EP2" s="4"/>
      <c r="EQ2" s="4"/>
      <c r="ER2" s="4"/>
      <c r="ES2" s="4">
        <v>150</v>
      </c>
      <c r="ET2" s="4"/>
      <c r="EU2" s="4"/>
      <c r="EV2" s="4"/>
      <c r="EW2" s="4">
        <v>200</v>
      </c>
      <c r="EX2" s="4"/>
      <c r="EY2" s="4"/>
      <c r="EZ2" s="4"/>
      <c r="FA2" s="4">
        <v>100</v>
      </c>
      <c r="FB2" s="4"/>
      <c r="FC2" s="4">
        <v>20</v>
      </c>
      <c r="FD2" s="4">
        <v>20</v>
      </c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>
        <v>100</v>
      </c>
      <c r="FQ2" s="4"/>
      <c r="FR2" s="4"/>
      <c r="FS2" s="4"/>
      <c r="FT2" s="4"/>
      <c r="FU2" s="4"/>
      <c r="FV2" s="4">
        <v>5</v>
      </c>
      <c r="FW2" s="4">
        <f>SUM(D2:FV2)</f>
        <v>17380</v>
      </c>
    </row>
    <row r="3" spans="1:179" ht="26.4">
      <c r="A3" s="4">
        <v>2</v>
      </c>
      <c r="B3" s="4">
        <v>2</v>
      </c>
      <c r="C3" s="1" t="s">
        <v>175</v>
      </c>
      <c r="D3" s="4"/>
      <c r="E3" s="4">
        <v>6</v>
      </c>
      <c r="F3" s="4"/>
      <c r="G3" s="4"/>
      <c r="H3" s="4">
        <v>0</v>
      </c>
      <c r="I3" s="4"/>
      <c r="J3" s="4"/>
      <c r="K3" s="4">
        <v>2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>
        <v>1</v>
      </c>
      <c r="X3" s="4"/>
      <c r="Y3" s="4"/>
      <c r="Z3" s="4"/>
      <c r="AA3" s="4"/>
      <c r="AB3" s="4"/>
      <c r="AC3" s="4"/>
      <c r="AD3" s="4">
        <v>4</v>
      </c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>
        <v>2</v>
      </c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>
        <v>1</v>
      </c>
      <c r="CO3" s="4"/>
      <c r="CP3" s="4"/>
      <c r="CQ3" s="4"/>
      <c r="CR3" s="4"/>
      <c r="CS3" s="4"/>
      <c r="CT3" s="4"/>
      <c r="CU3" s="4"/>
      <c r="CV3" s="4"/>
      <c r="CW3" s="4"/>
      <c r="CX3" s="4"/>
      <c r="CY3" s="4">
        <v>1</v>
      </c>
      <c r="CZ3" s="4"/>
      <c r="DA3" s="4"/>
      <c r="DB3" s="4"/>
      <c r="DC3" s="4">
        <v>1</v>
      </c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>
        <v>1</v>
      </c>
      <c r="DR3" s="4">
        <v>4</v>
      </c>
      <c r="DS3" s="4">
        <v>3</v>
      </c>
      <c r="DT3" s="4">
        <v>1</v>
      </c>
      <c r="DU3" s="4">
        <v>7</v>
      </c>
      <c r="DV3" s="4"/>
      <c r="DW3" s="4"/>
      <c r="DX3" s="4"/>
      <c r="DY3" s="7"/>
      <c r="DZ3" s="4">
        <v>1</v>
      </c>
      <c r="EA3" s="4"/>
      <c r="EB3" s="4">
        <v>1</v>
      </c>
      <c r="EC3" s="4">
        <v>1</v>
      </c>
      <c r="ED3" s="4"/>
      <c r="EE3" s="4">
        <v>2</v>
      </c>
      <c r="EF3" s="4">
        <v>2</v>
      </c>
      <c r="EG3" s="4">
        <v>1</v>
      </c>
      <c r="EH3" s="4">
        <v>1</v>
      </c>
      <c r="EI3" s="4">
        <v>4</v>
      </c>
      <c r="EJ3" s="4"/>
      <c r="EK3" s="4"/>
      <c r="EL3" s="4"/>
      <c r="EM3" s="4"/>
      <c r="EN3" s="4"/>
      <c r="EO3" s="4"/>
      <c r="EP3" s="4"/>
      <c r="EQ3" s="4"/>
      <c r="ER3" s="4">
        <v>1</v>
      </c>
      <c r="ES3" s="4"/>
      <c r="ET3" s="4">
        <v>1</v>
      </c>
      <c r="EU3" s="4"/>
      <c r="EV3" s="4"/>
      <c r="EW3" s="4"/>
      <c r="EX3" s="4">
        <v>1</v>
      </c>
      <c r="EY3" s="4"/>
      <c r="EZ3" s="4"/>
      <c r="FA3" s="4"/>
      <c r="FB3" s="4">
        <v>3</v>
      </c>
      <c r="FC3" s="4">
        <v>1</v>
      </c>
      <c r="FD3" s="4">
        <v>2</v>
      </c>
      <c r="FE3" s="4"/>
      <c r="FF3" s="4"/>
      <c r="FG3" s="4"/>
      <c r="FH3" s="4">
        <v>1</v>
      </c>
      <c r="FI3" s="4"/>
      <c r="FJ3" s="4"/>
      <c r="FK3" s="4">
        <v>5</v>
      </c>
      <c r="FL3" s="4"/>
      <c r="FM3" s="4"/>
      <c r="FN3" s="4"/>
      <c r="FO3" s="4"/>
      <c r="FP3" s="4"/>
      <c r="FQ3" s="4">
        <v>1</v>
      </c>
      <c r="FR3" s="4"/>
      <c r="FS3" s="4"/>
      <c r="FT3" s="4">
        <v>1</v>
      </c>
      <c r="FU3" s="4"/>
      <c r="FV3" s="4"/>
      <c r="FW3" s="4">
        <f aca="true" t="shared" si="0" ref="FW3:FW29">SUM(D3:FV3)</f>
        <v>64</v>
      </c>
    </row>
    <row r="4" spans="1:179" ht="15">
      <c r="A4" s="4">
        <v>6</v>
      </c>
      <c r="B4" s="4">
        <v>3</v>
      </c>
      <c r="C4" s="1" t="s">
        <v>176</v>
      </c>
      <c r="D4" s="4"/>
      <c r="E4" s="4"/>
      <c r="F4" s="4"/>
      <c r="G4" s="4"/>
      <c r="H4" s="4">
        <v>3</v>
      </c>
      <c r="I4" s="4">
        <v>2</v>
      </c>
      <c r="J4" s="4"/>
      <c r="K4" s="4"/>
      <c r="L4" s="4"/>
      <c r="M4" s="4"/>
      <c r="N4" s="4"/>
      <c r="O4" s="4"/>
      <c r="P4" s="4"/>
      <c r="Q4" s="4">
        <v>4</v>
      </c>
      <c r="R4" s="4"/>
      <c r="S4" s="4"/>
      <c r="T4" s="4"/>
      <c r="U4" s="4"/>
      <c r="V4" s="4"/>
      <c r="W4" s="4"/>
      <c r="X4" s="4"/>
      <c r="Y4" s="4"/>
      <c r="Z4" s="4"/>
      <c r="AA4" s="4"/>
      <c r="AB4" s="4">
        <v>1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>
        <v>5</v>
      </c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>
        <v>4</v>
      </c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>
        <v>5</v>
      </c>
      <c r="DR4" s="4">
        <v>5</v>
      </c>
      <c r="DS4" s="4"/>
      <c r="DT4" s="4"/>
      <c r="DU4" s="4"/>
      <c r="DV4" s="4"/>
      <c r="DW4" s="4"/>
      <c r="DX4" s="4"/>
      <c r="DY4" s="7"/>
      <c r="DZ4" s="4"/>
      <c r="EA4" s="4">
        <v>2</v>
      </c>
      <c r="EB4" s="4">
        <v>0</v>
      </c>
      <c r="EC4" s="4"/>
      <c r="ED4" s="4"/>
      <c r="EE4" s="4"/>
      <c r="EF4" s="4">
        <v>5</v>
      </c>
      <c r="EG4" s="4">
        <v>2</v>
      </c>
      <c r="EH4" s="4"/>
      <c r="EI4" s="4">
        <v>0</v>
      </c>
      <c r="EJ4" s="4"/>
      <c r="EK4" s="4"/>
      <c r="EL4" s="4"/>
      <c r="EM4" s="4">
        <v>5</v>
      </c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>
        <v>2</v>
      </c>
      <c r="FD4" s="4">
        <v>0</v>
      </c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>
        <v>2</v>
      </c>
      <c r="FW4" s="4">
        <f t="shared" si="0"/>
        <v>47</v>
      </c>
    </row>
    <row r="5" spans="1:179" ht="15">
      <c r="A5" s="4">
        <v>7</v>
      </c>
      <c r="B5" s="4">
        <v>4</v>
      </c>
      <c r="C5" s="1" t="s">
        <v>177</v>
      </c>
      <c r="D5" s="4"/>
      <c r="E5" s="4"/>
      <c r="F5" s="4"/>
      <c r="G5" s="4"/>
      <c r="H5" s="4">
        <v>2</v>
      </c>
      <c r="I5" s="4">
        <v>2</v>
      </c>
      <c r="J5" s="4"/>
      <c r="K5" s="4"/>
      <c r="L5" s="4"/>
      <c r="M5" s="4"/>
      <c r="N5" s="4"/>
      <c r="O5" s="4"/>
      <c r="P5" s="4"/>
      <c r="Q5" s="4">
        <v>4</v>
      </c>
      <c r="R5" s="4"/>
      <c r="S5" s="4"/>
      <c r="T5" s="4"/>
      <c r="U5" s="4"/>
      <c r="V5" s="4"/>
      <c r="W5" s="4"/>
      <c r="X5" s="4"/>
      <c r="Y5" s="4"/>
      <c r="Z5" s="4"/>
      <c r="AA5" s="4"/>
      <c r="AB5" s="4">
        <v>1</v>
      </c>
      <c r="AC5" s="4"/>
      <c r="AD5" s="4"/>
      <c r="AE5" s="4">
        <v>4</v>
      </c>
      <c r="AF5" s="4"/>
      <c r="AG5" s="4"/>
      <c r="AH5" s="4">
        <v>1</v>
      </c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>
        <v>2</v>
      </c>
      <c r="BL5" s="4"/>
      <c r="BM5" s="4"/>
      <c r="BN5" s="4"/>
      <c r="BO5" s="4">
        <v>5</v>
      </c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>
        <v>3</v>
      </c>
      <c r="CR5" s="4"/>
      <c r="CS5" s="4"/>
      <c r="CT5" s="4"/>
      <c r="CU5" s="4"/>
      <c r="CV5" s="4"/>
      <c r="CW5" s="4"/>
      <c r="CX5" s="4"/>
      <c r="CY5" s="4">
        <v>4</v>
      </c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>
        <v>5</v>
      </c>
      <c r="DS5" s="4">
        <v>3</v>
      </c>
      <c r="DT5" s="4"/>
      <c r="DU5" s="4">
        <v>4</v>
      </c>
      <c r="DV5" s="4"/>
      <c r="DW5" s="4"/>
      <c r="DX5" s="4"/>
      <c r="DY5" s="7"/>
      <c r="DZ5" s="4"/>
      <c r="EA5" s="4">
        <v>2</v>
      </c>
      <c r="EB5" s="4">
        <v>0</v>
      </c>
      <c r="EC5" s="4"/>
      <c r="ED5" s="4"/>
      <c r="EE5" s="4"/>
      <c r="EF5" s="4">
        <v>2</v>
      </c>
      <c r="EG5" s="4">
        <v>2</v>
      </c>
      <c r="EH5" s="4"/>
      <c r="EI5" s="4">
        <v>0</v>
      </c>
      <c r="EJ5" s="4"/>
      <c r="EK5" s="4"/>
      <c r="EL5" s="4"/>
      <c r="EM5" s="4"/>
      <c r="EN5" s="4"/>
      <c r="EO5" s="4"/>
      <c r="EP5" s="4"/>
      <c r="EQ5" s="4"/>
      <c r="ER5" s="4"/>
      <c r="ES5" s="4">
        <v>10</v>
      </c>
      <c r="ET5" s="4"/>
      <c r="EU5" s="4"/>
      <c r="EV5" s="4"/>
      <c r="EW5" s="4"/>
      <c r="EX5" s="4"/>
      <c r="EY5" s="4"/>
      <c r="EZ5" s="4">
        <v>1</v>
      </c>
      <c r="FA5" s="4"/>
      <c r="FB5" s="4"/>
      <c r="FC5" s="4">
        <v>2</v>
      </c>
      <c r="FD5" s="4">
        <v>0</v>
      </c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>
        <v>2</v>
      </c>
      <c r="FW5" s="4">
        <f t="shared" si="0"/>
        <v>61</v>
      </c>
    </row>
    <row r="6" spans="1:179" ht="15">
      <c r="A6" s="4">
        <v>13</v>
      </c>
      <c r="B6" s="4">
        <v>5</v>
      </c>
      <c r="C6" s="1" t="s">
        <v>178</v>
      </c>
      <c r="D6" s="4"/>
      <c r="E6" s="4"/>
      <c r="F6" s="4"/>
      <c r="G6" s="4"/>
      <c r="H6" s="4">
        <v>0</v>
      </c>
      <c r="I6" s="4">
        <v>1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>
        <v>1</v>
      </c>
      <c r="AD6" s="4"/>
      <c r="AE6" s="4"/>
      <c r="AF6" s="4"/>
      <c r="AG6" s="4"/>
      <c r="AH6" s="4"/>
      <c r="AI6" s="4"/>
      <c r="AJ6" s="4"/>
      <c r="AK6" s="4"/>
      <c r="AL6" s="4">
        <v>2</v>
      </c>
      <c r="AM6" s="4"/>
      <c r="AN6" s="4"/>
      <c r="AO6" s="4">
        <v>4</v>
      </c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>
        <v>1</v>
      </c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>
        <v>1</v>
      </c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>
        <v>2</v>
      </c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>
        <v>1</v>
      </c>
      <c r="DR6" s="4"/>
      <c r="DS6" s="4">
        <v>1</v>
      </c>
      <c r="DT6" s="4"/>
      <c r="DU6" s="4"/>
      <c r="DV6" s="4"/>
      <c r="DW6" s="4">
        <v>4</v>
      </c>
      <c r="DX6" s="4"/>
      <c r="DY6" s="7"/>
      <c r="DZ6" s="4"/>
      <c r="EA6" s="4"/>
      <c r="EB6" s="4">
        <v>0</v>
      </c>
      <c r="EC6" s="4"/>
      <c r="ED6" s="4"/>
      <c r="EE6" s="4"/>
      <c r="EF6" s="4"/>
      <c r="EG6" s="4"/>
      <c r="EH6" s="4">
        <v>1</v>
      </c>
      <c r="EI6" s="4">
        <v>0</v>
      </c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>
        <v>2</v>
      </c>
      <c r="EW6" s="4"/>
      <c r="EX6" s="4"/>
      <c r="EY6" s="4"/>
      <c r="EZ6" s="4">
        <v>1</v>
      </c>
      <c r="FA6" s="4"/>
      <c r="FB6" s="4"/>
      <c r="FC6" s="4">
        <v>1</v>
      </c>
      <c r="FD6" s="4">
        <v>0</v>
      </c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>
        <v>1</v>
      </c>
      <c r="FW6" s="4">
        <f t="shared" si="0"/>
        <v>24</v>
      </c>
    </row>
    <row r="7" spans="1:179" ht="15">
      <c r="A7" s="4">
        <v>15</v>
      </c>
      <c r="B7" s="4">
        <v>6</v>
      </c>
      <c r="C7" s="1" t="s">
        <v>179</v>
      </c>
      <c r="D7" s="4"/>
      <c r="E7" s="4"/>
      <c r="F7" s="4"/>
      <c r="G7" s="4"/>
      <c r="H7" s="4">
        <v>0</v>
      </c>
      <c r="I7" s="4">
        <v>1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>
        <v>2</v>
      </c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>
        <v>1</v>
      </c>
      <c r="DR7" s="4"/>
      <c r="DS7" s="4"/>
      <c r="DT7" s="4"/>
      <c r="DU7" s="4">
        <v>1</v>
      </c>
      <c r="DV7" s="4"/>
      <c r="DW7" s="4"/>
      <c r="DX7" s="4"/>
      <c r="DY7" s="7"/>
      <c r="DZ7" s="4"/>
      <c r="EA7" s="4"/>
      <c r="EB7" s="4">
        <v>0</v>
      </c>
      <c r="EC7" s="4"/>
      <c r="ED7" s="4"/>
      <c r="EE7" s="4"/>
      <c r="EF7" s="4"/>
      <c r="EG7" s="4"/>
      <c r="EH7" s="4"/>
      <c r="EI7" s="4">
        <v>0</v>
      </c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>
        <v>1</v>
      </c>
      <c r="FA7" s="4"/>
      <c r="FB7" s="4"/>
      <c r="FC7" s="4"/>
      <c r="FD7" s="4">
        <v>0</v>
      </c>
      <c r="FE7" s="4"/>
      <c r="FF7" s="4"/>
      <c r="FG7" s="4"/>
      <c r="FH7" s="4"/>
      <c r="FI7" s="4"/>
      <c r="FJ7" s="4"/>
      <c r="FK7" s="4">
        <v>2</v>
      </c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>
        <f t="shared" si="0"/>
        <v>8</v>
      </c>
    </row>
    <row r="8" spans="1:179" ht="15">
      <c r="A8" s="4">
        <v>16</v>
      </c>
      <c r="B8" s="4">
        <v>7</v>
      </c>
      <c r="C8" s="1" t="s">
        <v>180</v>
      </c>
      <c r="D8" s="4"/>
      <c r="E8" s="4"/>
      <c r="F8" s="4"/>
      <c r="G8" s="4"/>
      <c r="H8" s="4">
        <v>0</v>
      </c>
      <c r="I8" s="4">
        <v>1</v>
      </c>
      <c r="J8" s="4"/>
      <c r="K8" s="4"/>
      <c r="L8" s="4"/>
      <c r="M8" s="4">
        <v>1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>
        <v>1</v>
      </c>
      <c r="DT8" s="4"/>
      <c r="DU8" s="4">
        <v>2</v>
      </c>
      <c r="DV8" s="4"/>
      <c r="DW8" s="4">
        <v>10</v>
      </c>
      <c r="DX8" s="4"/>
      <c r="DY8" s="7"/>
      <c r="DZ8" s="4"/>
      <c r="EA8" s="4"/>
      <c r="EB8" s="4">
        <v>0</v>
      </c>
      <c r="EC8" s="4"/>
      <c r="ED8" s="4"/>
      <c r="EE8" s="4"/>
      <c r="EF8" s="4"/>
      <c r="EG8" s="4"/>
      <c r="EH8" s="4">
        <v>1</v>
      </c>
      <c r="EI8" s="4">
        <v>0</v>
      </c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>
        <v>1</v>
      </c>
      <c r="FA8" s="4"/>
      <c r="FB8" s="4"/>
      <c r="FC8" s="4"/>
      <c r="FD8" s="4">
        <v>0</v>
      </c>
      <c r="FE8" s="4"/>
      <c r="FF8" s="4"/>
      <c r="FG8" s="4"/>
      <c r="FH8" s="4"/>
      <c r="FI8" s="4"/>
      <c r="FJ8" s="4"/>
      <c r="FK8" s="4">
        <v>4</v>
      </c>
      <c r="FL8" s="4"/>
      <c r="FM8" s="4"/>
      <c r="FN8" s="4"/>
      <c r="FO8" s="4"/>
      <c r="FP8" s="4"/>
      <c r="FQ8" s="4"/>
      <c r="FR8" s="4"/>
      <c r="FS8" s="4"/>
      <c r="FT8" s="4"/>
      <c r="FU8" s="4"/>
      <c r="FV8" s="4">
        <v>1</v>
      </c>
      <c r="FW8" s="4">
        <f t="shared" si="0"/>
        <v>22</v>
      </c>
    </row>
    <row r="9" spans="1:179" ht="15">
      <c r="A9" s="4">
        <v>17</v>
      </c>
      <c r="B9" s="4">
        <v>8</v>
      </c>
      <c r="C9" s="1" t="s">
        <v>181</v>
      </c>
      <c r="D9" s="4"/>
      <c r="E9" s="4"/>
      <c r="F9" s="4"/>
      <c r="G9" s="4"/>
      <c r="H9" s="4">
        <v>0</v>
      </c>
      <c r="I9" s="4">
        <v>1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>
        <v>1</v>
      </c>
      <c r="AD9" s="4"/>
      <c r="AE9" s="4"/>
      <c r="AF9" s="4"/>
      <c r="AG9" s="4"/>
      <c r="AH9" s="4">
        <v>1</v>
      </c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>
        <v>2</v>
      </c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>
        <v>1</v>
      </c>
      <c r="DR9" s="4"/>
      <c r="DS9" s="4"/>
      <c r="DT9" s="4"/>
      <c r="DU9" s="4">
        <v>1</v>
      </c>
      <c r="DV9" s="4"/>
      <c r="DW9" s="4"/>
      <c r="DX9" s="4"/>
      <c r="DY9" s="7"/>
      <c r="DZ9" s="4"/>
      <c r="EA9" s="4"/>
      <c r="EB9" s="4">
        <v>0</v>
      </c>
      <c r="EC9" s="4"/>
      <c r="ED9" s="4"/>
      <c r="EE9" s="4"/>
      <c r="EF9" s="4"/>
      <c r="EG9" s="4"/>
      <c r="EH9" s="4">
        <v>1</v>
      </c>
      <c r="EI9" s="4">
        <v>0</v>
      </c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>
        <v>1</v>
      </c>
      <c r="FA9" s="4"/>
      <c r="FB9" s="4"/>
      <c r="FC9" s="4"/>
      <c r="FD9" s="4">
        <v>0</v>
      </c>
      <c r="FE9" s="4"/>
      <c r="FF9" s="4"/>
      <c r="FG9" s="4"/>
      <c r="FH9" s="4"/>
      <c r="FI9" s="4"/>
      <c r="FJ9" s="4"/>
      <c r="FK9" s="4">
        <v>2</v>
      </c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>
        <f t="shared" si="0"/>
        <v>11</v>
      </c>
    </row>
    <row r="10" spans="1:179" ht="15">
      <c r="A10" s="4">
        <v>23</v>
      </c>
      <c r="B10" s="4">
        <v>9</v>
      </c>
      <c r="C10" s="1" t="s">
        <v>182</v>
      </c>
      <c r="D10" s="4"/>
      <c r="E10" s="4"/>
      <c r="F10" s="4"/>
      <c r="G10" s="4"/>
      <c r="H10" s="4">
        <v>1800</v>
      </c>
      <c r="I10" s="4"/>
      <c r="J10" s="4">
        <v>1000</v>
      </c>
      <c r="K10" s="4"/>
      <c r="L10" s="4"/>
      <c r="M10" s="4"/>
      <c r="N10" s="4"/>
      <c r="O10" s="4"/>
      <c r="P10" s="4"/>
      <c r="Q10" s="4"/>
      <c r="R10" s="4"/>
      <c r="S10" s="4"/>
      <c r="T10" s="4">
        <v>50</v>
      </c>
      <c r="U10" s="4"/>
      <c r="V10" s="4"/>
      <c r="W10" s="4"/>
      <c r="X10" s="4">
        <v>100</v>
      </c>
      <c r="Y10" s="4"/>
      <c r="Z10" s="4"/>
      <c r="AA10" s="4"/>
      <c r="AB10" s="4"/>
      <c r="AC10" s="4"/>
      <c r="AD10" s="4"/>
      <c r="AE10" s="4">
        <v>50</v>
      </c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>
        <v>50</v>
      </c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>
        <v>30</v>
      </c>
      <c r="CE10" s="4"/>
      <c r="CF10" s="4"/>
      <c r="CG10" s="4"/>
      <c r="CH10" s="4"/>
      <c r="CI10" s="4"/>
      <c r="CJ10" s="4">
        <v>10</v>
      </c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>
        <v>50</v>
      </c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>
        <v>50</v>
      </c>
      <c r="DS10" s="4">
        <v>500</v>
      </c>
      <c r="DT10" s="4"/>
      <c r="DU10" s="4"/>
      <c r="DV10" s="4"/>
      <c r="DW10" s="4"/>
      <c r="DX10" s="4"/>
      <c r="DY10" s="7"/>
      <c r="DZ10" s="4">
        <v>600</v>
      </c>
      <c r="EA10" s="4"/>
      <c r="EB10" s="4">
        <v>0</v>
      </c>
      <c r="EC10" s="4">
        <v>4000</v>
      </c>
      <c r="ED10" s="4"/>
      <c r="EE10" s="4"/>
      <c r="EF10" s="4"/>
      <c r="EG10" s="4">
        <v>1000</v>
      </c>
      <c r="EH10" s="4"/>
      <c r="EI10" s="4">
        <v>1500</v>
      </c>
      <c r="EJ10" s="4"/>
      <c r="EK10" s="4">
        <v>500</v>
      </c>
      <c r="EL10" s="4"/>
      <c r="EM10" s="4"/>
      <c r="EN10" s="4"/>
      <c r="EO10" s="4"/>
      <c r="EP10" s="4"/>
      <c r="EQ10" s="4"/>
      <c r="ER10" s="4"/>
      <c r="ES10" s="4">
        <v>1000</v>
      </c>
      <c r="ET10" s="4"/>
      <c r="EU10" s="4">
        <v>500</v>
      </c>
      <c r="EV10" s="4"/>
      <c r="EW10" s="4"/>
      <c r="EX10" s="4"/>
      <c r="EY10" s="4"/>
      <c r="EZ10" s="4"/>
      <c r="FA10" s="4"/>
      <c r="FB10" s="4"/>
      <c r="FC10" s="4"/>
      <c r="FD10" s="4">
        <v>0</v>
      </c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>
        <v>500</v>
      </c>
      <c r="FS10" s="4"/>
      <c r="FT10" s="4"/>
      <c r="FU10" s="4"/>
      <c r="FV10" s="4"/>
      <c r="FW10" s="4">
        <f t="shared" si="0"/>
        <v>13290</v>
      </c>
    </row>
    <row r="11" spans="1:179" ht="26.4">
      <c r="A11" s="4">
        <v>30</v>
      </c>
      <c r="B11" s="4">
        <v>10</v>
      </c>
      <c r="C11" s="1" t="s">
        <v>183</v>
      </c>
      <c r="D11" s="4"/>
      <c r="E11" s="4"/>
      <c r="F11" s="4"/>
      <c r="G11" s="4"/>
      <c r="H11" s="4"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>
        <v>35</v>
      </c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>
        <v>700</v>
      </c>
      <c r="DS11" s="4"/>
      <c r="DT11" s="4"/>
      <c r="DU11" s="4"/>
      <c r="DV11" s="4"/>
      <c r="DW11" s="4"/>
      <c r="DX11" s="4"/>
      <c r="DY11" s="7"/>
      <c r="DZ11" s="4"/>
      <c r="EA11" s="4"/>
      <c r="EB11" s="4">
        <v>0</v>
      </c>
      <c r="EC11" s="4"/>
      <c r="ED11" s="4"/>
      <c r="EE11" s="4"/>
      <c r="EF11" s="4"/>
      <c r="EG11" s="4"/>
      <c r="EH11" s="4"/>
      <c r="EI11" s="4">
        <v>0</v>
      </c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>
        <v>0</v>
      </c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>
        <f t="shared" si="0"/>
        <v>735</v>
      </c>
    </row>
    <row r="12" spans="1:179" ht="15">
      <c r="A12" s="4">
        <v>32</v>
      </c>
      <c r="B12" s="4">
        <v>11</v>
      </c>
      <c r="C12" s="1" t="s">
        <v>184</v>
      </c>
      <c r="D12" s="4"/>
      <c r="E12" s="4">
        <v>100</v>
      </c>
      <c r="F12" s="4">
        <v>200</v>
      </c>
      <c r="G12" s="4"/>
      <c r="H12" s="4">
        <v>45</v>
      </c>
      <c r="I12" s="4">
        <v>10</v>
      </c>
      <c r="J12" s="4">
        <v>50</v>
      </c>
      <c r="K12" s="4"/>
      <c r="L12" s="4"/>
      <c r="M12" s="4"/>
      <c r="N12" s="4"/>
      <c r="O12" s="4">
        <v>10</v>
      </c>
      <c r="P12" s="4">
        <v>20</v>
      </c>
      <c r="Q12" s="4"/>
      <c r="R12" s="4">
        <v>10</v>
      </c>
      <c r="S12" s="4"/>
      <c r="T12" s="4">
        <v>10</v>
      </c>
      <c r="U12" s="4"/>
      <c r="V12" s="4"/>
      <c r="W12" s="4">
        <v>20</v>
      </c>
      <c r="X12" s="4"/>
      <c r="Y12" s="4">
        <v>50</v>
      </c>
      <c r="Z12" s="4"/>
      <c r="AA12" s="4"/>
      <c r="AB12" s="4"/>
      <c r="AC12" s="4">
        <v>20</v>
      </c>
      <c r="AD12" s="4">
        <v>500</v>
      </c>
      <c r="AE12" s="4"/>
      <c r="AF12" s="4">
        <v>2</v>
      </c>
      <c r="AG12" s="4"/>
      <c r="AH12" s="4">
        <v>2</v>
      </c>
      <c r="AI12" s="4"/>
      <c r="AJ12" s="4"/>
      <c r="AK12" s="4"/>
      <c r="AL12" s="4">
        <v>20</v>
      </c>
      <c r="AM12" s="4"/>
      <c r="AN12" s="4">
        <v>10</v>
      </c>
      <c r="AO12" s="4"/>
      <c r="AP12" s="4">
        <v>4</v>
      </c>
      <c r="AQ12" s="4">
        <v>20</v>
      </c>
      <c r="AR12" s="4"/>
      <c r="AS12" s="4"/>
      <c r="AT12" s="4">
        <v>25</v>
      </c>
      <c r="AU12" s="4">
        <v>3</v>
      </c>
      <c r="AV12" s="4"/>
      <c r="AW12" s="4">
        <v>20</v>
      </c>
      <c r="AX12" s="4">
        <v>5</v>
      </c>
      <c r="AY12" s="4"/>
      <c r="AZ12" s="4"/>
      <c r="BA12" s="4"/>
      <c r="BB12" s="4">
        <v>10</v>
      </c>
      <c r="BC12" s="4"/>
      <c r="BD12" s="4"/>
      <c r="BE12" s="4"/>
      <c r="BF12" s="4"/>
      <c r="BG12" s="4">
        <v>5</v>
      </c>
      <c r="BH12" s="4"/>
      <c r="BI12" s="4"/>
      <c r="BJ12" s="4">
        <v>100</v>
      </c>
      <c r="BK12" s="4"/>
      <c r="BL12" s="4">
        <v>5</v>
      </c>
      <c r="BM12" s="4"/>
      <c r="BN12" s="4"/>
      <c r="BO12" s="4">
        <v>20</v>
      </c>
      <c r="BP12" s="4"/>
      <c r="BQ12" s="4"/>
      <c r="BR12" s="4">
        <v>5</v>
      </c>
      <c r="BS12" s="4"/>
      <c r="BT12" s="4"/>
      <c r="BU12" s="4">
        <v>20</v>
      </c>
      <c r="BV12" s="4"/>
      <c r="BW12" s="4"/>
      <c r="BX12" s="4"/>
      <c r="BY12" s="4">
        <v>10</v>
      </c>
      <c r="BZ12" s="4"/>
      <c r="CA12" s="4"/>
      <c r="CB12" s="4"/>
      <c r="CC12" s="4"/>
      <c r="CD12" s="4"/>
      <c r="CE12" s="4"/>
      <c r="CF12" s="4">
        <v>10</v>
      </c>
      <c r="CG12" s="4">
        <v>10</v>
      </c>
      <c r="CH12" s="4"/>
      <c r="CI12" s="4"/>
      <c r="CJ12" s="4"/>
      <c r="CK12" s="4"/>
      <c r="CL12" s="4"/>
      <c r="CM12" s="4">
        <v>100</v>
      </c>
      <c r="CN12" s="4"/>
      <c r="CO12" s="4"/>
      <c r="CP12" s="4">
        <v>5</v>
      </c>
      <c r="CQ12" s="4"/>
      <c r="CR12" s="4">
        <v>5</v>
      </c>
      <c r="CS12" s="4"/>
      <c r="CT12" s="4"/>
      <c r="CU12" s="4">
        <v>5</v>
      </c>
      <c r="CV12" s="4"/>
      <c r="CW12" s="4">
        <v>10</v>
      </c>
      <c r="CX12" s="4">
        <v>6</v>
      </c>
      <c r="CY12" s="4">
        <v>10</v>
      </c>
      <c r="CZ12" s="4"/>
      <c r="DA12" s="4"/>
      <c r="DB12" s="4"/>
      <c r="DC12" s="4"/>
      <c r="DD12" s="4"/>
      <c r="DE12" s="4"/>
      <c r="DF12" s="4"/>
      <c r="DG12" s="4"/>
      <c r="DH12" s="4"/>
      <c r="DI12" s="4">
        <v>5</v>
      </c>
      <c r="DJ12" s="4"/>
      <c r="DK12" s="4">
        <v>10</v>
      </c>
      <c r="DL12" s="4"/>
      <c r="DM12" s="4">
        <v>5</v>
      </c>
      <c r="DN12" s="4"/>
      <c r="DO12" s="4"/>
      <c r="DP12" s="4"/>
      <c r="DQ12" s="4"/>
      <c r="DR12" s="4">
        <v>52</v>
      </c>
      <c r="DS12" s="4">
        <v>200</v>
      </c>
      <c r="DT12" s="4"/>
      <c r="DU12" s="4">
        <v>150</v>
      </c>
      <c r="DV12" s="4"/>
      <c r="DW12" s="4">
        <v>30</v>
      </c>
      <c r="DX12" s="4"/>
      <c r="DY12" s="7"/>
      <c r="DZ12" s="4"/>
      <c r="EA12" s="4"/>
      <c r="EB12" s="4">
        <v>0</v>
      </c>
      <c r="EC12" s="4"/>
      <c r="ED12" s="4"/>
      <c r="EE12" s="4"/>
      <c r="EF12" s="4">
        <v>60</v>
      </c>
      <c r="EG12" s="4">
        <v>25</v>
      </c>
      <c r="EH12" s="4"/>
      <c r="EI12" s="4">
        <v>0</v>
      </c>
      <c r="EJ12" s="4">
        <v>24</v>
      </c>
      <c r="EK12" s="4">
        <v>60</v>
      </c>
      <c r="EL12" s="4"/>
      <c r="EM12" s="4">
        <v>20</v>
      </c>
      <c r="EN12" s="4">
        <v>10</v>
      </c>
      <c r="EO12" s="4"/>
      <c r="EP12" s="4"/>
      <c r="EQ12" s="4"/>
      <c r="ER12" s="4">
        <v>10</v>
      </c>
      <c r="ES12" s="4">
        <v>10</v>
      </c>
      <c r="ET12" s="4"/>
      <c r="EU12" s="4"/>
      <c r="EV12" s="4"/>
      <c r="EW12" s="4"/>
      <c r="EX12" s="4"/>
      <c r="EY12" s="4"/>
      <c r="EZ12" s="4">
        <v>100</v>
      </c>
      <c r="FA12" s="4">
        <v>25</v>
      </c>
      <c r="FB12" s="4">
        <v>100</v>
      </c>
      <c r="FC12" s="4">
        <v>100</v>
      </c>
      <c r="FD12" s="4">
        <v>200</v>
      </c>
      <c r="FE12" s="4">
        <v>50</v>
      </c>
      <c r="FF12" s="4"/>
      <c r="FG12" s="4">
        <v>50</v>
      </c>
      <c r="FH12" s="4">
        <v>50</v>
      </c>
      <c r="FI12" s="4"/>
      <c r="FJ12" s="4"/>
      <c r="FK12" s="4">
        <v>200</v>
      </c>
      <c r="FL12" s="4"/>
      <c r="FM12" s="4"/>
      <c r="FN12" s="4">
        <v>200</v>
      </c>
      <c r="FO12" s="4">
        <v>50</v>
      </c>
      <c r="FP12" s="4"/>
      <c r="FQ12" s="4"/>
      <c r="FR12" s="4">
        <v>10</v>
      </c>
      <c r="FS12" s="4"/>
      <c r="FT12" s="4"/>
      <c r="FU12" s="4"/>
      <c r="FV12" s="4">
        <v>5</v>
      </c>
      <c r="FW12" s="4">
        <f t="shared" si="0"/>
        <v>3303</v>
      </c>
    </row>
    <row r="13" spans="1:179" ht="26.4">
      <c r="A13" s="4">
        <v>51</v>
      </c>
      <c r="B13" s="4">
        <v>12</v>
      </c>
      <c r="C13" s="1" t="s">
        <v>185</v>
      </c>
      <c r="D13" s="4"/>
      <c r="E13" s="4">
        <v>500</v>
      </c>
      <c r="F13" s="4"/>
      <c r="G13" s="4"/>
      <c r="H13" s="4">
        <v>1000</v>
      </c>
      <c r="I13" s="4"/>
      <c r="J13" s="4"/>
      <c r="K13" s="4"/>
      <c r="L13" s="4"/>
      <c r="M13" s="4">
        <v>500</v>
      </c>
      <c r="N13" s="4"/>
      <c r="O13" s="4">
        <v>200</v>
      </c>
      <c r="P13" s="4"/>
      <c r="Q13" s="4">
        <v>200</v>
      </c>
      <c r="R13" s="4"/>
      <c r="S13" s="4"/>
      <c r="T13" s="4"/>
      <c r="U13" s="4"/>
      <c r="V13" s="4"/>
      <c r="W13" s="4"/>
      <c r="X13" s="4"/>
      <c r="Y13" s="4"/>
      <c r="Z13" s="4">
        <v>2000</v>
      </c>
      <c r="AA13" s="4"/>
      <c r="AB13" s="4"/>
      <c r="AC13" s="4"/>
      <c r="AD13" s="4"/>
      <c r="AE13" s="4"/>
      <c r="AF13" s="4"/>
      <c r="AG13" s="4"/>
      <c r="AH13" s="4">
        <v>200</v>
      </c>
      <c r="AI13" s="4"/>
      <c r="AJ13" s="4"/>
      <c r="AK13" s="4"/>
      <c r="AL13" s="4">
        <v>500</v>
      </c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>
        <v>100</v>
      </c>
      <c r="BF13" s="4"/>
      <c r="BG13" s="4">
        <v>200</v>
      </c>
      <c r="BH13" s="4">
        <v>100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>
        <v>30</v>
      </c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>
        <v>100</v>
      </c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>
        <v>10</v>
      </c>
      <c r="DX13" s="4"/>
      <c r="DY13" s="7"/>
      <c r="DZ13" s="4"/>
      <c r="EA13" s="4"/>
      <c r="EB13" s="4">
        <v>5000</v>
      </c>
      <c r="EC13" s="4">
        <v>5000</v>
      </c>
      <c r="ED13" s="4"/>
      <c r="EE13" s="4"/>
      <c r="EF13" s="4">
        <v>5000</v>
      </c>
      <c r="EG13" s="4"/>
      <c r="EH13" s="4">
        <v>5000</v>
      </c>
      <c r="EI13" s="4">
        <v>0</v>
      </c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>
        <v>0</v>
      </c>
      <c r="FE13" s="4"/>
      <c r="FF13" s="4"/>
      <c r="FG13" s="4"/>
      <c r="FH13" s="4">
        <v>200</v>
      </c>
      <c r="FI13" s="4"/>
      <c r="FJ13" s="4"/>
      <c r="FK13" s="4">
        <v>5000</v>
      </c>
      <c r="FL13" s="4"/>
      <c r="FM13" s="4"/>
      <c r="FN13" s="4"/>
      <c r="FO13" s="4"/>
      <c r="FP13" s="4"/>
      <c r="FQ13" s="4"/>
      <c r="FR13" s="4"/>
      <c r="FS13" s="4"/>
      <c r="FT13" s="4"/>
      <c r="FU13" s="4">
        <v>1000</v>
      </c>
      <c r="FV13" s="4"/>
      <c r="FW13" s="4">
        <f t="shared" si="0"/>
        <v>31840</v>
      </c>
    </row>
    <row r="14" spans="1:179" ht="15">
      <c r="A14" s="4">
        <v>55</v>
      </c>
      <c r="B14" s="4">
        <v>13</v>
      </c>
      <c r="C14" s="1" t="s">
        <v>186</v>
      </c>
      <c r="D14" s="4"/>
      <c r="E14" s="4"/>
      <c r="F14" s="4"/>
      <c r="G14" s="4"/>
      <c r="H14" s="4">
        <v>0</v>
      </c>
      <c r="I14" s="4"/>
      <c r="J14" s="4"/>
      <c r="K14" s="4"/>
      <c r="L14" s="4"/>
      <c r="M14" s="4"/>
      <c r="N14" s="4">
        <v>100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>
        <v>100</v>
      </c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>
        <v>1000</v>
      </c>
      <c r="BD14" s="4"/>
      <c r="BE14" s="4"/>
      <c r="BF14" s="4"/>
      <c r="BG14" s="4"/>
      <c r="BH14" s="4">
        <v>50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>
        <v>20</v>
      </c>
      <c r="BX14" s="4"/>
      <c r="BY14" s="4"/>
      <c r="BZ14" s="4"/>
      <c r="CA14" s="4"/>
      <c r="CB14" s="4"/>
      <c r="CC14" s="4"/>
      <c r="CD14" s="4"/>
      <c r="CE14" s="4"/>
      <c r="CF14" s="4"/>
      <c r="CG14" s="4">
        <v>500</v>
      </c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>
        <v>500</v>
      </c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>
        <v>2000</v>
      </c>
      <c r="DR14" s="4"/>
      <c r="DS14" s="4"/>
      <c r="DT14" s="4"/>
      <c r="DU14" s="4"/>
      <c r="DV14" s="4"/>
      <c r="DW14" s="4">
        <v>50</v>
      </c>
      <c r="DX14" s="4"/>
      <c r="DY14" s="7"/>
      <c r="DZ14" s="4"/>
      <c r="EA14" s="4">
        <v>500</v>
      </c>
      <c r="EB14" s="4">
        <v>0</v>
      </c>
      <c r="EC14" s="4"/>
      <c r="ED14" s="4"/>
      <c r="EE14" s="4"/>
      <c r="EF14" s="4">
        <v>3000</v>
      </c>
      <c r="EG14" s="4"/>
      <c r="EH14" s="4"/>
      <c r="EI14" s="4">
        <v>0</v>
      </c>
      <c r="EJ14" s="4"/>
      <c r="EK14" s="4"/>
      <c r="EL14" s="4"/>
      <c r="EM14" s="4">
        <v>200</v>
      </c>
      <c r="EN14" s="4"/>
      <c r="EO14" s="4">
        <v>1000</v>
      </c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>
        <v>2000</v>
      </c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>
        <v>200</v>
      </c>
      <c r="FR14" s="4"/>
      <c r="FS14" s="4"/>
      <c r="FT14" s="4"/>
      <c r="FU14" s="4"/>
      <c r="FV14" s="4"/>
      <c r="FW14" s="4">
        <f t="shared" si="0"/>
        <v>11220</v>
      </c>
    </row>
    <row r="15" spans="1:179" ht="26.4">
      <c r="A15" s="4">
        <v>57</v>
      </c>
      <c r="B15" s="4">
        <v>14</v>
      </c>
      <c r="C15" s="1" t="s">
        <v>187</v>
      </c>
      <c r="D15" s="4"/>
      <c r="E15" s="4">
        <v>2000</v>
      </c>
      <c r="F15" s="4"/>
      <c r="G15" s="4"/>
      <c r="H15" s="4">
        <v>0</v>
      </c>
      <c r="I15" s="4"/>
      <c r="J15" s="4">
        <v>10</v>
      </c>
      <c r="K15" s="4"/>
      <c r="L15" s="4"/>
      <c r="M15" s="4"/>
      <c r="N15" s="4">
        <v>100</v>
      </c>
      <c r="O15" s="4"/>
      <c r="P15" s="4"/>
      <c r="Q15" s="4"/>
      <c r="R15" s="4"/>
      <c r="S15" s="4"/>
      <c r="T15" s="4">
        <v>100</v>
      </c>
      <c r="U15" s="4"/>
      <c r="V15" s="4"/>
      <c r="W15" s="4"/>
      <c r="X15" s="4"/>
      <c r="Y15" s="4"/>
      <c r="Z15" s="4">
        <v>200</v>
      </c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>
        <v>50</v>
      </c>
      <c r="AP15" s="4"/>
      <c r="AQ15" s="4">
        <v>3000</v>
      </c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>
        <v>100</v>
      </c>
      <c r="BD15" s="4"/>
      <c r="BE15" s="4"/>
      <c r="BF15" s="4"/>
      <c r="BG15" s="4">
        <v>50</v>
      </c>
      <c r="BH15" s="4">
        <v>50</v>
      </c>
      <c r="BI15" s="4"/>
      <c r="BJ15" s="4"/>
      <c r="BK15" s="4"/>
      <c r="BL15" s="4"/>
      <c r="BM15" s="4">
        <v>50</v>
      </c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>
        <v>200</v>
      </c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>
        <v>10</v>
      </c>
      <c r="DF15" s="4">
        <v>100</v>
      </c>
      <c r="DG15" s="4"/>
      <c r="DH15" s="4"/>
      <c r="DI15" s="4">
        <v>10</v>
      </c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>
        <v>50</v>
      </c>
      <c r="DX15" s="4"/>
      <c r="DY15" s="7"/>
      <c r="DZ15" s="4"/>
      <c r="EA15" s="4"/>
      <c r="EB15" s="4">
        <v>0</v>
      </c>
      <c r="EC15" s="4">
        <v>2000</v>
      </c>
      <c r="ED15" s="4"/>
      <c r="EE15" s="4"/>
      <c r="EF15" s="4">
        <v>1000</v>
      </c>
      <c r="EG15" s="4"/>
      <c r="EH15" s="4">
        <v>100</v>
      </c>
      <c r="EI15" s="4">
        <v>1000</v>
      </c>
      <c r="EJ15" s="4"/>
      <c r="EK15" s="4"/>
      <c r="EL15" s="4"/>
      <c r="EM15" s="4">
        <v>300</v>
      </c>
      <c r="EN15" s="4"/>
      <c r="EO15" s="4"/>
      <c r="EP15" s="4"/>
      <c r="EQ15" s="4"/>
      <c r="ER15" s="4"/>
      <c r="ES15" s="4"/>
      <c r="ET15" s="4"/>
      <c r="EU15" s="4">
        <v>1000</v>
      </c>
      <c r="EV15" s="4"/>
      <c r="EW15" s="4"/>
      <c r="EX15" s="4"/>
      <c r="EY15" s="4"/>
      <c r="EZ15" s="4"/>
      <c r="FA15" s="4"/>
      <c r="FB15" s="4">
        <v>10</v>
      </c>
      <c r="FC15" s="4"/>
      <c r="FD15" s="4">
        <v>2000</v>
      </c>
      <c r="FE15" s="4"/>
      <c r="FF15" s="4"/>
      <c r="FG15" s="4"/>
      <c r="FH15" s="4"/>
      <c r="FI15" s="4"/>
      <c r="FJ15" s="4"/>
      <c r="FK15" s="4">
        <v>1000</v>
      </c>
      <c r="FL15" s="4">
        <v>100</v>
      </c>
      <c r="FM15" s="4"/>
      <c r="FN15" s="4"/>
      <c r="FO15" s="4"/>
      <c r="FP15" s="4"/>
      <c r="FQ15" s="4"/>
      <c r="FR15" s="4"/>
      <c r="FS15" s="4">
        <v>200</v>
      </c>
      <c r="FT15" s="4"/>
      <c r="FU15" s="4"/>
      <c r="FV15" s="4"/>
      <c r="FW15" s="4">
        <f t="shared" si="0"/>
        <v>14790</v>
      </c>
    </row>
    <row r="16" spans="1:179" ht="15">
      <c r="A16" s="4">
        <v>59</v>
      </c>
      <c r="B16" s="4">
        <v>15</v>
      </c>
      <c r="C16" s="1" t="s">
        <v>188</v>
      </c>
      <c r="D16" s="4"/>
      <c r="E16" s="4"/>
      <c r="F16" s="4"/>
      <c r="G16" s="4"/>
      <c r="H16" s="4">
        <v>0</v>
      </c>
      <c r="I16" s="4"/>
      <c r="J16" s="4"/>
      <c r="K16" s="4"/>
      <c r="L16" s="4"/>
      <c r="M16" s="4"/>
      <c r="N16" s="4"/>
      <c r="O16" s="4">
        <v>150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>
        <v>10000</v>
      </c>
      <c r="AE16" s="4"/>
      <c r="AF16" s="4"/>
      <c r="AG16" s="4"/>
      <c r="AH16" s="4">
        <v>50</v>
      </c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>
        <v>10</v>
      </c>
      <c r="CK16" s="4"/>
      <c r="CL16" s="4"/>
      <c r="CM16" s="4"/>
      <c r="CN16" s="4"/>
      <c r="CO16" s="4"/>
      <c r="CP16" s="4">
        <v>300</v>
      </c>
      <c r="CQ16" s="4">
        <v>100</v>
      </c>
      <c r="CR16" s="4"/>
      <c r="CS16" s="4"/>
      <c r="CT16" s="4"/>
      <c r="CU16" s="4"/>
      <c r="CV16" s="4"/>
      <c r="CW16" s="4"/>
      <c r="CX16" s="4"/>
      <c r="CY16" s="4">
        <v>300</v>
      </c>
      <c r="CZ16" s="4"/>
      <c r="DA16" s="4"/>
      <c r="DB16" s="4"/>
      <c r="DC16" s="4"/>
      <c r="DD16" s="4"/>
      <c r="DE16" s="4">
        <v>100</v>
      </c>
      <c r="DF16" s="4"/>
      <c r="DG16" s="4"/>
      <c r="DH16" s="4"/>
      <c r="DI16" s="4"/>
      <c r="DJ16" s="4"/>
      <c r="DK16" s="4"/>
      <c r="DL16" s="4">
        <v>200</v>
      </c>
      <c r="DM16" s="4"/>
      <c r="DN16" s="4"/>
      <c r="DO16" s="4"/>
      <c r="DP16" s="4"/>
      <c r="DQ16" s="4"/>
      <c r="DR16" s="4"/>
      <c r="DS16" s="4">
        <v>10</v>
      </c>
      <c r="DT16" s="4"/>
      <c r="DU16" s="4"/>
      <c r="DV16" s="4"/>
      <c r="DW16" s="4"/>
      <c r="DX16" s="4"/>
      <c r="DY16" s="7"/>
      <c r="DZ16" s="4"/>
      <c r="EA16" s="4"/>
      <c r="EB16" s="4">
        <v>0</v>
      </c>
      <c r="EC16" s="4"/>
      <c r="ED16" s="4">
        <v>4</v>
      </c>
      <c r="EE16" s="4">
        <v>20</v>
      </c>
      <c r="EF16" s="4">
        <v>50</v>
      </c>
      <c r="EG16" s="4"/>
      <c r="EH16" s="4"/>
      <c r="EI16" s="4">
        <v>0</v>
      </c>
      <c r="EJ16" s="4"/>
      <c r="EK16" s="4"/>
      <c r="EL16" s="4"/>
      <c r="EM16" s="4"/>
      <c r="EN16" s="4"/>
      <c r="EO16" s="4"/>
      <c r="EP16" s="4">
        <v>20</v>
      </c>
      <c r="EQ16" s="4">
        <v>1500</v>
      </c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>
        <v>10</v>
      </c>
      <c r="FD16" s="4">
        <v>0</v>
      </c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>
        <v>5</v>
      </c>
      <c r="FT16" s="4"/>
      <c r="FU16" s="4"/>
      <c r="FV16" s="4"/>
      <c r="FW16" s="4">
        <f t="shared" si="0"/>
        <v>12829</v>
      </c>
    </row>
    <row r="17" spans="1:179" ht="15">
      <c r="A17" s="4">
        <v>76</v>
      </c>
      <c r="B17" s="4">
        <v>16</v>
      </c>
      <c r="C17" s="1" t="s">
        <v>189</v>
      </c>
      <c r="D17" s="4"/>
      <c r="E17" s="4"/>
      <c r="F17" s="4"/>
      <c r="G17" s="4"/>
      <c r="H17" s="4">
        <v>0</v>
      </c>
      <c r="I17" s="4"/>
      <c r="J17" s="4">
        <v>5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>
        <v>1</v>
      </c>
      <c r="CK17" s="4"/>
      <c r="CL17" s="4"/>
      <c r="CM17" s="4"/>
      <c r="CN17" s="4"/>
      <c r="CO17" s="4"/>
      <c r="CP17" s="4"/>
      <c r="CQ17" s="4">
        <v>1</v>
      </c>
      <c r="CR17" s="4"/>
      <c r="CS17" s="4"/>
      <c r="CT17" s="4"/>
      <c r="CU17" s="4"/>
      <c r="CV17" s="4"/>
      <c r="CW17" s="4"/>
      <c r="CX17" s="4"/>
      <c r="CY17" s="4">
        <v>1</v>
      </c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>
        <v>5</v>
      </c>
      <c r="DY17" s="7"/>
      <c r="DZ17" s="4"/>
      <c r="EA17" s="4"/>
      <c r="EB17" s="4">
        <v>0</v>
      </c>
      <c r="EC17" s="4"/>
      <c r="ED17" s="4"/>
      <c r="EE17" s="4"/>
      <c r="EF17" s="4"/>
      <c r="EG17" s="4"/>
      <c r="EH17" s="4"/>
      <c r="EI17" s="4">
        <v>0</v>
      </c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>
        <v>0</v>
      </c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>
        <f t="shared" si="0"/>
        <v>13</v>
      </c>
    </row>
    <row r="18" spans="1:179" ht="15">
      <c r="A18" s="4">
        <v>86</v>
      </c>
      <c r="B18" s="4">
        <v>17</v>
      </c>
      <c r="C18" s="1" t="s">
        <v>190</v>
      </c>
      <c r="D18" s="4"/>
      <c r="E18" s="4"/>
      <c r="F18" s="4"/>
      <c r="G18" s="4"/>
      <c r="H18" s="4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>
        <v>100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>
        <v>500</v>
      </c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>
        <v>50</v>
      </c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>
        <v>1000</v>
      </c>
      <c r="DR18" s="4"/>
      <c r="DS18" s="4">
        <v>2000</v>
      </c>
      <c r="DT18" s="4"/>
      <c r="DU18" s="4"/>
      <c r="DV18" s="4"/>
      <c r="DW18" s="4"/>
      <c r="DX18" s="4"/>
      <c r="DY18" s="7"/>
      <c r="DZ18" s="4"/>
      <c r="EA18" s="4">
        <v>10000</v>
      </c>
      <c r="EB18" s="4">
        <v>0</v>
      </c>
      <c r="EC18" s="4"/>
      <c r="ED18" s="4"/>
      <c r="EE18" s="4"/>
      <c r="EF18" s="4">
        <v>1000</v>
      </c>
      <c r="EG18" s="4"/>
      <c r="EH18" s="4"/>
      <c r="EI18" s="4">
        <v>0</v>
      </c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>
        <v>0</v>
      </c>
      <c r="FE18" s="4"/>
      <c r="FF18" s="4"/>
      <c r="FG18" s="4">
        <v>50</v>
      </c>
      <c r="FH18" s="4"/>
      <c r="FI18" s="4"/>
      <c r="FJ18" s="4"/>
      <c r="FK18" s="4">
        <v>1000</v>
      </c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>
        <f t="shared" si="0"/>
        <v>15700</v>
      </c>
    </row>
    <row r="19" spans="1:179" ht="15">
      <c r="A19" s="4">
        <v>88</v>
      </c>
      <c r="B19" s="4">
        <v>18</v>
      </c>
      <c r="C19" s="1" t="s">
        <v>191</v>
      </c>
      <c r="D19" s="4"/>
      <c r="E19" s="4"/>
      <c r="F19" s="4"/>
      <c r="G19" s="4"/>
      <c r="H19" s="4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>
        <v>1000</v>
      </c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>
        <v>100</v>
      </c>
      <c r="CH19" s="4"/>
      <c r="CI19" s="4"/>
      <c r="CJ19" s="4"/>
      <c r="CK19" s="4"/>
      <c r="CL19" s="4"/>
      <c r="CM19" s="4">
        <v>100</v>
      </c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>
        <v>5</v>
      </c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>
        <v>5000</v>
      </c>
      <c r="DS19" s="4">
        <v>100</v>
      </c>
      <c r="DT19" s="4"/>
      <c r="DU19" s="4"/>
      <c r="DV19" s="4"/>
      <c r="DW19" s="4"/>
      <c r="DX19" s="4">
        <v>100</v>
      </c>
      <c r="DY19" s="7"/>
      <c r="DZ19" s="4">
        <v>1000</v>
      </c>
      <c r="EA19" s="4"/>
      <c r="EB19" s="4">
        <v>0</v>
      </c>
      <c r="EC19" s="4"/>
      <c r="ED19" s="4"/>
      <c r="EE19" s="4"/>
      <c r="EF19" s="4"/>
      <c r="EG19" s="4"/>
      <c r="EH19" s="4">
        <v>20000</v>
      </c>
      <c r="EI19" s="4">
        <v>0</v>
      </c>
      <c r="EJ19" s="4"/>
      <c r="EK19" s="4"/>
      <c r="EL19" s="4"/>
      <c r="EM19" s="4"/>
      <c r="EN19" s="4"/>
      <c r="EO19" s="4">
        <v>2000</v>
      </c>
      <c r="EP19" s="4"/>
      <c r="EQ19" s="4"/>
      <c r="ER19" s="4"/>
      <c r="ES19" s="4">
        <v>1000</v>
      </c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>
        <v>0</v>
      </c>
      <c r="FE19" s="4"/>
      <c r="FF19" s="4"/>
      <c r="FG19" s="4"/>
      <c r="FH19" s="4"/>
      <c r="FI19" s="4">
        <v>200</v>
      </c>
      <c r="FJ19" s="4"/>
      <c r="FK19" s="4">
        <v>1000</v>
      </c>
      <c r="FL19" s="4"/>
      <c r="FM19" s="4"/>
      <c r="FN19" s="4"/>
      <c r="FO19" s="4"/>
      <c r="FP19" s="4"/>
      <c r="FQ19" s="4"/>
      <c r="FR19" s="4"/>
      <c r="FS19" s="4">
        <v>200</v>
      </c>
      <c r="FT19" s="4"/>
      <c r="FU19" s="4"/>
      <c r="FV19" s="4"/>
      <c r="FW19" s="4">
        <f t="shared" si="0"/>
        <v>31805</v>
      </c>
    </row>
    <row r="20" spans="1:179" ht="15">
      <c r="A20" s="4">
        <v>89</v>
      </c>
      <c r="B20" s="4">
        <v>19</v>
      </c>
      <c r="C20" s="1" t="s">
        <v>192</v>
      </c>
      <c r="D20" s="4"/>
      <c r="E20" s="4">
        <v>1000</v>
      </c>
      <c r="F20" s="4"/>
      <c r="G20" s="4"/>
      <c r="H20" s="4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>
        <v>500</v>
      </c>
      <c r="W20" s="4"/>
      <c r="X20" s="4">
        <v>10</v>
      </c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>
        <v>4</v>
      </c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>
        <v>20</v>
      </c>
      <c r="CN20" s="4"/>
      <c r="CO20" s="4"/>
      <c r="CP20" s="4">
        <v>100</v>
      </c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>
        <v>500</v>
      </c>
      <c r="DQ20" s="4"/>
      <c r="DR20" s="4"/>
      <c r="DS20" s="4">
        <v>100</v>
      </c>
      <c r="DT20" s="4"/>
      <c r="DU20" s="4"/>
      <c r="DV20" s="4"/>
      <c r="DW20" s="4"/>
      <c r="DX20" s="4"/>
      <c r="DY20" s="7"/>
      <c r="DZ20" s="4"/>
      <c r="EA20" s="4"/>
      <c r="EB20" s="4">
        <v>0</v>
      </c>
      <c r="EC20" s="4"/>
      <c r="ED20" s="4"/>
      <c r="EE20" s="4"/>
      <c r="EF20" s="4"/>
      <c r="EG20" s="4"/>
      <c r="EH20" s="4"/>
      <c r="EI20" s="4">
        <v>0</v>
      </c>
      <c r="EJ20" s="4">
        <v>100</v>
      </c>
      <c r="EK20" s="4"/>
      <c r="EL20" s="4"/>
      <c r="EM20" s="4"/>
      <c r="EN20" s="4"/>
      <c r="EO20" s="4"/>
      <c r="EP20" s="4"/>
      <c r="EQ20" s="4"/>
      <c r="ER20" s="4"/>
      <c r="ES20" s="4">
        <v>500</v>
      </c>
      <c r="ET20" s="4"/>
      <c r="EU20" s="4"/>
      <c r="EV20" s="4"/>
      <c r="EW20" s="4"/>
      <c r="EX20" s="4"/>
      <c r="EY20" s="4">
        <v>1000</v>
      </c>
      <c r="EZ20" s="4"/>
      <c r="FA20" s="4"/>
      <c r="FB20" s="4"/>
      <c r="FC20" s="4"/>
      <c r="FD20" s="4">
        <v>0</v>
      </c>
      <c r="FE20" s="4"/>
      <c r="FF20" s="4"/>
      <c r="FG20" s="4"/>
      <c r="FH20" s="4"/>
      <c r="FI20" s="4"/>
      <c r="FJ20" s="4"/>
      <c r="FK20" s="4">
        <v>1000</v>
      </c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>
        <f t="shared" si="0"/>
        <v>4834</v>
      </c>
    </row>
    <row r="21" spans="1:179" ht="13.2" customHeight="1">
      <c r="A21" s="4">
        <v>93</v>
      </c>
      <c r="B21" s="4">
        <v>20</v>
      </c>
      <c r="C21" s="1" t="s">
        <v>193</v>
      </c>
      <c r="D21" s="4"/>
      <c r="E21" s="4"/>
      <c r="F21" s="4"/>
      <c r="G21" s="4"/>
      <c r="H21" s="4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>
        <v>5</v>
      </c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7"/>
      <c r="DZ21" s="4"/>
      <c r="EA21" s="4"/>
      <c r="EB21" s="4">
        <v>0</v>
      </c>
      <c r="EC21" s="4"/>
      <c r="ED21" s="4"/>
      <c r="EE21" s="4"/>
      <c r="EF21" s="4"/>
      <c r="EG21" s="4"/>
      <c r="EH21" s="4"/>
      <c r="EI21" s="4">
        <v>0</v>
      </c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>
        <v>0</v>
      </c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>
        <f t="shared" si="0"/>
        <v>5</v>
      </c>
    </row>
    <row r="22" spans="1:179" ht="15">
      <c r="A22" s="4">
        <v>94</v>
      </c>
      <c r="B22" s="4">
        <v>21</v>
      </c>
      <c r="C22" s="1" t="s">
        <v>194</v>
      </c>
      <c r="D22" s="4"/>
      <c r="E22" s="4"/>
      <c r="F22" s="4"/>
      <c r="G22" s="4"/>
      <c r="H22" s="4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>
        <v>5</v>
      </c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9"/>
      <c r="BD22" s="4"/>
      <c r="BE22" s="4"/>
      <c r="BF22" s="4"/>
      <c r="BG22" s="4"/>
      <c r="BH22" s="4"/>
      <c r="BI22" s="4"/>
      <c r="BJ22" s="4"/>
      <c r="BK22" s="4">
        <v>5</v>
      </c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7"/>
      <c r="DZ22" s="4"/>
      <c r="EA22" s="4"/>
      <c r="EB22" s="9"/>
      <c r="EC22" s="4"/>
      <c r="ED22" s="4"/>
      <c r="EE22" s="4"/>
      <c r="EF22" s="4"/>
      <c r="EG22" s="4"/>
      <c r="EH22" s="4"/>
      <c r="EI22" s="4">
        <v>0</v>
      </c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>
        <v>0</v>
      </c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>
        <f t="shared" si="0"/>
        <v>10</v>
      </c>
    </row>
    <row r="23" spans="1:179" ht="15">
      <c r="A23" s="4">
        <v>97</v>
      </c>
      <c r="B23" s="4">
        <v>22</v>
      </c>
      <c r="C23" s="1" t="s">
        <v>195</v>
      </c>
      <c r="D23" s="4"/>
      <c r="E23" s="4">
        <v>10</v>
      </c>
      <c r="F23" s="4"/>
      <c r="G23" s="4"/>
      <c r="H23" s="4">
        <v>25</v>
      </c>
      <c r="I23" s="4">
        <v>2</v>
      </c>
      <c r="J23" s="4"/>
      <c r="K23" s="4"/>
      <c r="L23" s="4"/>
      <c r="M23" s="4"/>
      <c r="N23" s="4"/>
      <c r="O23" s="4"/>
      <c r="P23" s="4">
        <v>1</v>
      </c>
      <c r="Q23" s="4"/>
      <c r="R23" s="4"/>
      <c r="S23" s="4"/>
      <c r="T23" s="4"/>
      <c r="U23" s="4"/>
      <c r="V23" s="4"/>
      <c r="W23" s="4">
        <v>4</v>
      </c>
      <c r="X23" s="4"/>
      <c r="Y23" s="4"/>
      <c r="Z23" s="4"/>
      <c r="AA23" s="4"/>
      <c r="AB23" s="4"/>
      <c r="AC23" s="4"/>
      <c r="AD23" s="4"/>
      <c r="AE23" s="4">
        <v>2</v>
      </c>
      <c r="AF23" s="4"/>
      <c r="AG23" s="4"/>
      <c r="AH23" s="4"/>
      <c r="AI23" s="4"/>
      <c r="AJ23" s="4"/>
      <c r="AK23" s="4"/>
      <c r="AL23" s="4">
        <v>4</v>
      </c>
      <c r="AM23" s="4"/>
      <c r="AN23" s="4"/>
      <c r="AO23" s="4">
        <v>4</v>
      </c>
      <c r="AP23" s="4"/>
      <c r="AQ23" s="4"/>
      <c r="AR23" s="4"/>
      <c r="AS23" s="4"/>
      <c r="AT23" s="4"/>
      <c r="AU23" s="4">
        <v>2</v>
      </c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>
        <v>2</v>
      </c>
      <c r="BH23" s="4"/>
      <c r="BI23" s="4"/>
      <c r="BJ23" s="4"/>
      <c r="BK23" s="4">
        <v>2</v>
      </c>
      <c r="BL23" s="4"/>
      <c r="BM23" s="4"/>
      <c r="BN23" s="4"/>
      <c r="BO23" s="4"/>
      <c r="BP23" s="4"/>
      <c r="BQ23" s="4"/>
      <c r="BR23" s="4"/>
      <c r="BS23" s="4"/>
      <c r="BT23" s="4"/>
      <c r="BU23" s="4">
        <v>1</v>
      </c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>
        <v>2</v>
      </c>
      <c r="CK23" s="4"/>
      <c r="CL23" s="4"/>
      <c r="CM23" s="4"/>
      <c r="CN23" s="4"/>
      <c r="CO23" s="4"/>
      <c r="CP23" s="4"/>
      <c r="CQ23" s="4">
        <v>7</v>
      </c>
      <c r="CR23" s="4"/>
      <c r="CS23" s="4"/>
      <c r="CT23" s="4"/>
      <c r="CU23" s="4"/>
      <c r="CV23" s="4"/>
      <c r="CW23" s="4"/>
      <c r="CX23" s="4"/>
      <c r="CY23" s="4"/>
      <c r="CZ23" s="4"/>
      <c r="DA23" s="4">
        <v>2</v>
      </c>
      <c r="DB23" s="4"/>
      <c r="DC23" s="4"/>
      <c r="DD23" s="4"/>
      <c r="DE23" s="4"/>
      <c r="DF23" s="4"/>
      <c r="DG23" s="4"/>
      <c r="DH23" s="4">
        <v>5</v>
      </c>
      <c r="DI23" s="4">
        <v>4</v>
      </c>
      <c r="DJ23" s="4"/>
      <c r="DK23" s="4"/>
      <c r="DL23" s="4"/>
      <c r="DM23" s="4"/>
      <c r="DN23" s="4"/>
      <c r="DO23" s="4"/>
      <c r="DP23" s="4"/>
      <c r="DQ23" s="4"/>
      <c r="DR23" s="4">
        <v>28</v>
      </c>
      <c r="DS23" s="4">
        <v>10</v>
      </c>
      <c r="DT23" s="4"/>
      <c r="DU23" s="4">
        <v>6</v>
      </c>
      <c r="DV23" s="4"/>
      <c r="DW23" s="4"/>
      <c r="DX23" s="4"/>
      <c r="DY23" s="7"/>
      <c r="DZ23" s="4"/>
      <c r="EA23" s="4"/>
      <c r="EB23" s="4">
        <v>15</v>
      </c>
      <c r="EC23" s="4"/>
      <c r="ED23" s="4"/>
      <c r="EE23" s="4"/>
      <c r="EF23" s="4"/>
      <c r="EG23" s="4">
        <v>5</v>
      </c>
      <c r="EH23" s="4"/>
      <c r="EI23" s="4">
        <v>0</v>
      </c>
      <c r="EJ23" s="4"/>
      <c r="EK23" s="4">
        <v>10</v>
      </c>
      <c r="EL23" s="4"/>
      <c r="EM23" s="4"/>
      <c r="EN23" s="4"/>
      <c r="EO23" s="4"/>
      <c r="EP23" s="4"/>
      <c r="EQ23" s="4"/>
      <c r="ER23" s="4"/>
      <c r="ES23" s="4">
        <v>5</v>
      </c>
      <c r="ET23" s="4"/>
      <c r="EU23" s="4"/>
      <c r="EV23" s="4"/>
      <c r="EW23" s="4">
        <v>2</v>
      </c>
      <c r="EX23" s="4"/>
      <c r="EY23" s="4"/>
      <c r="EZ23" s="4">
        <v>5</v>
      </c>
      <c r="FA23" s="4"/>
      <c r="FB23" s="4">
        <v>1</v>
      </c>
      <c r="FC23" s="4"/>
      <c r="FD23" s="4">
        <v>0</v>
      </c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>
        <v>2</v>
      </c>
      <c r="FQ23" s="4"/>
      <c r="FR23" s="4"/>
      <c r="FS23" s="4"/>
      <c r="FT23" s="4"/>
      <c r="FU23" s="4">
        <v>2</v>
      </c>
      <c r="FV23" s="4"/>
      <c r="FW23" s="4">
        <f t="shared" si="0"/>
        <v>170</v>
      </c>
    </row>
    <row r="24" spans="1:179" ht="15">
      <c r="A24" s="4">
        <v>98</v>
      </c>
      <c r="B24" s="4">
        <v>23</v>
      </c>
      <c r="C24" s="1" t="s">
        <v>196</v>
      </c>
      <c r="D24" s="4"/>
      <c r="E24" s="4">
        <v>10</v>
      </c>
      <c r="F24" s="4">
        <v>2000</v>
      </c>
      <c r="G24" s="4"/>
      <c r="H24" s="4">
        <v>5</v>
      </c>
      <c r="I24" s="4">
        <v>2</v>
      </c>
      <c r="J24" s="4"/>
      <c r="K24" s="4"/>
      <c r="L24" s="4"/>
      <c r="M24" s="4"/>
      <c r="N24" s="4"/>
      <c r="O24" s="4"/>
      <c r="P24" s="4">
        <v>2</v>
      </c>
      <c r="Q24" s="4">
        <v>10</v>
      </c>
      <c r="R24" s="4"/>
      <c r="S24" s="4"/>
      <c r="T24" s="4"/>
      <c r="U24" s="4">
        <v>1</v>
      </c>
      <c r="V24" s="4"/>
      <c r="W24" s="4">
        <v>4</v>
      </c>
      <c r="X24" s="4">
        <v>5</v>
      </c>
      <c r="Y24" s="4"/>
      <c r="Z24" s="4"/>
      <c r="AA24" s="4"/>
      <c r="AB24" s="4">
        <v>2</v>
      </c>
      <c r="AC24" s="4">
        <v>3</v>
      </c>
      <c r="AD24" s="4"/>
      <c r="AE24" s="4">
        <v>2</v>
      </c>
      <c r="AF24" s="4"/>
      <c r="AG24" s="4"/>
      <c r="AH24" s="4"/>
      <c r="AI24" s="4"/>
      <c r="AJ24" s="4"/>
      <c r="AK24" s="4"/>
      <c r="AL24" s="4"/>
      <c r="AM24" s="4"/>
      <c r="AN24" s="4"/>
      <c r="AO24" s="4">
        <v>4</v>
      </c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>
        <v>2</v>
      </c>
      <c r="BL24" s="4"/>
      <c r="BM24" s="4"/>
      <c r="BN24" s="4"/>
      <c r="BO24" s="4">
        <v>10</v>
      </c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>
        <v>1</v>
      </c>
      <c r="CK24" s="4"/>
      <c r="CL24" s="4"/>
      <c r="CM24" s="4"/>
      <c r="CN24" s="4"/>
      <c r="CO24" s="4"/>
      <c r="CP24" s="4"/>
      <c r="CQ24" s="4">
        <v>7</v>
      </c>
      <c r="CR24" s="4"/>
      <c r="CS24" s="4"/>
      <c r="CT24" s="4"/>
      <c r="CU24" s="4"/>
      <c r="CV24" s="4"/>
      <c r="CW24" s="4"/>
      <c r="CX24" s="4"/>
      <c r="CY24" s="4"/>
      <c r="CZ24" s="4"/>
      <c r="DA24" s="4">
        <v>2</v>
      </c>
      <c r="DB24" s="4"/>
      <c r="DC24" s="4"/>
      <c r="DD24" s="4"/>
      <c r="DE24" s="4"/>
      <c r="DF24" s="4"/>
      <c r="DG24" s="4"/>
      <c r="DH24" s="4">
        <v>5</v>
      </c>
      <c r="DI24" s="4">
        <v>2</v>
      </c>
      <c r="DJ24" s="4"/>
      <c r="DK24" s="4"/>
      <c r="DL24" s="4"/>
      <c r="DM24" s="4"/>
      <c r="DN24" s="4"/>
      <c r="DO24" s="4"/>
      <c r="DP24" s="4"/>
      <c r="DQ24" s="4"/>
      <c r="DR24" s="4">
        <v>1</v>
      </c>
      <c r="DS24" s="4">
        <v>10</v>
      </c>
      <c r="DT24" s="4"/>
      <c r="DU24" s="4">
        <v>6</v>
      </c>
      <c r="DV24" s="4"/>
      <c r="DW24" s="4">
        <v>4</v>
      </c>
      <c r="DX24" s="4"/>
      <c r="DY24" s="7"/>
      <c r="DZ24" s="4">
        <v>5</v>
      </c>
      <c r="EA24" s="4">
        <v>5</v>
      </c>
      <c r="EB24" s="4">
        <v>25</v>
      </c>
      <c r="EC24" s="4"/>
      <c r="ED24" s="4"/>
      <c r="EE24" s="4"/>
      <c r="EF24" s="4">
        <v>10</v>
      </c>
      <c r="EG24" s="4">
        <v>5</v>
      </c>
      <c r="EH24" s="4">
        <v>10</v>
      </c>
      <c r="EI24" s="4">
        <v>0</v>
      </c>
      <c r="EJ24" s="4"/>
      <c r="EK24" s="4">
        <v>10</v>
      </c>
      <c r="EL24" s="4"/>
      <c r="EM24" s="4">
        <v>3</v>
      </c>
      <c r="EN24" s="4"/>
      <c r="EO24" s="4"/>
      <c r="EP24" s="4"/>
      <c r="EQ24" s="4">
        <v>2</v>
      </c>
      <c r="ER24" s="4"/>
      <c r="ES24" s="4">
        <v>10</v>
      </c>
      <c r="ET24" s="4"/>
      <c r="EU24" s="4"/>
      <c r="EV24" s="4"/>
      <c r="EW24" s="4"/>
      <c r="EX24" s="4"/>
      <c r="EY24" s="4"/>
      <c r="EZ24" s="4">
        <v>5</v>
      </c>
      <c r="FA24" s="4"/>
      <c r="FB24" s="4">
        <v>4</v>
      </c>
      <c r="FC24" s="4"/>
      <c r="FD24" s="4">
        <v>6</v>
      </c>
      <c r="FE24" s="4"/>
      <c r="FF24" s="4"/>
      <c r="FG24" s="4"/>
      <c r="FH24" s="4">
        <v>4</v>
      </c>
      <c r="FI24" s="4"/>
      <c r="FJ24" s="4"/>
      <c r="FK24" s="4">
        <v>10</v>
      </c>
      <c r="FL24" s="4"/>
      <c r="FM24" s="4"/>
      <c r="FN24" s="4"/>
      <c r="FO24" s="4"/>
      <c r="FP24" s="4"/>
      <c r="FQ24" s="4"/>
      <c r="FR24" s="4"/>
      <c r="FS24" s="4"/>
      <c r="FT24" s="4"/>
      <c r="FU24" s="4">
        <v>2</v>
      </c>
      <c r="FV24" s="4">
        <v>1</v>
      </c>
      <c r="FW24" s="4">
        <f t="shared" si="0"/>
        <v>2217</v>
      </c>
    </row>
    <row r="25" spans="1:179" ht="15">
      <c r="A25" s="4">
        <v>99</v>
      </c>
      <c r="B25" s="4">
        <v>24</v>
      </c>
      <c r="C25" s="1" t="s">
        <v>197</v>
      </c>
      <c r="D25" s="4"/>
      <c r="E25" s="4">
        <v>20</v>
      </c>
      <c r="F25" s="4"/>
      <c r="G25" s="4"/>
      <c r="H25" s="4">
        <v>0</v>
      </c>
      <c r="I25" s="4"/>
      <c r="J25" s="4"/>
      <c r="K25" s="4"/>
      <c r="L25" s="4"/>
      <c r="M25" s="4"/>
      <c r="N25" s="4"/>
      <c r="O25" s="4"/>
      <c r="P25" s="4">
        <v>1</v>
      </c>
      <c r="Q25" s="4">
        <v>4</v>
      </c>
      <c r="R25" s="4"/>
      <c r="S25" s="4"/>
      <c r="T25" s="4"/>
      <c r="U25" s="4"/>
      <c r="V25" s="4"/>
      <c r="W25" s="4">
        <v>6</v>
      </c>
      <c r="X25" s="4"/>
      <c r="Y25" s="4"/>
      <c r="Z25" s="4"/>
      <c r="AA25" s="4"/>
      <c r="AB25" s="4">
        <v>2</v>
      </c>
      <c r="AC25" s="4">
        <v>2</v>
      </c>
      <c r="AD25" s="4"/>
      <c r="AE25" s="4">
        <v>2</v>
      </c>
      <c r="AF25" s="4"/>
      <c r="AG25" s="4"/>
      <c r="AH25" s="4"/>
      <c r="AI25" s="4">
        <v>10</v>
      </c>
      <c r="AJ25" s="4"/>
      <c r="AK25" s="4"/>
      <c r="AL25" s="4"/>
      <c r="AM25" s="4"/>
      <c r="AN25" s="4"/>
      <c r="AO25" s="4">
        <v>2</v>
      </c>
      <c r="AP25" s="4"/>
      <c r="AQ25" s="4">
        <v>5</v>
      </c>
      <c r="AR25" s="4"/>
      <c r="AS25" s="4"/>
      <c r="AT25" s="4"/>
      <c r="AU25" s="4"/>
      <c r="AV25" s="4">
        <v>5</v>
      </c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>
        <v>10</v>
      </c>
      <c r="BP25" s="4"/>
      <c r="BQ25" s="4"/>
      <c r="BR25" s="4"/>
      <c r="BS25" s="4"/>
      <c r="BT25" s="4"/>
      <c r="BU25" s="4">
        <v>1</v>
      </c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>
        <v>1</v>
      </c>
      <c r="CK25" s="4"/>
      <c r="CL25" s="4"/>
      <c r="CM25" s="4">
        <v>5</v>
      </c>
      <c r="CN25" s="4">
        <v>1</v>
      </c>
      <c r="CO25" s="4"/>
      <c r="CP25" s="4"/>
      <c r="CQ25" s="4">
        <v>7</v>
      </c>
      <c r="CR25" s="4"/>
      <c r="CS25" s="4"/>
      <c r="CT25" s="4"/>
      <c r="CU25" s="4"/>
      <c r="CV25" s="4"/>
      <c r="CW25" s="4"/>
      <c r="CX25" s="4"/>
      <c r="CY25" s="4">
        <v>10</v>
      </c>
      <c r="CZ25" s="4"/>
      <c r="DA25" s="4">
        <v>2</v>
      </c>
      <c r="DB25" s="4"/>
      <c r="DC25" s="4"/>
      <c r="DD25" s="4"/>
      <c r="DE25" s="4"/>
      <c r="DF25" s="4"/>
      <c r="DG25" s="4"/>
      <c r="DH25" s="4">
        <v>5</v>
      </c>
      <c r="DI25" s="4"/>
      <c r="DJ25" s="4"/>
      <c r="DK25" s="4"/>
      <c r="DL25" s="4"/>
      <c r="DM25" s="4"/>
      <c r="DN25" s="4">
        <v>1</v>
      </c>
      <c r="DO25" s="4"/>
      <c r="DP25" s="4"/>
      <c r="DQ25" s="4"/>
      <c r="DR25" s="4">
        <v>1</v>
      </c>
      <c r="DS25" s="4">
        <v>10</v>
      </c>
      <c r="DT25" s="4"/>
      <c r="DU25" s="4">
        <v>10</v>
      </c>
      <c r="DV25" s="4"/>
      <c r="DW25" s="4">
        <v>20</v>
      </c>
      <c r="DX25" s="4"/>
      <c r="DY25" s="7"/>
      <c r="DZ25" s="4">
        <v>10</v>
      </c>
      <c r="EA25" s="4">
        <v>5</v>
      </c>
      <c r="EB25" s="4">
        <v>10</v>
      </c>
      <c r="EC25" s="4"/>
      <c r="ED25" s="4">
        <v>4</v>
      </c>
      <c r="EE25" s="4"/>
      <c r="EF25" s="4"/>
      <c r="EG25" s="4">
        <v>5</v>
      </c>
      <c r="EH25" s="4">
        <v>10</v>
      </c>
      <c r="EI25" s="4">
        <v>0</v>
      </c>
      <c r="EJ25" s="4"/>
      <c r="EK25" s="4">
        <v>10</v>
      </c>
      <c r="EL25" s="4"/>
      <c r="EM25" s="4"/>
      <c r="EN25" s="4"/>
      <c r="EO25" s="4"/>
      <c r="EP25" s="4"/>
      <c r="EQ25" s="4">
        <v>2</v>
      </c>
      <c r="ER25" s="4"/>
      <c r="ES25" s="4">
        <v>20</v>
      </c>
      <c r="ET25" s="4"/>
      <c r="EU25" s="4"/>
      <c r="EV25" s="4"/>
      <c r="EW25" s="4"/>
      <c r="EX25" s="4"/>
      <c r="EY25" s="4"/>
      <c r="EZ25" s="4">
        <v>5</v>
      </c>
      <c r="FA25" s="4"/>
      <c r="FB25" s="4">
        <v>4</v>
      </c>
      <c r="FC25" s="4">
        <v>10</v>
      </c>
      <c r="FD25" s="4">
        <v>6</v>
      </c>
      <c r="FE25" s="4"/>
      <c r="FF25" s="4"/>
      <c r="FG25" s="4"/>
      <c r="FH25" s="4">
        <v>10</v>
      </c>
      <c r="FI25" s="4"/>
      <c r="FJ25" s="4">
        <v>3</v>
      </c>
      <c r="FK25" s="4">
        <v>40</v>
      </c>
      <c r="FL25" s="4"/>
      <c r="FM25" s="4"/>
      <c r="FN25" s="4"/>
      <c r="FO25" s="4"/>
      <c r="FP25" s="4">
        <v>5</v>
      </c>
      <c r="FQ25" s="4"/>
      <c r="FR25" s="4"/>
      <c r="FS25" s="4"/>
      <c r="FT25" s="4"/>
      <c r="FU25" s="4">
        <v>2</v>
      </c>
      <c r="FV25" s="4">
        <v>1</v>
      </c>
      <c r="FW25" s="4">
        <f t="shared" si="0"/>
        <v>305</v>
      </c>
    </row>
    <row r="26" spans="1:179" ht="15">
      <c r="A26" s="4">
        <v>101</v>
      </c>
      <c r="B26" s="4">
        <v>25</v>
      </c>
      <c r="C26" s="1" t="s">
        <v>198</v>
      </c>
      <c r="D26" s="4"/>
      <c r="E26" s="4">
        <v>40000</v>
      </c>
      <c r="F26" s="4"/>
      <c r="G26" s="4">
        <v>10000</v>
      </c>
      <c r="H26" s="4">
        <v>0</v>
      </c>
      <c r="I26" s="4"/>
      <c r="J26" s="4">
        <v>1000</v>
      </c>
      <c r="K26" s="4"/>
      <c r="L26" s="4"/>
      <c r="M26" s="4"/>
      <c r="N26" s="4"/>
      <c r="O26" s="4"/>
      <c r="P26" s="4"/>
      <c r="Q26" s="4"/>
      <c r="R26" s="4"/>
      <c r="S26" s="4">
        <v>4000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>
        <v>8000</v>
      </c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>
        <v>1000</v>
      </c>
      <c r="CF26" s="4"/>
      <c r="CG26" s="4">
        <v>1000</v>
      </c>
      <c r="CH26" s="4"/>
      <c r="CI26" s="4"/>
      <c r="CJ26" s="4"/>
      <c r="CK26" s="4"/>
      <c r="CL26" s="4"/>
      <c r="CM26" s="4"/>
      <c r="CN26" s="4"/>
      <c r="CO26" s="4">
        <v>1000</v>
      </c>
      <c r="CP26" s="4"/>
      <c r="CQ26" s="4"/>
      <c r="CR26" s="4"/>
      <c r="CS26" s="4"/>
      <c r="CT26" s="4"/>
      <c r="CU26" s="4"/>
      <c r="CV26" s="4"/>
      <c r="CW26" s="4"/>
      <c r="CX26" s="4"/>
      <c r="CY26" s="4">
        <v>1000</v>
      </c>
      <c r="CZ26" s="4">
        <v>2000</v>
      </c>
      <c r="DA26" s="4"/>
      <c r="DB26" s="4">
        <v>1000</v>
      </c>
      <c r="DC26" s="4"/>
      <c r="DD26" s="4"/>
      <c r="DE26" s="4"/>
      <c r="DF26" s="4"/>
      <c r="DG26" s="9">
        <v>200</v>
      </c>
      <c r="DH26" s="4"/>
      <c r="DI26" s="4"/>
      <c r="DJ26" s="4"/>
      <c r="DK26" s="4"/>
      <c r="DL26" s="4"/>
      <c r="DM26" s="4"/>
      <c r="DN26" s="4"/>
      <c r="DO26" s="4"/>
      <c r="DP26" s="4"/>
      <c r="DQ26" s="4">
        <v>10000</v>
      </c>
      <c r="DR26" s="4">
        <v>5000</v>
      </c>
      <c r="DS26" s="4">
        <v>2000</v>
      </c>
      <c r="DT26" s="4"/>
      <c r="DU26" s="4">
        <v>8000</v>
      </c>
      <c r="DV26" s="4"/>
      <c r="DW26" s="4"/>
      <c r="DX26" s="4"/>
      <c r="DY26" s="7"/>
      <c r="DZ26" s="4"/>
      <c r="EA26" s="4">
        <v>10000</v>
      </c>
      <c r="EB26" s="4">
        <v>20000</v>
      </c>
      <c r="EC26" s="4"/>
      <c r="ED26" s="4"/>
      <c r="EE26" s="4"/>
      <c r="EF26" s="4"/>
      <c r="EG26" s="4"/>
      <c r="EH26" s="4">
        <v>10000</v>
      </c>
      <c r="EI26" s="4">
        <v>0</v>
      </c>
      <c r="EJ26" s="4"/>
      <c r="EK26" s="4"/>
      <c r="EL26" s="4"/>
      <c r="EM26" s="9">
        <v>300</v>
      </c>
      <c r="EN26" s="4"/>
      <c r="EO26" s="4"/>
      <c r="EP26" s="4"/>
      <c r="EQ26" s="4"/>
      <c r="ER26" s="4"/>
      <c r="ES26" s="4">
        <v>5000</v>
      </c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>
        <v>0</v>
      </c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>
        <f t="shared" si="0"/>
        <v>140500</v>
      </c>
    </row>
    <row r="27" spans="1:179" ht="15">
      <c r="A27" s="4">
        <v>102</v>
      </c>
      <c r="B27" s="4">
        <v>26</v>
      </c>
      <c r="C27" s="1" t="s">
        <v>199</v>
      </c>
      <c r="D27" s="4"/>
      <c r="E27" s="4">
        <v>80000</v>
      </c>
      <c r="F27" s="4">
        <v>2000</v>
      </c>
      <c r="G27" s="4">
        <v>90000</v>
      </c>
      <c r="H27" s="4">
        <v>10000</v>
      </c>
      <c r="I27" s="4"/>
      <c r="J27" s="4">
        <v>5000</v>
      </c>
      <c r="K27" s="4">
        <v>150000</v>
      </c>
      <c r="L27" s="4">
        <v>12000</v>
      </c>
      <c r="M27" s="4">
        <v>10000</v>
      </c>
      <c r="N27" s="4"/>
      <c r="O27" s="9">
        <v>500</v>
      </c>
      <c r="P27" s="4"/>
      <c r="Q27" s="4">
        <v>100000</v>
      </c>
      <c r="R27" s="4">
        <v>1000</v>
      </c>
      <c r="S27" s="4">
        <v>3000</v>
      </c>
      <c r="T27" s="4">
        <v>5000</v>
      </c>
      <c r="U27" s="4">
        <v>1000</v>
      </c>
      <c r="V27" s="4"/>
      <c r="W27" s="4">
        <v>12000</v>
      </c>
      <c r="X27" s="4"/>
      <c r="Y27" s="4"/>
      <c r="Z27" s="4">
        <v>3000</v>
      </c>
      <c r="AA27" s="4">
        <v>3000</v>
      </c>
      <c r="AB27" s="4"/>
      <c r="AC27" s="4">
        <v>6000</v>
      </c>
      <c r="AD27" s="4">
        <v>8000</v>
      </c>
      <c r="AE27" s="4"/>
      <c r="AF27" s="4">
        <v>12000</v>
      </c>
      <c r="AG27" s="4"/>
      <c r="AH27" s="4">
        <v>3000</v>
      </c>
      <c r="AI27" s="4"/>
      <c r="AJ27" s="4">
        <v>15000</v>
      </c>
      <c r="AK27" s="4">
        <v>12000</v>
      </c>
      <c r="AL27" s="4">
        <v>6000</v>
      </c>
      <c r="AM27" s="4"/>
      <c r="AN27" s="4">
        <v>3000</v>
      </c>
      <c r="AO27" s="4"/>
      <c r="AP27" s="4"/>
      <c r="AQ27" s="4">
        <v>2000</v>
      </c>
      <c r="AR27" s="4">
        <v>2000</v>
      </c>
      <c r="AS27" s="4"/>
      <c r="AT27" s="4"/>
      <c r="AU27" s="4">
        <v>3000</v>
      </c>
      <c r="AV27" s="4">
        <v>7000</v>
      </c>
      <c r="AW27" s="4"/>
      <c r="AX27" s="4">
        <v>10000</v>
      </c>
      <c r="AY27" s="4">
        <v>8000</v>
      </c>
      <c r="AZ27" s="4">
        <v>20000</v>
      </c>
      <c r="BA27" s="4">
        <v>5000</v>
      </c>
      <c r="BB27" s="4">
        <v>1000</v>
      </c>
      <c r="BC27" s="4"/>
      <c r="BD27" s="4">
        <v>1000</v>
      </c>
      <c r="BE27" s="4"/>
      <c r="BF27" s="4">
        <v>20000</v>
      </c>
      <c r="BG27" s="4">
        <v>10000</v>
      </c>
      <c r="BH27" s="4"/>
      <c r="BI27" s="4">
        <v>4000</v>
      </c>
      <c r="BJ27" s="4">
        <v>15000</v>
      </c>
      <c r="BK27" s="4">
        <v>4000</v>
      </c>
      <c r="BL27" s="4">
        <v>10000</v>
      </c>
      <c r="BM27" s="4"/>
      <c r="BN27" s="4">
        <v>1000</v>
      </c>
      <c r="BO27" s="4">
        <v>30000</v>
      </c>
      <c r="BP27" s="4"/>
      <c r="BQ27" s="4">
        <v>2000</v>
      </c>
      <c r="BR27" s="4">
        <v>6000</v>
      </c>
      <c r="BS27" s="4"/>
      <c r="BT27" s="4">
        <v>50000</v>
      </c>
      <c r="BU27" s="4"/>
      <c r="BV27" s="4"/>
      <c r="BW27" s="4">
        <v>4000</v>
      </c>
      <c r="BX27" s="4">
        <v>1000</v>
      </c>
      <c r="BY27" s="4">
        <v>7000</v>
      </c>
      <c r="BZ27" s="4">
        <v>5000</v>
      </c>
      <c r="CA27" s="4"/>
      <c r="CB27" s="4">
        <v>2000</v>
      </c>
      <c r="CC27" s="4">
        <v>15000</v>
      </c>
      <c r="CD27" s="4"/>
      <c r="CE27" s="4">
        <v>1000</v>
      </c>
      <c r="CF27" s="4"/>
      <c r="CG27" s="4">
        <v>1000</v>
      </c>
      <c r="CH27" s="4">
        <v>2000</v>
      </c>
      <c r="CI27" s="4">
        <v>6000</v>
      </c>
      <c r="CJ27" s="4"/>
      <c r="CK27" s="4"/>
      <c r="CL27" s="4">
        <v>1000</v>
      </c>
      <c r="CM27" s="4">
        <v>5000</v>
      </c>
      <c r="CN27" s="4">
        <v>2000</v>
      </c>
      <c r="CO27" s="4">
        <v>1000</v>
      </c>
      <c r="CP27" s="4"/>
      <c r="CQ27" s="4">
        <v>30000</v>
      </c>
      <c r="CR27" s="4">
        <v>1000</v>
      </c>
      <c r="CS27" s="4">
        <v>10000</v>
      </c>
      <c r="CT27" s="4">
        <v>10000</v>
      </c>
      <c r="CU27" s="4">
        <v>6000</v>
      </c>
      <c r="CV27" s="4">
        <v>5000</v>
      </c>
      <c r="CW27" s="4">
        <v>5000</v>
      </c>
      <c r="CX27" s="4">
        <v>6000</v>
      </c>
      <c r="CY27" s="4"/>
      <c r="CZ27" s="4">
        <v>12000</v>
      </c>
      <c r="DA27" s="4"/>
      <c r="DB27" s="4"/>
      <c r="DC27" s="4"/>
      <c r="DD27" s="4">
        <v>1000</v>
      </c>
      <c r="DE27" s="4"/>
      <c r="DF27" s="4"/>
      <c r="DG27" s="4"/>
      <c r="DH27" s="4"/>
      <c r="DI27" s="4">
        <v>1000</v>
      </c>
      <c r="DJ27" s="4"/>
      <c r="DK27" s="4">
        <v>10000</v>
      </c>
      <c r="DL27" s="4">
        <v>1000</v>
      </c>
      <c r="DM27" s="4">
        <v>5000</v>
      </c>
      <c r="DN27" s="4">
        <v>12000</v>
      </c>
      <c r="DO27" s="4">
        <v>100000</v>
      </c>
      <c r="DP27" s="4">
        <v>50000</v>
      </c>
      <c r="DQ27" s="4">
        <v>50000</v>
      </c>
      <c r="DR27" s="4">
        <v>80000</v>
      </c>
      <c r="DS27" s="4">
        <v>100000</v>
      </c>
      <c r="DT27" s="4"/>
      <c r="DU27" s="4">
        <v>220000</v>
      </c>
      <c r="DV27" s="4">
        <v>4000</v>
      </c>
      <c r="DW27" s="4"/>
      <c r="DX27" s="4"/>
      <c r="DY27" s="7">
        <v>10000</v>
      </c>
      <c r="DZ27" s="4"/>
      <c r="EA27" s="4"/>
      <c r="EB27" s="4">
        <v>5000</v>
      </c>
      <c r="EC27" s="4"/>
      <c r="ED27" s="4"/>
      <c r="EE27" s="4">
        <v>5000</v>
      </c>
      <c r="EF27" s="4"/>
      <c r="EG27" s="4">
        <v>8000</v>
      </c>
      <c r="EH27" s="4"/>
      <c r="EI27" s="4">
        <v>165000</v>
      </c>
      <c r="EJ27" s="4">
        <v>30000</v>
      </c>
      <c r="EK27" s="4"/>
      <c r="EL27" s="4">
        <v>10000</v>
      </c>
      <c r="EM27" s="4"/>
      <c r="EN27" s="4">
        <v>15000</v>
      </c>
      <c r="EO27" s="4">
        <v>30000</v>
      </c>
      <c r="EP27" s="4">
        <v>35000</v>
      </c>
      <c r="EQ27" s="4"/>
      <c r="ER27" s="4"/>
      <c r="ES27" s="4">
        <v>51000</v>
      </c>
      <c r="ET27" s="4"/>
      <c r="EU27" s="4">
        <v>15000</v>
      </c>
      <c r="EV27" s="4"/>
      <c r="EW27" s="4">
        <v>20000</v>
      </c>
      <c r="EX27" s="4">
        <v>80000</v>
      </c>
      <c r="EY27" s="4">
        <v>5000</v>
      </c>
      <c r="EZ27" s="4"/>
      <c r="FA27" s="4"/>
      <c r="FB27" s="4"/>
      <c r="FC27" s="4">
        <v>500</v>
      </c>
      <c r="FD27" s="4">
        <v>0</v>
      </c>
      <c r="FE27" s="4">
        <v>25000</v>
      </c>
      <c r="FF27" s="4">
        <v>60000</v>
      </c>
      <c r="FG27" s="4">
        <v>10000</v>
      </c>
      <c r="FH27" s="4"/>
      <c r="FI27" s="4">
        <v>15000</v>
      </c>
      <c r="FJ27" s="4">
        <v>5000</v>
      </c>
      <c r="FK27" s="4">
        <v>20000</v>
      </c>
      <c r="FL27" s="4">
        <v>20000</v>
      </c>
      <c r="FM27" s="4">
        <v>45000</v>
      </c>
      <c r="FN27" s="4">
        <v>20000</v>
      </c>
      <c r="FO27" s="4"/>
      <c r="FP27" s="4"/>
      <c r="FQ27" s="4">
        <v>15000</v>
      </c>
      <c r="FR27" s="4">
        <v>20000</v>
      </c>
      <c r="FS27" s="4">
        <v>50000</v>
      </c>
      <c r="FT27" s="4">
        <v>10000</v>
      </c>
      <c r="FU27" s="4">
        <v>20000</v>
      </c>
      <c r="FV27" s="4"/>
      <c r="FW27" s="4">
        <f t="shared" si="0"/>
        <v>2355000</v>
      </c>
    </row>
    <row r="28" spans="1:179" ht="15">
      <c r="A28" s="4">
        <v>107</v>
      </c>
      <c r="B28" s="4">
        <v>27</v>
      </c>
      <c r="C28" s="1" t="s">
        <v>200</v>
      </c>
      <c r="D28" s="4">
        <v>15000</v>
      </c>
      <c r="E28" s="4"/>
      <c r="F28" s="4"/>
      <c r="G28" s="4"/>
      <c r="H28" s="4">
        <v>0</v>
      </c>
      <c r="I28" s="4">
        <v>1000</v>
      </c>
      <c r="J28" s="4"/>
      <c r="K28" s="4"/>
      <c r="L28" s="4"/>
      <c r="M28" s="4">
        <v>2000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>
        <v>2000</v>
      </c>
      <c r="Y28" s="4"/>
      <c r="Z28" s="4"/>
      <c r="AA28" s="4">
        <v>3000</v>
      </c>
      <c r="AB28" s="4"/>
      <c r="AC28" s="4"/>
      <c r="AD28" s="4"/>
      <c r="AE28" s="4">
        <v>3000</v>
      </c>
      <c r="AF28" s="4"/>
      <c r="AG28" s="4">
        <v>3000</v>
      </c>
      <c r="AH28" s="4"/>
      <c r="AI28" s="4"/>
      <c r="AJ28" s="4"/>
      <c r="AK28" s="4"/>
      <c r="AL28" s="4"/>
      <c r="AM28" s="4">
        <v>5000</v>
      </c>
      <c r="AN28" s="4"/>
      <c r="AO28" s="4"/>
      <c r="AP28" s="4"/>
      <c r="AQ28" s="4">
        <v>10000</v>
      </c>
      <c r="AR28" s="4"/>
      <c r="AS28" s="4">
        <v>7000</v>
      </c>
      <c r="AT28" s="4">
        <v>30000</v>
      </c>
      <c r="AU28" s="4"/>
      <c r="AV28" s="4">
        <v>7000</v>
      </c>
      <c r="AW28" s="4">
        <v>3000</v>
      </c>
      <c r="AX28" s="4"/>
      <c r="AY28" s="4"/>
      <c r="AZ28" s="4"/>
      <c r="BA28" s="4"/>
      <c r="BB28" s="4"/>
      <c r="BC28" s="4"/>
      <c r="BD28" s="4"/>
      <c r="BE28" s="4">
        <v>8000</v>
      </c>
      <c r="BF28" s="4"/>
      <c r="BG28" s="4"/>
      <c r="BH28" s="4">
        <v>2000</v>
      </c>
      <c r="BI28" s="4"/>
      <c r="BJ28" s="4"/>
      <c r="BK28" s="4"/>
      <c r="BL28" s="4"/>
      <c r="BM28" s="4">
        <v>2000</v>
      </c>
      <c r="BN28" s="4"/>
      <c r="BO28" s="4"/>
      <c r="BP28" s="4">
        <v>1000</v>
      </c>
      <c r="BQ28" s="4"/>
      <c r="BR28" s="4"/>
      <c r="BS28" s="4">
        <v>1000</v>
      </c>
      <c r="BT28" s="4"/>
      <c r="BU28" s="4">
        <v>12000</v>
      </c>
      <c r="BV28" s="4">
        <v>8000</v>
      </c>
      <c r="BW28" s="4"/>
      <c r="BX28" s="4"/>
      <c r="BY28" s="4"/>
      <c r="BZ28" s="4"/>
      <c r="CA28" s="4">
        <v>3000</v>
      </c>
      <c r="CB28" s="4">
        <v>3000</v>
      </c>
      <c r="CC28" s="4"/>
      <c r="CD28" s="4">
        <v>100</v>
      </c>
      <c r="CE28" s="4"/>
      <c r="CF28" s="4"/>
      <c r="CG28" s="4"/>
      <c r="CH28" s="4">
        <v>2000</v>
      </c>
      <c r="CI28" s="4"/>
      <c r="CJ28" s="4"/>
      <c r="CK28" s="4">
        <v>3000</v>
      </c>
      <c r="CL28" s="4"/>
      <c r="CM28" s="4"/>
      <c r="CN28" s="4"/>
      <c r="CO28" s="4"/>
      <c r="CP28" s="4">
        <v>10000</v>
      </c>
      <c r="CQ28" s="4"/>
      <c r="CR28" s="4"/>
      <c r="CS28" s="4"/>
      <c r="CT28" s="4"/>
      <c r="CU28" s="4"/>
      <c r="CV28" s="4">
        <v>4000</v>
      </c>
      <c r="CW28" s="4"/>
      <c r="CX28" s="4"/>
      <c r="CY28" s="4">
        <v>10000</v>
      </c>
      <c r="CZ28" s="4"/>
      <c r="DA28" s="4"/>
      <c r="DB28" s="4">
        <v>3000</v>
      </c>
      <c r="DC28" s="4">
        <v>10000</v>
      </c>
      <c r="DD28" s="4"/>
      <c r="DE28" s="4"/>
      <c r="DF28" s="4"/>
      <c r="DG28" s="4">
        <v>3000</v>
      </c>
      <c r="DH28" s="4">
        <v>40000</v>
      </c>
      <c r="DI28" s="4"/>
      <c r="DJ28" s="4">
        <v>3000</v>
      </c>
      <c r="DK28" s="4"/>
      <c r="DL28" s="4"/>
      <c r="DM28" s="4"/>
      <c r="DN28" s="4"/>
      <c r="DO28" s="4"/>
      <c r="DP28" s="4"/>
      <c r="DQ28" s="4">
        <v>30000</v>
      </c>
      <c r="DR28" s="4">
        <v>90000</v>
      </c>
      <c r="DS28" s="4">
        <v>50000</v>
      </c>
      <c r="DT28" s="4">
        <v>30000</v>
      </c>
      <c r="DU28" s="4">
        <v>5000</v>
      </c>
      <c r="DV28" s="4"/>
      <c r="DW28" s="4"/>
      <c r="DX28" s="4"/>
      <c r="DY28" s="7"/>
      <c r="DZ28" s="4">
        <v>20000</v>
      </c>
      <c r="EA28" s="4">
        <v>50000</v>
      </c>
      <c r="EB28" s="4">
        <v>0</v>
      </c>
      <c r="EC28" s="4"/>
      <c r="ED28" s="4">
        <v>15000</v>
      </c>
      <c r="EE28" s="4"/>
      <c r="EF28" s="4">
        <v>15000</v>
      </c>
      <c r="EG28" s="4"/>
      <c r="EH28" s="4"/>
      <c r="EI28" s="4">
        <v>0</v>
      </c>
      <c r="EJ28" s="4"/>
      <c r="EK28" s="4"/>
      <c r="EL28" s="4"/>
      <c r="EM28" s="4"/>
      <c r="EN28" s="4"/>
      <c r="EO28" s="4">
        <v>10000</v>
      </c>
      <c r="EP28" s="4"/>
      <c r="EQ28" s="4">
        <v>10000</v>
      </c>
      <c r="ER28" s="4">
        <v>4000</v>
      </c>
      <c r="ES28" s="4">
        <v>80000</v>
      </c>
      <c r="ET28" s="4"/>
      <c r="EU28" s="4"/>
      <c r="EV28" s="4"/>
      <c r="EW28" s="4"/>
      <c r="EX28" s="4">
        <v>20000</v>
      </c>
      <c r="EY28" s="4"/>
      <c r="EZ28" s="4">
        <v>30000</v>
      </c>
      <c r="FA28" s="4">
        <v>35000</v>
      </c>
      <c r="FB28" s="4">
        <v>11000</v>
      </c>
      <c r="FC28" s="4">
        <v>1500</v>
      </c>
      <c r="FD28" s="4">
        <v>60000</v>
      </c>
      <c r="FE28" s="4"/>
      <c r="FF28" s="4"/>
      <c r="FG28" s="4"/>
      <c r="FH28" s="4">
        <v>10000</v>
      </c>
      <c r="FI28" s="4"/>
      <c r="FJ28" s="4"/>
      <c r="FK28" s="4">
        <v>20000</v>
      </c>
      <c r="FL28" s="4"/>
      <c r="FM28" s="4"/>
      <c r="FN28" s="4"/>
      <c r="FO28" s="4"/>
      <c r="FP28" s="4">
        <v>10000</v>
      </c>
      <c r="FQ28" s="4"/>
      <c r="FR28" s="4"/>
      <c r="FS28" s="4"/>
      <c r="FT28" s="4"/>
      <c r="FU28" s="4"/>
      <c r="FV28" s="4"/>
      <c r="FW28" s="4">
        <f t="shared" si="0"/>
        <v>825600</v>
      </c>
    </row>
    <row r="29" spans="1:179" ht="26.4">
      <c r="A29" s="4"/>
      <c r="B29" s="4">
        <v>28</v>
      </c>
      <c r="C29" s="1" t="s">
        <v>206</v>
      </c>
      <c r="D29" s="4"/>
      <c r="E29" s="4"/>
      <c r="F29" s="4"/>
      <c r="G29" s="4">
        <v>2400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7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>
        <f t="shared" si="0"/>
        <v>2400</v>
      </c>
    </row>
    <row r="30" spans="4:178" ht="15">
      <c r="D30" s="5">
        <f>SUM(D2:D28)</f>
        <v>15000</v>
      </c>
      <c r="E30" s="5">
        <f aca="true" t="shared" si="1" ref="E30:AZ30">SUM(E2:E28)</f>
        <v>123646</v>
      </c>
      <c r="F30" s="5">
        <f t="shared" si="1"/>
        <v>4200</v>
      </c>
      <c r="G30" s="5">
        <f t="shared" si="1"/>
        <v>100000</v>
      </c>
      <c r="H30" s="5">
        <f t="shared" si="1"/>
        <v>12980</v>
      </c>
      <c r="I30" s="5">
        <f t="shared" si="1"/>
        <v>1032</v>
      </c>
      <c r="J30" s="5">
        <f t="shared" si="1"/>
        <v>7065</v>
      </c>
      <c r="K30" s="5">
        <f t="shared" si="1"/>
        <v>150002</v>
      </c>
      <c r="L30" s="5">
        <f t="shared" si="1"/>
        <v>12000</v>
      </c>
      <c r="M30" s="5">
        <f t="shared" si="1"/>
        <v>12501</v>
      </c>
      <c r="N30" s="5">
        <f t="shared" si="1"/>
        <v>200</v>
      </c>
      <c r="O30" s="5">
        <f t="shared" si="1"/>
        <v>860</v>
      </c>
      <c r="P30" s="5">
        <f t="shared" si="1"/>
        <v>24</v>
      </c>
      <c r="Q30" s="5">
        <f t="shared" si="1"/>
        <v>100272</v>
      </c>
      <c r="R30" s="5">
        <f t="shared" si="1"/>
        <v>1010</v>
      </c>
      <c r="S30" s="5">
        <f t="shared" si="1"/>
        <v>7000</v>
      </c>
      <c r="T30" s="5">
        <f t="shared" si="1"/>
        <v>5360</v>
      </c>
      <c r="U30" s="5">
        <f t="shared" si="1"/>
        <v>1001</v>
      </c>
      <c r="V30" s="5">
        <f t="shared" si="1"/>
        <v>1500</v>
      </c>
      <c r="W30" s="5">
        <f t="shared" si="1"/>
        <v>12090</v>
      </c>
      <c r="X30" s="5">
        <f t="shared" si="1"/>
        <v>2115</v>
      </c>
      <c r="Y30" s="5">
        <f t="shared" si="1"/>
        <v>50</v>
      </c>
      <c r="Z30" s="5">
        <f t="shared" si="1"/>
        <v>5200</v>
      </c>
      <c r="AA30" s="5">
        <f t="shared" si="1"/>
        <v>6000</v>
      </c>
      <c r="AB30" s="5">
        <f t="shared" si="1"/>
        <v>506</v>
      </c>
      <c r="AC30" s="5">
        <f t="shared" si="1"/>
        <v>6077</v>
      </c>
      <c r="AD30" s="5">
        <f t="shared" si="1"/>
        <v>27504</v>
      </c>
      <c r="AE30" s="5">
        <f t="shared" si="1"/>
        <v>3060</v>
      </c>
      <c r="AF30" s="5">
        <f t="shared" si="1"/>
        <v>12002</v>
      </c>
      <c r="AG30" s="5">
        <f t="shared" si="1"/>
        <v>3000</v>
      </c>
      <c r="AH30" s="5">
        <f t="shared" si="1"/>
        <v>3259</v>
      </c>
      <c r="AI30" s="5">
        <f t="shared" si="1"/>
        <v>10010</v>
      </c>
      <c r="AJ30" s="5">
        <f t="shared" si="1"/>
        <v>15000</v>
      </c>
      <c r="AK30" s="5">
        <f t="shared" si="1"/>
        <v>12000</v>
      </c>
      <c r="AL30" s="5">
        <f t="shared" si="1"/>
        <v>6826</v>
      </c>
      <c r="AM30" s="5">
        <f t="shared" si="1"/>
        <v>5020</v>
      </c>
      <c r="AN30" s="5">
        <f t="shared" si="1"/>
        <v>3010</v>
      </c>
      <c r="AO30" s="5">
        <f t="shared" si="1"/>
        <v>64</v>
      </c>
      <c r="AP30" s="5">
        <f t="shared" si="1"/>
        <v>4</v>
      </c>
      <c r="AQ30" s="5">
        <f t="shared" si="1"/>
        <v>15025</v>
      </c>
      <c r="AR30" s="5">
        <f t="shared" si="1"/>
        <v>2000</v>
      </c>
      <c r="AS30" s="5">
        <f t="shared" si="1"/>
        <v>7000</v>
      </c>
      <c r="AT30" s="5">
        <f t="shared" si="1"/>
        <v>30125</v>
      </c>
      <c r="AU30" s="5">
        <f t="shared" si="1"/>
        <v>3005</v>
      </c>
      <c r="AV30" s="5">
        <f t="shared" si="1"/>
        <v>14007</v>
      </c>
      <c r="AW30" s="5">
        <f t="shared" si="1"/>
        <v>3020</v>
      </c>
      <c r="AX30" s="5">
        <f t="shared" si="1"/>
        <v>10005</v>
      </c>
      <c r="AY30" s="5">
        <f t="shared" si="1"/>
        <v>8000</v>
      </c>
      <c r="AZ30" s="5">
        <f t="shared" si="1"/>
        <v>20000</v>
      </c>
      <c r="BA30" s="5">
        <f aca="true" t="shared" si="2" ref="BA30:DD30">SUM(BA2:BA28)</f>
        <v>5000</v>
      </c>
      <c r="BB30" s="5">
        <f t="shared" si="2"/>
        <v>1010</v>
      </c>
      <c r="BC30" s="5">
        <f t="shared" si="2"/>
        <v>1100</v>
      </c>
      <c r="BD30" s="5">
        <f t="shared" si="2"/>
        <v>1004</v>
      </c>
      <c r="BE30" s="5">
        <f t="shared" si="2"/>
        <v>8100</v>
      </c>
      <c r="BF30" s="5">
        <f t="shared" si="2"/>
        <v>20000</v>
      </c>
      <c r="BG30" s="5">
        <f t="shared" si="2"/>
        <v>10257</v>
      </c>
      <c r="BH30" s="5">
        <f t="shared" si="2"/>
        <v>2200</v>
      </c>
      <c r="BI30" s="5">
        <f t="shared" si="2"/>
        <v>4050</v>
      </c>
      <c r="BJ30" s="5">
        <f t="shared" si="2"/>
        <v>15100</v>
      </c>
      <c r="BK30" s="5">
        <f t="shared" si="2"/>
        <v>4016</v>
      </c>
      <c r="BL30" s="5">
        <f t="shared" si="2"/>
        <v>10005</v>
      </c>
      <c r="BM30" s="5">
        <f t="shared" si="2"/>
        <v>2060</v>
      </c>
      <c r="BN30" s="5">
        <f t="shared" si="2"/>
        <v>1020</v>
      </c>
      <c r="BO30" s="5">
        <f t="shared" si="2"/>
        <v>30050</v>
      </c>
      <c r="BP30" s="5">
        <f t="shared" si="2"/>
        <v>1000</v>
      </c>
      <c r="BQ30" s="5">
        <f t="shared" si="2"/>
        <v>2000</v>
      </c>
      <c r="BR30" s="5">
        <f t="shared" si="2"/>
        <v>6105</v>
      </c>
      <c r="BS30" s="5">
        <f t="shared" si="2"/>
        <v>1500</v>
      </c>
      <c r="BT30" s="5">
        <f t="shared" si="2"/>
        <v>50000</v>
      </c>
      <c r="BU30" s="5">
        <f t="shared" si="2"/>
        <v>12022</v>
      </c>
      <c r="BV30" s="5">
        <f t="shared" si="2"/>
        <v>8001</v>
      </c>
      <c r="BW30" s="5">
        <f t="shared" si="2"/>
        <v>4050</v>
      </c>
      <c r="BX30" s="5">
        <f t="shared" si="2"/>
        <v>1000</v>
      </c>
      <c r="BY30" s="5">
        <f t="shared" si="2"/>
        <v>7060</v>
      </c>
      <c r="BZ30" s="5">
        <f t="shared" si="2"/>
        <v>5000</v>
      </c>
      <c r="CA30" s="5">
        <f t="shared" si="2"/>
        <v>3010</v>
      </c>
      <c r="CB30" s="5">
        <f t="shared" si="2"/>
        <v>5000</v>
      </c>
      <c r="CC30" s="5">
        <f t="shared" si="2"/>
        <v>15000</v>
      </c>
      <c r="CD30" s="5">
        <f t="shared" si="2"/>
        <v>130</v>
      </c>
      <c r="CE30" s="5">
        <f t="shared" si="2"/>
        <v>2000</v>
      </c>
      <c r="CF30" s="5">
        <f t="shared" si="2"/>
        <v>10</v>
      </c>
      <c r="CG30" s="5">
        <f t="shared" si="2"/>
        <v>2610</v>
      </c>
      <c r="CH30" s="5">
        <f t="shared" si="2"/>
        <v>4000</v>
      </c>
      <c r="CI30" s="5">
        <f t="shared" si="2"/>
        <v>6050</v>
      </c>
      <c r="CJ30" s="5">
        <f t="shared" si="2"/>
        <v>126</v>
      </c>
      <c r="CK30" s="5">
        <f t="shared" si="2"/>
        <v>3200</v>
      </c>
      <c r="CL30" s="5">
        <f t="shared" si="2"/>
        <v>1000</v>
      </c>
      <c r="CM30" s="5">
        <f t="shared" si="2"/>
        <v>5225</v>
      </c>
      <c r="CN30" s="5">
        <f t="shared" si="2"/>
        <v>2002</v>
      </c>
      <c r="CO30" s="5">
        <f t="shared" si="2"/>
        <v>2000</v>
      </c>
      <c r="CP30" s="5">
        <f t="shared" si="2"/>
        <v>10405</v>
      </c>
      <c r="CQ30" s="5">
        <f t="shared" si="2"/>
        <v>30160</v>
      </c>
      <c r="CR30" s="5">
        <f t="shared" si="2"/>
        <v>1005</v>
      </c>
      <c r="CS30" s="5">
        <f t="shared" si="2"/>
        <v>10000</v>
      </c>
      <c r="CT30" s="5">
        <f t="shared" si="2"/>
        <v>10500</v>
      </c>
      <c r="CU30" s="5">
        <f t="shared" si="2"/>
        <v>6105</v>
      </c>
      <c r="CV30" s="5">
        <f t="shared" si="2"/>
        <v>9000</v>
      </c>
      <c r="CW30" s="5">
        <f t="shared" si="2"/>
        <v>5010</v>
      </c>
      <c r="CX30" s="5">
        <f t="shared" si="2"/>
        <v>6206</v>
      </c>
      <c r="CY30" s="5">
        <f t="shared" si="2"/>
        <v>11386</v>
      </c>
      <c r="CZ30" s="5">
        <f t="shared" si="2"/>
        <v>14070</v>
      </c>
      <c r="DA30" s="5">
        <f t="shared" si="2"/>
        <v>6</v>
      </c>
      <c r="DB30" s="5">
        <f t="shared" si="2"/>
        <v>4000</v>
      </c>
      <c r="DC30" s="5">
        <f t="shared" si="2"/>
        <v>10001</v>
      </c>
      <c r="DD30" s="5">
        <f t="shared" si="2"/>
        <v>1000</v>
      </c>
      <c r="DE30" s="5">
        <f aca="true" t="shared" si="3" ref="DE30:FK30">SUM(DE2:DE28)</f>
        <v>115</v>
      </c>
      <c r="DF30" s="5">
        <f t="shared" si="3"/>
        <v>100</v>
      </c>
      <c r="DG30" s="5">
        <f t="shared" si="3"/>
        <v>3200</v>
      </c>
      <c r="DH30" s="5">
        <f t="shared" si="3"/>
        <v>40015</v>
      </c>
      <c r="DI30" s="5">
        <f t="shared" si="3"/>
        <v>1021</v>
      </c>
      <c r="DJ30" s="5">
        <f t="shared" si="3"/>
        <v>3000</v>
      </c>
      <c r="DK30" s="5">
        <f t="shared" si="3"/>
        <v>10010</v>
      </c>
      <c r="DL30" s="5">
        <f t="shared" si="3"/>
        <v>1200</v>
      </c>
      <c r="DM30" s="5">
        <f t="shared" si="3"/>
        <v>5005</v>
      </c>
      <c r="DN30" s="5">
        <f t="shared" si="3"/>
        <v>12001</v>
      </c>
      <c r="DO30" s="5">
        <f t="shared" si="3"/>
        <v>100000</v>
      </c>
      <c r="DP30" s="5">
        <f t="shared" si="3"/>
        <v>50500</v>
      </c>
      <c r="DQ30" s="5">
        <f t="shared" si="3"/>
        <v>93009</v>
      </c>
      <c r="DR30" s="5">
        <f t="shared" si="3"/>
        <v>180896</v>
      </c>
      <c r="DS30" s="5">
        <f t="shared" si="3"/>
        <v>156948</v>
      </c>
      <c r="DT30" s="5">
        <f t="shared" si="3"/>
        <v>30001</v>
      </c>
      <c r="DU30" s="5">
        <f t="shared" si="3"/>
        <v>233237</v>
      </c>
      <c r="DV30" s="5">
        <f t="shared" si="3"/>
        <v>4000</v>
      </c>
      <c r="DW30" s="5">
        <f t="shared" si="3"/>
        <v>198</v>
      </c>
      <c r="DX30" s="5">
        <f t="shared" si="3"/>
        <v>205</v>
      </c>
      <c r="DY30" s="5">
        <f t="shared" si="3"/>
        <v>10000</v>
      </c>
      <c r="DZ30" s="5">
        <f t="shared" si="3"/>
        <v>21616</v>
      </c>
      <c r="EA30" s="5">
        <f t="shared" si="3"/>
        <v>70514</v>
      </c>
      <c r="EB30" s="5">
        <f t="shared" si="3"/>
        <v>30051</v>
      </c>
      <c r="EC30" s="5">
        <f t="shared" si="3"/>
        <v>11001</v>
      </c>
      <c r="ED30" s="5">
        <f t="shared" si="3"/>
        <v>15008</v>
      </c>
      <c r="EE30" s="5">
        <f t="shared" si="3"/>
        <v>5022</v>
      </c>
      <c r="EF30" s="5">
        <f t="shared" si="3"/>
        <v>25179</v>
      </c>
      <c r="EG30" s="5">
        <f t="shared" si="3"/>
        <v>9095</v>
      </c>
      <c r="EH30" s="5">
        <f t="shared" si="3"/>
        <v>35144</v>
      </c>
      <c r="EI30" s="5">
        <f t="shared" si="3"/>
        <v>169004</v>
      </c>
      <c r="EJ30" s="5">
        <f t="shared" si="3"/>
        <v>30124</v>
      </c>
      <c r="EK30" s="5">
        <f t="shared" si="3"/>
        <v>590</v>
      </c>
      <c r="EL30" s="5">
        <f t="shared" si="3"/>
        <v>10100</v>
      </c>
      <c r="EM30" s="5">
        <f t="shared" si="3"/>
        <v>928</v>
      </c>
      <c r="EN30" s="5">
        <f t="shared" si="3"/>
        <v>15010</v>
      </c>
      <c r="EO30" s="5">
        <f t="shared" si="3"/>
        <v>43000</v>
      </c>
      <c r="EP30" s="5">
        <f t="shared" si="3"/>
        <v>35020</v>
      </c>
      <c r="EQ30" s="5">
        <f t="shared" si="3"/>
        <v>11504</v>
      </c>
      <c r="ER30" s="5">
        <f t="shared" si="3"/>
        <v>4011</v>
      </c>
      <c r="ES30" s="5">
        <f t="shared" si="3"/>
        <v>138705</v>
      </c>
      <c r="ET30" s="5">
        <f t="shared" si="3"/>
        <v>1</v>
      </c>
      <c r="EU30" s="5">
        <f t="shared" si="3"/>
        <v>16500</v>
      </c>
      <c r="EV30" s="5">
        <f t="shared" si="3"/>
        <v>2</v>
      </c>
      <c r="EW30" s="5">
        <f t="shared" si="3"/>
        <v>20202</v>
      </c>
      <c r="EX30" s="5">
        <f t="shared" si="3"/>
        <v>100001</v>
      </c>
      <c r="EY30" s="5">
        <f t="shared" si="3"/>
        <v>6000</v>
      </c>
      <c r="EZ30" s="5">
        <f t="shared" si="3"/>
        <v>30120</v>
      </c>
      <c r="FA30" s="5">
        <f t="shared" si="3"/>
        <v>35125</v>
      </c>
      <c r="FB30" s="5">
        <f t="shared" si="3"/>
        <v>11122</v>
      </c>
      <c r="FC30" s="5">
        <f t="shared" si="3"/>
        <v>2146</v>
      </c>
      <c r="FD30" s="5">
        <f t="shared" si="3"/>
        <v>64234</v>
      </c>
      <c r="FE30" s="5">
        <f t="shared" si="3"/>
        <v>25050</v>
      </c>
      <c r="FF30" s="5">
        <f t="shared" si="3"/>
        <v>60000</v>
      </c>
      <c r="FG30" s="5">
        <f t="shared" si="3"/>
        <v>10100</v>
      </c>
      <c r="FH30" s="5">
        <f t="shared" si="3"/>
        <v>10265</v>
      </c>
      <c r="FI30" s="5">
        <f t="shared" si="3"/>
        <v>15200</v>
      </c>
      <c r="FJ30" s="5">
        <f t="shared" si="3"/>
        <v>5003</v>
      </c>
      <c r="FK30" s="5">
        <f t="shared" si="3"/>
        <v>49263</v>
      </c>
      <c r="FL30" s="5">
        <f aca="true" t="shared" si="4" ref="FL30:FV30">SUM(FL2:FL28)</f>
        <v>20100</v>
      </c>
      <c r="FM30" s="5">
        <f t="shared" si="4"/>
        <v>45000</v>
      </c>
      <c r="FN30" s="5">
        <f t="shared" si="4"/>
        <v>20200</v>
      </c>
      <c r="FO30" s="5">
        <f t="shared" si="4"/>
        <v>50</v>
      </c>
      <c r="FP30" s="5">
        <f t="shared" si="4"/>
        <v>10107</v>
      </c>
      <c r="FQ30" s="5">
        <f t="shared" si="4"/>
        <v>15201</v>
      </c>
      <c r="FR30" s="5">
        <f t="shared" si="4"/>
        <v>20510</v>
      </c>
      <c r="FS30" s="5">
        <f t="shared" si="4"/>
        <v>50405</v>
      </c>
      <c r="FT30" s="5">
        <f t="shared" si="4"/>
        <v>10001</v>
      </c>
      <c r="FU30" s="5">
        <f t="shared" si="4"/>
        <v>21006</v>
      </c>
      <c r="FV30" s="5">
        <f t="shared" si="4"/>
        <v>18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User</cp:lastModifiedBy>
  <dcterms:created xsi:type="dcterms:W3CDTF">2022-07-13T05:47:12Z</dcterms:created>
  <dcterms:modified xsi:type="dcterms:W3CDTF">2023-02-03T07:44:37Z</dcterms:modified>
  <cp:category/>
  <cp:version/>
  <cp:contentType/>
  <cp:contentStatus/>
</cp:coreProperties>
</file>