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Reagenti Biochimici\"/>
    </mc:Choice>
  </mc:AlternateContent>
  <xr:revisionPtr revIDLastSave="0" documentId="13_ncr:1_{3C3D155F-8AD4-4D47-A273-E3C89F0DBC00}"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104" i="5" l="1"/>
  <c r="K12" i="7"/>
  <c r="J12" i="7"/>
</calcChain>
</file>

<file path=xl/sharedStrings.xml><?xml version="1.0" encoding="utf-8"?>
<sst xmlns="http://schemas.openxmlformats.org/spreadsheetml/2006/main" count="759" uniqueCount="153">
  <si>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</si>
  <si>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</si>
  <si>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</si>
  <si>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</si>
  <si>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</si>
  <si>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</si>
  <si>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</si>
  <si>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</si>
  <si>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</si>
  <si>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</si>
  <si>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</si>
  <si>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</si>
  <si>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</si>
  <si>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</si>
  <si>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</si>
  <si>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</si>
  <si>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</si>
  <si>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</si>
  <si>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</si>
  <si>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</si>
  <si>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</si>
  <si>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</si>
  <si>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</si>
  <si>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</si>
  <si>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</si>
  <si>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</si>
  <si>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</si>
  <si>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</si>
  <si>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</si>
  <si>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</si>
  <si>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</si>
  <si>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</si>
  <si>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</si>
  <si>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ASAT (GOT)
(Flacoane cu volumul 40-175 ml.) determinarea la analizator automat</t>
  </si>
  <si>
    <t>ASAT (GOT)
(Flacoane cu volumul 40-175 ml.) determinarea la analizator semiautomat</t>
  </si>
  <si>
    <t>ASAT (GOT)
(Flacoane cu volumul 500-1000 ml.) determinarea la analizator automat</t>
  </si>
  <si>
    <t>ASAT (GOT)
(Flacoane cu volumul 500-1000 ml.) determinarea la analizator semiautomat</t>
  </si>
  <si>
    <t>ALAT (GPT)
(Flacoane cu volumul 40-175 ml.) determinarea la analizator automat</t>
  </si>
  <si>
    <t>ALAT (GPT)
(Flacoane cu volumul 40-175 ml.) determinarea la analizator semiautomat</t>
  </si>
  <si>
    <t>ALAT (GPT)
(Flacoane cu volumul 500-1000 ml.)determinarea la analizator automat</t>
  </si>
  <si>
    <t>ALAT (GPT)
(Flacoane cu volumul 500-1000 ml.) determinarea la analizator semiautomat</t>
  </si>
  <si>
    <t>Albumina (Albumin)
(Flacoane cu volumul 40-175 ml.) determinarea la analizator automat</t>
  </si>
  <si>
    <t>Albumina (Albumin)
(Flacoane cu volumul 40-175 ml.) determinarea la analizator semiautomat</t>
  </si>
  <si>
    <t>Albumina (Albumin)
(Flacoane cu volumul 500-1000 ml.) determinarea la analizator semiautomat</t>
  </si>
  <si>
    <t>Fosfataza alcalină (Alkaline Phosphatase)
(Flacoane cu volumul 40-175 ml.) determinarea la analizator automat</t>
  </si>
  <si>
    <t>Fosfataza alcalină (Alkaline Phosphatase)
(Flacoane cu volumul 40-175 ml.) determinarea la analizator semiautomat</t>
  </si>
  <si>
    <t>Fosfataza alcalină (Alkaline Phosphatase)
(Flacoane cu volumul 500-1000 ml.) determinarea la analizator semiautomat</t>
  </si>
  <si>
    <t>alfa-Amilaza (alfa-Amylase)
(Flacoane cu volumul 40-175 ml.) determinarea la analizator automat</t>
  </si>
  <si>
    <t>alfa-Amilaza (alfa-Amylase)
(Flacoane cu volumul 40-175 ml.) determinarea la analizator semiautomat</t>
  </si>
  <si>
    <t>alfa-Amilaza (alfa-Amylase)
(Flacoane cu volumul 500-1000 ml.) determinarea la analizator automat</t>
  </si>
  <si>
    <t>alfa-Amilaza (alfa-Amylase)
(Flacoane cu volumul 500-1000 ml.) determinarea la analizator semiautomat</t>
  </si>
  <si>
    <t>alfa-Amilaza Pancreatică (Pancreatic amylase) 
(Flacoane cu volumul 40-175 ml.) determinarea la analizator automat</t>
  </si>
  <si>
    <t>alfa-Amilaza Pancreatică (Pancreatic amylase)
(Flacoane cu volumul 40-175 ml.) determinarea la analizator semiautomat</t>
  </si>
  <si>
    <t>Bilirubina totală (Total Bilirubin)
(Flacoane cu volumul 40-175 ml.) determinarea la analizator automat</t>
  </si>
  <si>
    <t>Bilirubina totală (Total Bilirubin)
(Flacoane cu volumul 40-175 ml.) determinarea la analizator semiautomat</t>
  </si>
  <si>
    <t>Bilirubina totală (Total Bilirubin)
(Flacoane cu volumul 500-1000 ml.) determinarea la analizator automat</t>
  </si>
  <si>
    <t>Bilirubina totală (Total Bilirubin)
(Flacoane cu volumul 500-1000 ml.) determinarea la analizator semiautomat</t>
  </si>
  <si>
    <t>Bilirubina directă (Direct Bilirubin)
(Flacoane cu volumul 40-175 ml.) determinarea la analizator automat</t>
  </si>
  <si>
    <t>Bilirubina directă (Direct Bilirubin)
(Flacoane cu volumul 40-175 ml.) determinarea la analizator semiautomat</t>
  </si>
  <si>
    <t>Bilirubina directă (Direct Bilirubin)
(Flacoane cu volumul 500-1000 ml.) determinarea la analizator automat</t>
  </si>
  <si>
    <t>Bilirubina directă (Direct Bilirubin)
(Flacoane cu volumul 500-1000 ml.) determinarea la analizator semiautomat</t>
  </si>
  <si>
    <t>Bilirubina directă (Direct Bilirubin)
(Flacoane cu volumul 40-175 ml.)determinarea la analizator automat</t>
  </si>
  <si>
    <t>Calciu (Calcium)
(Flacoane cu volumul 40-175 ml.)determinarea la analizator automat</t>
  </si>
  <si>
    <t>Calciu (Calcium)
(Flacoane cu volumul 40-175 ml.)determinarea la analizator semiautomat</t>
  </si>
  <si>
    <t>Calciu (Calcium)
(Flacoane cu volumul 40-175 ml.) determinarea la analizator semiautomat</t>
  </si>
  <si>
    <t>Cholesterol total (Cholesterol)
(Flacoane cu volu+B82mul 40-175 ml.)determinarea la analizator automat</t>
  </si>
  <si>
    <t>Cholesterol total (Cholesterol)
(Flacoane cu volu+B82mul 40-175 ml.)determinarea la analizator semiautomat</t>
  </si>
  <si>
    <t>Cholesterol total (Cholesterol)
(Flacoane cu volumul 500-1000 ml.)determinarea la analizator automat</t>
  </si>
  <si>
    <t>Cholesterol total (Cholesterol)
(Flacoane cu volumul 500-1000 ml.)determinarea la analizator semiautomat</t>
  </si>
  <si>
    <t>Creatinina (Creatinine)
(Flacoane cu volumul 40-175 ml.))determinarea la analizator automat</t>
  </si>
  <si>
    <t>Creatinina (Creatinine)
(Flacoane cu volumul 40-175 ml.))determinarea la analizator semiautomat</t>
  </si>
  <si>
    <t>Creatinina (Creatinine)
(Flacoane cu volumul 500-1000 ml.) determinarea la analizator automat</t>
  </si>
  <si>
    <t>Creatinina (Creatinine)
(Flacoane cu volumul 500-1000 ml.)determinarea la analizator semiautomat</t>
  </si>
  <si>
    <t>Gamma-GT (Gamma-GT)
(Flacoane cu volumul 40-175 ml.)determinarea la analizator automat</t>
  </si>
  <si>
    <t>Gamma-GT (Gamma-GT)
(Flacoane cu volumul 40-175 ml.)determinarea la analizator semiautomat</t>
  </si>
  <si>
    <t>Glucoza (Glucose)
(Flacoane cu volumul 40-175 ml.)determinarea la analizator automat</t>
  </si>
  <si>
    <t>Glucoza (Glucose)
(Flacoane cu volumul 40-175 ml.)determinarea la analizator semiautomat</t>
  </si>
  <si>
    <t>Glucoza (Glucose)
(Flacoane cu volumul 500-1000 ml.)determinarea la analizator automat</t>
  </si>
  <si>
    <t>Glucoza (Glucose)
(Flacoane cu volumul 500-1000 ml.)determinarea la analizator semiautomat</t>
  </si>
  <si>
    <t>Fier (Iron)
(Flacoane cu volumul 40-175 ml.)determinarea la analizator automat</t>
  </si>
  <si>
    <t>Fier (Iron)
(Flacoane cu volumul 40-175 ml.)determinarea la analizator semiautomat</t>
  </si>
  <si>
    <t>Fier (Iron)
(Flacoane cu volumul 500-1000 ml.)determinarea la analizator automat</t>
  </si>
  <si>
    <t>Fier (Iron)
(Flacoane cu volumul 500-1000 ml.)determinarea la analizator semiautomat</t>
  </si>
  <si>
    <t>LDH (LDH)
(Flacoane cu volumul 40-175 ml.)determinarea la analizator automat</t>
  </si>
  <si>
    <t>LDH (LDH)
(Flacoane cu volumul 40-175 ml.)determinarea la analizator semiautomat</t>
  </si>
  <si>
    <t>Lipaza (Lipase)
(Flacoane cu volumul 40-175 ml.)determinarea la analizator automat</t>
  </si>
  <si>
    <t>Lipaza (Lipase)
(Flacoane cu volumul 40-175 ml.)determinarea la analizator semiautomat</t>
  </si>
  <si>
    <t>Magneziu (Magnesium)
(Flacoane cu volumul 40-175 ml.)determinarea la analizator automat</t>
  </si>
  <si>
    <t>Magneziu (Magnesium)
(Flacoane cu volumul 40-175 ml.)determinarea la analizator semiautomat</t>
  </si>
  <si>
    <t>Proteina Totală (Total Protein)
(Flacoane cu volumul 40-175 ml.)determinarea la analizator automat</t>
  </si>
  <si>
    <t>Proteina Totală (Total Protein)
(Flacoane cu volumul 40-175 ml.)determinarea la analizator semiautomat</t>
  </si>
  <si>
    <t>Proteina Totală (Total Protein)
(Flacoane cu volumul 500-1000 ml.)determinarea la analizator automat</t>
  </si>
  <si>
    <t>Proteina Totală (Total Protein)
(Flacoane cu volumul 500-1000 ml.)determinarea la analizator semiautomat</t>
  </si>
  <si>
    <t>Trigliceride (Triglicerides)
(Flacoane cu volumul 40-175 ml.)determinarea la analizator automat</t>
  </si>
  <si>
    <t>Trigliceride (Triglicerides)
(Flacoane cu volumul 40-175 ml.)determinarea la analizator semiautomat</t>
  </si>
  <si>
    <t>Trigliceride (Triglicerides)
(Flacoane cu volumul 500-1000 ml.)determinarea la analizator automat</t>
  </si>
  <si>
    <t>Trigliceride (Triglicerides)
(Flacoane cu volumul 500-1000 ml.)determinarea la analizator semiautomat</t>
  </si>
  <si>
    <t>Uree (Urea)
(Flacoane cu volumul 40-175 ml.)determinarea la analizator automat</t>
  </si>
  <si>
    <t>Uree (Urea)
(Flacoane cu volumul 40-175 ml.)determinarea la analizator semiautomat</t>
  </si>
  <si>
    <t>Uree (Urea)
(Flacoane cu volumul 500-1000 ml.)determinarea la analizator automat</t>
  </si>
  <si>
    <t>Uree (Urea)
(Flacoane cu volumul 500-1000 ml.)determinarea la analizator semiautomat</t>
  </si>
  <si>
    <t>Acidul Uric (Uric Acid)
(Flacoane cu volumul 40-175 ml.)determinarea la analizator automat</t>
  </si>
  <si>
    <t>Acidul Uric (Uric Acid)
(Flacoane cu volumul 40-175 ml.)determinarea la analizator semiautomat</t>
  </si>
  <si>
    <t>Hemoglobina glicozilata (HbA1c)
(Flacoane cu volumul 40-175 ml.) determinarea la analizator automat</t>
  </si>
  <si>
    <t>Hemoglobina glicozilata (HbA1c)
(Flacoane cu volumul 40-175 ml.) determinarea la analizator semiautomat</t>
  </si>
  <si>
    <t>Hemoglobina glicozilata (HbA1c)
(Flacoane cu volumul 500-1000 ml.)determinarea la analizator semiautomat</t>
  </si>
  <si>
    <t>LDL Colesterol (LDL Cholesterol)
(Flacoane cu volumul 40-175 ml.)determinarea la analizator automat</t>
  </si>
  <si>
    <t>LDL Colesterol (LDL Cholesterol)
(Flacoane cu volumul 40-175 ml.)determinarea la analizator semiautomat</t>
  </si>
  <si>
    <t>HDL Colesterol (HDL Cholesterol)
(Flacoane cu volumul 40-175 ml.)determinarea la analizator automat</t>
  </si>
  <si>
    <t>HDL Colesterol (HDL Cholesterol)
(Flacoane cu volumul 40-175 ml.)determinarea la analizator semiautomat</t>
  </si>
  <si>
    <t>Creatinchinaz a totală (Creatinkinase totale)
(Flacoane cu volumul 40-175 ml.)determinarea la analizator automat</t>
  </si>
  <si>
    <t>Creatinchinaz a totală (Creatinkinase totale)
(Flacoane cu volumul 40-175 ml.)determinarea la analizator semiautomat</t>
  </si>
  <si>
    <t>Creatinchinaz a MB (Creatinkinase MB)
(Flacoane cu volumul 40-175 ml.)determinarea la analizator automat</t>
  </si>
  <si>
    <t>Creatinchinaz a MB (Creatinkinase MB)
(Flacoane cu volumul 40-175 ml.)determinarea la analizator semiautomat</t>
  </si>
  <si>
    <t>Proba cu timol
(Flacoane cu volumul 40-175 ml.)determinarea la analizator automat</t>
  </si>
  <si>
    <t>Proba cu timol
(Flacoane cu volumul 40-175 ml.)determinarea la analizator semiautomat</t>
  </si>
  <si>
    <t>Proba cu timol
(Flacoane cu volumul 10 ml.)determinarea la analizator automat</t>
  </si>
  <si>
    <t>Proba cu timol
(Flacoane cu volumul 10 ml.)determinarea la analizator semiautomat</t>
  </si>
  <si>
    <t>ml</t>
  </si>
  <si>
    <t>Achiziţionarea centralizată a reagenților de laborator - biochimie conform necesităţilor instituţiilor medico-sanitare publice (IMSP) pentru anul 2022</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</si>
  <si>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</si>
  <si>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</si>
  <si>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1,5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</si>
  <si>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Determinare Cinetică.
Tipul reagenţilor: Lichid Stabil gata pentru folosire. Bireagent
Material pentru investigatii: Ser, plasma EDTA sau heparinizată
Limita minimă de detectie pentru set: &lt; 4 U/L
Coeficientul de variaţie intraserial: &lt; 1.5
Coeficientul de variaţie extraserial: &lt; 1.0
Interferenţe: Acid Ascorbic pînă la 1.7    mmol/l, Bilirubina pînă la 0,7 mmol/l, Hemoglobina pînă la 3.8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</si>
  <si>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BCG
Tipul reagenţilor: Lichid Stabil gata pentru folosire. Monoreagent. Cu calibrator
Material pentru investigatii: Ser, plasma EDTA sau heparinizată
Limita minimă de detectie pentru set: &lt; 2.0 g/l
Coeficientul de variaţie intraserial: &lt; 0,15
Coeficientul de variaţie extraserial: &lt;0,15
Interferenţe: Acid Ascorbic pînă la 1,7 mmol/l, Bilirubina pînă la 0,7 mmol/l, Lipemie pînă la 5,6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</si>
  <si>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Determinare Cinetică.
Tipul reagenţilor: Lichid Stabil gata pentru folosire. Bireagent
Material pentru investigatii: Ser, plasma heparinizată
Limita minimă de detectie pentru set: &lt; 3,0 U/L
Coeficientul de variaţie intraserial: &lt; 3.0
Coeficientul de variaţie extraserial: &lt; 3.0
Interferenţe: Acid Ascorbic pînă la 1,7 mmol/l, Bilirubina pînă la 0,7 mmol/l, Lipemie pînă la 21 g/l, Hemoglobina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</si>
  <si>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Determinare Cinetică. CNP-G3
Tipul reagenţilor: Lichid Stabil gata pentru folosire. Bireagent
Material pentru investigatii: Ser, plasma EDTA sau heparinizată
Limita minimă de detectie pentru set: &lt; 33,0 U/L
Coeficientul de variaţie intraserial: &lt; 5.0
Coeficientul de variaţie extraserial: &lt; 8.0
Interferenţe: Acid Ascorbic pînă la 1,7 mmol/l, Bilirubina pînă la 0,7 mmol/l, Lipemie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</si>
  <si>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fermentativa, cu imunoinhibiţia monoclonală a amilazei salivare. Determinare Cinetică.
Tipul reagenţilor: Lichid Stabil gata pentru folosire. Bireagent
Material pentru investigatii: Ser, plasma EDTA sau heparinizată
Limita minimă de detectie pentru set: &lt; 5,0 U/L
Coeficientul de variaţie intraserial: &lt; 4.0
Coeficientul de variaţie extraserial: &lt; 3.5
Interferenţe: Acid Ascorbic pînă la 1,7 mmol/l, Bilirubina pînă la 0,7 mmol/l, Lipemie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</si>
  <si>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DCA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</si>
  <si>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Indraşec
Tipul reagenţilor: Lichid Stabil gata pentru folosire. Bireagent.
Material pentru investigatii: Ser, plasma EDTA sau heparinizată
Limita minimă de detectie pentru set: &lt; 1.3 mmol/l
Coeficientul de variaţie intraserial: &lt; 5.0
Coeficientul de variaţie extraserial: &lt; 5.0
Interferenţe: Acid Ascorbic pînă la 1,7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</si>
  <si>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DCA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</si>
  <si>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Indraşec
Tipul reagenţilor: Lichid Stabil gata pentru folosire. Bireagent
Material pentru investigatii: Ser, plasma EDTA sau heparinizată
Limita minimă de detectie pentru set: &lt; 1.8 mmol/l
Coeficientul de variaţie intraserial: &lt; 0.03
Coeficientul de variaţie extraserial: &lt; 0.01
Interferenţe: Acid Ascorbic pînă la 1,7 mmol/l, Hemoglobina pînă la 5,5 g/l, Lipemie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</si>
  <si>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Arsenazo III
Tipul reagenţilor: Lichid Stabil gata pentru folosire. Monoreagent.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</si>
  <si>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crezolftaleină
Tipul reagenţilor: Lichid Stabil gata pentru folosire, cu calibrator
Material pentru investigatii: Ser, plasma heparinizată , urina
Limita minimă de detectie pentru set: &lt; 0.01m mol/l
Coeficientul de variaţie intraserial: &lt; 0.3
Coeficientul de variaţie extraserial: &lt; 0.3
Interferenţe: Acid Ascorbic pînă la 1,7 mmol/l, Bilirubina pînă la 0,7 mmol/l, Lipemie pînă la 21 g/l, Hemoglobina pînă la 5,5 g/l, Magneziu pînă la 8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</si>
  <si>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CHOD-PAP
Tipul reagenţilor: Lichid Stabil gata pentru folosire. Monoreagent. Cu calibrator
Material pentru investigatii: Ser, plasma EDTA sau heparinizată
Limita minimă de detectie pentru set: &lt; 0,08 mmol/l
Coeficientul de variaţie intraserial: &lt; 2.0
Coeficientul de variaţie extraserial: &lt; 2.5
Interferenţe: Acid Ascorbic pînă la 0,3 mmol/l, Bilirubina pînă la 0,35 mmol/l, Hemoglobina pînă la 2,1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</si>
  <si>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Jaffe fără deproteinizare. Determinare cinetică cu calibrator.
Tipul reagenţilor: Lichid Stabil gata pentru folosire. Bireagent. Cu calibrator
Material pentru investigatii: Ser, plasma heparinizată , urina
Limita minimă de detectie pentru set: &lt; 15 mcmol/l
Coeficientul de variaţie intraserial: &lt; 0.05
Coeficientul de variaţie extraserial: &lt; 0.05
Interferenţe: Acid Ascorbic pînă la 1,7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</si>
  <si>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Determinare Cinetică.
Tipul reagenţilor: Lichid Stabil gata pentru folosire. Bireagent
Material pentru investigatii: Ser, plasma heparinizată
Limita minimă de detectie pentru set: &lt; 2 U/L
Coeficientul de variaţie intraserial: &lt; 1,5
Coeficientul de variaţie extraserial: &lt; 1,0
Interferenţe: Acid Ascorbic pînă la 1,7 mmol/l, Bilirubina pînă la 0,7 mmol/l, Hemoglobina pînă la 4,5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</si>
  <si>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Hexokinaza
Tipul reagenţilor: Lichid Stabil gata pentru folosire. Bireagent. Cu calibrator
Material pentru investigatii: Ser, plasma EDTA, fluorinizată sau heparinizată , urina
Limita minimă de detectie pentru set: &lt; 0.1 mmol/l
Coeficientul de variaţie intraserial: &lt; 7.0
Coeficientul de variaţie extraserial: &lt; 3.0
Interferenţe: Acid Ascorbic pînă la 0,9 mmol/l, Bilirubina pînă la 0,7 mmol/l, Hemoglobina pînă la 5,5 g/l, Lipemie pînă la 21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</si>
  <si>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GOD-PAP
Tipul reagenţilor: Lichid Stabil gata pentru folosire. Bireagent. Cu calibrator
Material pentru investigatii: Ser, plasma EDTA , fluorinizată sau heparinizată , urina
Limita minimă de detectie pentru set: &lt; 0.1 mmol/l
Coeficientul de variaţie intraserial: &lt; 7.0
Coeficientul de variaţie extraserial: &lt; 3.0
Interferenţe: Acid Ascorbic pînă la 0,9 mmol/l, Bilirubina pînă la 0,9 mmol/l, Hemoglobina pînă la 5 g/l, Lipemie pînă la 20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</si>
  <si>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feren.
Tipul reagenţilor: Lichid Stabil gata pentru folosire. Bireagent.
Material pentru investigatii: Ser, plasma heparinizată
Limita minimă de detectie pentru set: &lt; 0.9 mcmol/ l
Coeficientul de variaţie intraserial: &lt; 3.0
Coeficientul de variaţie extraserial: &lt; 4.0
Interferenţe: Bilirubina pînă la 1,0 mmol/l, Hemoglobina pînă la 1,1 g/l, Lipemie pînă la 21 g/l, Cupru pînă la 6,5 mmol/l, Zinc pînă la 0,06 mmol/l.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</si>
  <si>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fermentativa. Determinare cinetica
Tipul reagenţilor: Lichid Stabil gata pentru folosire. Bireagent. Cu calibrator
Material pentru investigatii: Ser, plasma EDTA sau heparinizată
Limita minimă de detectie pentru set: &lt; 5,0 U/L
Coeficientul de variaţie intraserial: &lt; 10,0
Coeficientul de variaţie extraserial: &lt; 8,0
Interferenţe: Acid Ascorbic pînă la 1,7 mmol/l, Bilirubina pînă la 0,7 mmol/l,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</si>
  <si>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Colorimetric fermentativa
Tipul reagenţilor: Lichid Stabil gata pentru folosire. Bireagent.
Material pentru investigatii: Ser, plasma heparinizată
Limita minimă de detectie pentru set: &lt; 2,0 U/L
Coeficientul de variaţie intraserial: &lt; 1,5
Coeficientul de variaţie extraserial: &lt; 1,0
Interferenţe: Acid Ascorbic pînă la 1,7 mmol/l, Bilirubina pînă la 1,0 mmol/l, Lipemie - trigliceride pînă la 11g/l. Hemoglobina pînă la 5,5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</si>
  <si>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Fotometrica
Tipul reagenţilor: Lichid Stabil gata pentru folosire. Monoreagent. Cu calibrator
Material pentru investigatii: Ser, plasma heparinizată ,urina, LCR.
Limita minimă de detectie pentru set: &lt; 0.02m mol/l
Coeficientul de variaţie intraserial: &lt; 0.03
Coeficientul de variaţie extraserial: &lt; 0.06
Interferenţe: Acid Ascorbic pînă la 1,7 mmol/l, Bilirubina pînă la 0,7 mmol/l,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</si>
  <si>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cu biuret.
Tipul reagenţilor: Lichid Stabil gata pentru folosire. Bireagent. Cu calibrator
Material pentru investigatii: Ser, plasma heparinizată
Limita minimă de detectie pentru set: &lt; 5,0 g/l
Coeficientul de variaţie intraserial: &lt; 0.1
Coeficientul de variaţie extraserial: &lt; 0.15
Interferenţe: Acid Ascorbic pînă la 1,7 mmol/l, Bilirubina pînă la 0,7 mmol/l, Hemoglobina pînă la 5,5 g/l, Lipemie - trigliceride pînă la 11g/l.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</si>
  <si>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GPO
Tipul reagenţilor: Lichid Stabil gata pentru folosire. Monoreagent. Cu calibrator
Material pentru investigatii: Ser, plasma EDTA sau heparinizată
Limita minimă de detectie pentru set: &lt; 0,01 mmol/l
Coeficientul de variaţie intraserial: &lt; 3.5
Coeficientul de variaţie extraserial: &lt; 3.0
Interferenţe: Acid Ascorbic pînă la 0,35 mmol/l, Bilirubina pînă la 0,7 mmol/l, Hemoglobina pînă la 2,6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</si>
  <si>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Tipul reagenţilor: Lichid Stabil gata pentru folosire. Bireagent. Cu calibrator
Material pentru investigatii: Ser, plasma fara hepariniat de amoniu, urina proaspata
Limita minimă de detectie pentru set: &lt; 0.3 mmol/l
Coeficientul de variaţie intraserial: &lt; 2.0
Coeficientul de variaţie extraserial: &lt; 3.5
Interferenţe: Acid Ascorbic pînă la 1,7 mmol/l, Bilirubina pînă la 0,7 mmol/l, Hemoglobina pînă la 5,5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</si>
  <si>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Cinetică ureaze UV.
Tipul reagenţilor: Lichid Stabil gata pentru folosire. Bireagent. Cu calibrator
Material pentru investigatii: Ser, plasma fara hepariniat de amoniu, urina proaspata
Limita minimă de detectie pentru set: &lt; 0.3 mmol/l
Coeficientul de variaţie intraserial: &lt; 2.0
Coeficientul de variaţie extraserial: &lt; 3.5
Interferenţe: Acid Ascorbic pînă la 1,7 mmol/l, Bilirubina pînă la 0,7 mmol/l, Hemoglobina pînă la 5,5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</si>
  <si>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Tipul reagenţilor: Lichid Stabil gata pentru folosire. Bireagent. Cu calibrator
Material pentru investigatii: Ser, plasma EDTA sau heparinizată , urina
Limita minimă de detectie pentru set: &lt; 4.2 mcmol/ l
Coeficientul de variaţie intraserial: &lt; 0.1
Coeficientul de variaţie extraserial: &lt; 0.15
Interferenţe: Bilirubina pînă la 0,18 mmol/l, Hemoglobina pînă la 1,1 g/l, Lipemie - trigliceride pînă la 21g/l.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</si>
  <si>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Imunoturbidim etrică
Tipul reagenţilor: Lichid Stabil gata pentru folosire. Bireagent. Cu calibrator, minimum 3 niveluri.
Material pentru investigatii: Sînge integru cu EDTA
Limita minimă de detectie pentru set: &lt; 1,5%
Coeficientul de variaţie intraserial: &lt; 0,3
Coeficientul de variaţie extraserial: &lt;0,2
Interferenţe: Acid Ascorbic pînă la 3.5    mmol/l, Bilirubina pînă la 4,4 mmol/l, Lipemie - trigliceride pînă la 21g/l, Hemoglobina pînă la 5.5    g/l, Factorul reumatoid pînă la 500 Ul/ml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</si>
  <si>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cu protecţia selectivă a colesterolului LDL. Fără sedimentare.
Tipul reagenţilor: Lichid Stabil gata pentru folosire. Bireagent
Material pentru investigatii: Ser, plasma EDTA sau heparinizată
Limita minimă de detectie pentru set: &lt; 0.03 mmol/l
Coeficientul de variaţie intraserial: &lt; 1.5
Coeficientul de variaţie extraserial: &lt; 1.0
Interferenţe: Acid Ascorbic pînă la 3,0 mmol/l, Bilirubina pînă la 0,9 mmol/l, Hemoglobina pînă la 5,5 g/l, Lipemie - trigliceride pînă la 11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</si>
  <si>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cu imunoinhibiţia a colesterolului LDL şi VLDL. Fara sedimentare.
Tipul reagenţilor: Lichid Stabil gata pentru folosire. Bireagent. Cu calibrator.
Material pentru investigatii: Ser, plasma EDTA sau heparinizată
Limita minimă de detectie pentru set: &lt; 0.03 mmol/l
Coeficientul de variaţie intraserial: &lt; 1.5
Coeficientul de variaţie extraserial: &lt; 2.0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</si>
  <si>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Metoda de determinare: Fotometrică fermentativă. Determinare Cinetică.
Tipul reagenţilor: Lichid Stabil gata pentru folosire. Bireagent
Material pentru investigatii: Ser, plasma EDTA sau heparinizată
Limita minimă de detectie pentru set: &lt; 2 U/L
Coeficientul de variaţie intraserial: &lt; 2,0
Coeficientul de variaţie extraserial: &lt; 2,5
Interferenţe: Acid Ascorbic pînă la 1,7 mmol/l, Bilirubina pînă la 1,1 mmol/l, lipemie pînă la 600 mg/dl.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</si>
  <si>
    <t>Soluție concentrată , pentru diluție 1:50.                                                                                                                                                                                             Material pentru investigatii: Ser, plasma EDTA sau heparinizată
Limita minimă de detectie pentru set: &lt; 0.5 mg/dl
Coeficientul de variaţie intraserial: &lt; 5.0
Coeficientul de variaţie extraserial: &lt; 8.0
Interferenţe: Bilirubina pînă la 0,7 mmol/l, Hemoglobina pînă la 1,5 g/l lipemie trigliceride pînă la 2 g/l
Termenul de valabilitate indicat pe ambalaj de producător nu mai mic de 12 luni din data livrării; Seturile vor fi livrate în ambalaj original, securizat, marcat şi etichetat de producător, fără preambalare; Date de identitate (denumirea, numărul lotului, seria, termenii de valabilitate, condiţiile de păstrare) ale produsului indicate pe ambalaj trebuie să coincidă în mod obligatoriu cu cele de pe etichetele componentelor incluse în set. Instrucţiunile de utilizare a truselor să conţină caracteristicile de performanţă şi calitate: sensibilitatea, liniaritatea, specificitatea, reproductibilitatea şi interferenţa (lipemia, bilirubinemia, hemoliza). Instrucţiunile privind modul de utilizare să fie prezentate în limba de stat sau limba rusă.*Pentru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</si>
</sst>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theme="1"/>
      <name val="Times New Roman"/>
      <family val="1"/>
      <charset val="204"/>
    </font>
    <font>
      <b/>
      <sz val="8"/>
      <color indexed="8"/>
      <name val="Times New Roman"/>
      <family val="1"/>
    </font>
    <font>
      <sz val="8"/>
      <color theme="1"/>
      <name val="Times New Roman"/>
      <family val="1"/>
    </font>
    <font>
      <sz val="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8" fillId="0" borderId="0"/>
  </cellStyleXfs>
  <cellXfs count="132">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4" fillId="0" borderId="1" xfId="0" applyFont="1" applyFill="1" applyBorder="1" applyAlignment="1" applyProtection="1">
      <alignment horizontal="left" vertical="top" wrapText="1"/>
      <protection locked="0"/>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2" fontId="17" fillId="3" borderId="5" xfId="0" applyNumberFormat="1" applyFont="1" applyFill="1" applyBorder="1" applyAlignment="1">
      <alignment horizontal="center" vertical="top" shrinkToFit="1"/>
    </xf>
    <xf numFmtId="2" fontId="17" fillId="3" borderId="7" xfId="0" applyNumberFormat="1" applyFont="1" applyFill="1" applyBorder="1" applyAlignment="1">
      <alignment horizontal="center" vertical="top" shrinkToFit="1"/>
    </xf>
    <xf numFmtId="0" fontId="0" fillId="3" borderId="1" xfId="0" applyFill="1" applyBorder="1" applyAlignment="1">
      <alignment horizontal="center" vertical="top"/>
    </xf>
    <xf numFmtId="0" fontId="2" fillId="0" borderId="1" xfId="0" applyFont="1" applyBorder="1" applyAlignment="1" applyProtection="1">
      <alignment horizontal="left" vertical="top"/>
      <protection locked="0"/>
    </xf>
    <xf numFmtId="0" fontId="14" fillId="3" borderId="9" xfId="0" applyFont="1" applyFill="1" applyBorder="1" applyAlignment="1">
      <alignment horizontal="left" vertical="top" wrapText="1"/>
    </xf>
    <xf numFmtId="0" fontId="12" fillId="0" borderId="10" xfId="0" applyFont="1" applyBorder="1" applyAlignment="1">
      <alignment horizontal="left" vertical="top" wrapText="1"/>
    </xf>
    <xf numFmtId="0" fontId="2" fillId="0" borderId="1" xfId="1" applyFont="1" applyBorder="1" applyAlignment="1" applyProtection="1">
      <alignment vertical="top"/>
      <protection locked="0"/>
    </xf>
    <xf numFmtId="0" fontId="12" fillId="0" borderId="10" xfId="0" quotePrefix="1" applyFont="1" applyBorder="1" applyAlignment="1">
      <alignment horizontal="left" vertical="top" wrapText="1"/>
    </xf>
    <xf numFmtId="0" fontId="16" fillId="0" borderId="11" xfId="0" applyFont="1" applyBorder="1" applyAlignment="1">
      <alignment horizontal="left" vertical="top" wrapText="1"/>
    </xf>
    <xf numFmtId="0" fontId="2" fillId="3" borderId="1" xfId="1" applyFont="1" applyFill="1" applyBorder="1" applyAlignment="1" applyProtection="1">
      <alignment vertical="top"/>
      <protection locked="0"/>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22" fillId="2" borderId="1" xfId="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4" fillId="0" borderId="12" xfId="0" applyFont="1" applyBorder="1" applyAlignment="1">
      <alignment vertical="top" wrapText="1"/>
    </xf>
    <xf numFmtId="0" fontId="24" fillId="3" borderId="12" xfId="0" applyFont="1" applyFill="1" applyBorder="1" applyAlignment="1">
      <alignment vertical="top" wrapText="1"/>
    </xf>
    <xf numFmtId="0" fontId="15" fillId="3" borderId="1" xfId="0" applyFont="1" applyFill="1" applyBorder="1" applyProtection="1">
      <protection locked="0"/>
    </xf>
    <xf numFmtId="0" fontId="11" fillId="3" borderId="10" xfId="0" applyFont="1" applyFill="1" applyBorder="1" applyAlignment="1">
      <alignment horizontal="left" vertical="top" wrapText="1"/>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2" fillId="3" borderId="10"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11" fillId="3" borderId="1" xfId="0" applyFont="1" applyFill="1" applyBorder="1" applyAlignment="1">
      <alignment vertical="top" wrapText="1"/>
    </xf>
    <xf numFmtId="0" fontId="12" fillId="3" borderId="10" xfId="0" quotePrefix="1" applyFont="1" applyFill="1" applyBorder="1" applyAlignment="1">
      <alignment horizontal="lef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4" fillId="0" borderId="12" xfId="0" applyFont="1" applyBorder="1" applyAlignment="1">
      <alignment horizontal="center" vertical="center"/>
    </xf>
    <xf numFmtId="0" fontId="24"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0" borderId="12" xfId="0" applyFont="1" applyBorder="1" applyAlignment="1">
      <alignment horizontal="center" vertical="center"/>
    </xf>
    <xf numFmtId="0" fontId="4" fillId="0" borderId="0" xfId="1" applyFont="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xf>
    <xf numFmtId="0" fontId="23" fillId="0" borderId="12" xfId="0" applyFont="1" applyBorder="1" applyAlignment="1">
      <alignment horizontal="center" vertical="center"/>
    </xf>
    <xf numFmtId="0" fontId="23" fillId="0" borderId="12" xfId="0" applyFont="1" applyBorder="1" applyAlignment="1">
      <alignment horizontal="center" vertical="center" wrapText="1"/>
    </xf>
    <xf numFmtId="2" fontId="17" fillId="0" borderId="12" xfId="0" applyNumberFormat="1" applyFont="1" applyBorder="1" applyAlignment="1">
      <alignment horizontal="center" vertical="center" shrinkToFit="1"/>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2" fontId="17" fillId="3" borderId="12" xfId="0" applyNumberFormat="1" applyFont="1" applyFill="1" applyBorder="1" applyAlignment="1">
      <alignment horizontal="center" vertical="center" shrinkToFit="1"/>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0" fontId="24" fillId="0" borderId="12" xfId="0" applyFont="1" applyBorder="1" applyAlignment="1">
      <alignment horizontal="left" vertical="top" wrapText="1"/>
    </xf>
    <xf numFmtId="0" fontId="2" fillId="0" borderId="1" xfId="0" applyFont="1" applyBorder="1" applyAlignment="1" applyProtection="1">
      <alignment horizontal="left"/>
      <protection locked="0"/>
    </xf>
    <xf numFmtId="4" fontId="3" fillId="2" borderId="1" xfId="1" applyNumberFormat="1" applyFont="1" applyFill="1" applyBorder="1" applyAlignment="1" applyProtection="1">
      <alignment horizontal="center" vertical="center"/>
    </xf>
    <xf numFmtId="4" fontId="3" fillId="2" borderId="1" xfId="1" applyNumberFormat="1" applyFont="1" applyFill="1" applyBorder="1" applyAlignment="1" applyProtection="1">
      <alignment horizontal="center" vertical="center" wrapText="1"/>
    </xf>
    <xf numFmtId="4" fontId="23" fillId="0" borderId="12"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horizontal="left" vertical="center" wrapText="1"/>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7" fillId="3" borderId="1" xfId="0" applyFont="1" applyFill="1" applyBorder="1" applyAlignment="1" applyProtection="1">
      <alignment horizontal="center" vertical="center"/>
      <protection locked="0"/>
    </xf>
    <xf numFmtId="0" fontId="26" fillId="0" borderId="12" xfId="0" applyFont="1" applyBorder="1" applyAlignment="1">
      <alignment horizontal="left" vertical="center" wrapText="1"/>
    </xf>
    <xf numFmtId="0" fontId="27" fillId="0" borderId="1" xfId="1" applyFont="1" applyBorder="1" applyAlignment="1" applyProtection="1">
      <alignment horizontal="center" vertical="center"/>
      <protection locked="0"/>
    </xf>
    <xf numFmtId="0" fontId="27" fillId="3" borderId="2"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2" fontId="27" fillId="0" borderId="12" xfId="1" applyNumberFormat="1" applyFont="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6"/>
  <sheetViews>
    <sheetView tabSelected="1" zoomScaleNormal="100" workbookViewId="0">
      <selection activeCell="E9" sqref="E9"/>
    </sheetView>
  </sheetViews>
  <sheetFormatPr defaultRowHeight="15.75" x14ac:dyDescent="0.25"/>
  <cols>
    <col min="1" max="1" width="5.7109375" style="16" customWidth="1"/>
    <col min="2" max="2" width="4.42578125" style="70" customWidth="1"/>
    <col min="3" max="3" width="25.85546875" style="36" customWidth="1"/>
    <col min="4" max="4" width="28" style="35" hidden="1" customWidth="1"/>
    <col min="5" max="5" width="10.5703125" style="16" customWidth="1"/>
    <col min="6" max="6" width="11.28515625" style="16" customWidth="1"/>
    <col min="7" max="7" width="10.7109375" style="16" hidden="1" customWidth="1"/>
    <col min="8" max="8" width="105.85546875" style="112" customWidth="1"/>
    <col min="9" max="9" width="10" style="45" customWidth="1"/>
    <col min="10" max="10" width="28.5703125" style="16" customWidth="1"/>
    <col min="11" max="11" width="1.7109375" style="16" customWidth="1"/>
    <col min="12" max="16384" width="9.140625" style="16"/>
  </cols>
  <sheetData>
    <row r="1" spans="1:11" x14ac:dyDescent="0.25">
      <c r="C1" s="79" t="s">
        <v>18</v>
      </c>
      <c r="D1" s="79"/>
      <c r="E1" s="79"/>
      <c r="F1" s="79"/>
      <c r="G1" s="79"/>
      <c r="H1" s="79"/>
      <c r="I1" s="79"/>
      <c r="J1" s="79"/>
    </row>
    <row r="2" spans="1:11" x14ac:dyDescent="0.25">
      <c r="D2" s="80" t="s">
        <v>17</v>
      </c>
      <c r="E2" s="80"/>
      <c r="F2" s="80"/>
      <c r="G2" s="80"/>
      <c r="H2" s="80"/>
    </row>
    <row r="3" spans="1:11" x14ac:dyDescent="0.25">
      <c r="A3" s="81" t="s">
        <v>12</v>
      </c>
      <c r="B3" s="81"/>
      <c r="C3" s="81"/>
      <c r="D3" s="82" t="s">
        <v>31</v>
      </c>
      <c r="E3" s="82"/>
      <c r="F3" s="82"/>
      <c r="G3" s="82"/>
      <c r="H3" s="82"/>
      <c r="I3" s="45" t="s">
        <v>13</v>
      </c>
      <c r="J3" s="16" t="s">
        <v>15</v>
      </c>
    </row>
    <row r="4" spans="1:11" s="23" customFormat="1" ht="41.25" customHeight="1" x14ac:dyDescent="0.25">
      <c r="A4" s="83" t="s">
        <v>11</v>
      </c>
      <c r="B4" s="83"/>
      <c r="C4" s="83"/>
      <c r="D4" s="84" t="s">
        <v>119</v>
      </c>
      <c r="E4" s="84"/>
      <c r="F4" s="84"/>
      <c r="G4" s="84"/>
      <c r="H4" s="84"/>
      <c r="I4" s="29" t="s">
        <v>14</v>
      </c>
      <c r="J4" s="21" t="s">
        <v>16</v>
      </c>
      <c r="K4" s="22"/>
    </row>
    <row r="5" spans="1:11" s="24" customFormat="1" x14ac:dyDescent="0.25">
      <c r="B5" s="71"/>
      <c r="C5" s="37"/>
      <c r="D5" s="78"/>
      <c r="E5" s="78"/>
      <c r="F5" s="78"/>
      <c r="G5" s="78"/>
      <c r="H5" s="78"/>
      <c r="I5" s="78"/>
      <c r="J5" s="78"/>
      <c r="K5" s="22"/>
    </row>
    <row r="6" spans="1:11" ht="30" customHeight="1" x14ac:dyDescent="0.25">
      <c r="A6" s="58" t="s">
        <v>3</v>
      </c>
      <c r="B6" s="116" t="s">
        <v>0</v>
      </c>
      <c r="C6" s="116" t="s">
        <v>1</v>
      </c>
      <c r="D6" s="116" t="s">
        <v>4</v>
      </c>
      <c r="E6" s="117" t="s">
        <v>5</v>
      </c>
      <c r="F6" s="117" t="s">
        <v>6</v>
      </c>
      <c r="G6" s="117" t="s">
        <v>7</v>
      </c>
      <c r="H6" s="118" t="s">
        <v>8</v>
      </c>
      <c r="I6" s="116" t="s">
        <v>9</v>
      </c>
      <c r="J6" s="58" t="s">
        <v>10</v>
      </c>
      <c r="K6" s="15"/>
    </row>
    <row r="7" spans="1:11" ht="30" customHeight="1" x14ac:dyDescent="0.25">
      <c r="A7" s="58">
        <v>1</v>
      </c>
      <c r="B7" s="119">
        <v>2</v>
      </c>
      <c r="C7" s="119"/>
      <c r="D7" s="120"/>
      <c r="E7" s="121">
        <v>3</v>
      </c>
      <c r="F7" s="122">
        <v>4</v>
      </c>
      <c r="G7" s="116">
        <v>5</v>
      </c>
      <c r="H7" s="118">
        <v>6</v>
      </c>
      <c r="I7" s="116">
        <v>7</v>
      </c>
      <c r="J7" s="58">
        <v>8</v>
      </c>
      <c r="K7" s="15"/>
    </row>
    <row r="8" spans="1:11" ht="191.25" x14ac:dyDescent="0.25">
      <c r="A8" s="107" t="s">
        <v>2</v>
      </c>
      <c r="B8" s="123">
        <v>1</v>
      </c>
      <c r="C8" s="124" t="s">
        <v>33</v>
      </c>
      <c r="D8" s="124" t="s">
        <v>33</v>
      </c>
      <c r="E8" s="124"/>
      <c r="F8" s="124"/>
      <c r="G8" s="125"/>
      <c r="H8" s="126" t="s">
        <v>120</v>
      </c>
      <c r="I8" s="127"/>
      <c r="J8" s="108"/>
    </row>
    <row r="9" spans="1:11" ht="191.25" x14ac:dyDescent="0.25">
      <c r="A9" s="107" t="s">
        <v>2</v>
      </c>
      <c r="B9" s="123">
        <v>2</v>
      </c>
      <c r="C9" s="124" t="s">
        <v>34</v>
      </c>
      <c r="D9" s="124" t="s">
        <v>34</v>
      </c>
      <c r="E9" s="124"/>
      <c r="F9" s="124"/>
      <c r="G9" s="125"/>
      <c r="H9" s="126" t="s">
        <v>121</v>
      </c>
      <c r="I9" s="127"/>
      <c r="J9" s="108"/>
    </row>
    <row r="10" spans="1:11" ht="191.25" x14ac:dyDescent="0.25">
      <c r="A10" s="107" t="s">
        <v>2</v>
      </c>
      <c r="B10" s="123">
        <v>3</v>
      </c>
      <c r="C10" s="124" t="s">
        <v>35</v>
      </c>
      <c r="D10" s="124" t="s">
        <v>35</v>
      </c>
      <c r="E10" s="124"/>
      <c r="F10" s="124"/>
      <c r="G10" s="128"/>
      <c r="H10" s="126" t="s">
        <v>122</v>
      </c>
      <c r="I10" s="127"/>
      <c r="J10" s="108"/>
    </row>
    <row r="11" spans="1:11" ht="191.25" x14ac:dyDescent="0.25">
      <c r="A11" s="107" t="s">
        <v>2</v>
      </c>
      <c r="B11" s="123">
        <v>4</v>
      </c>
      <c r="C11" s="124" t="s">
        <v>36</v>
      </c>
      <c r="D11" s="124" t="s">
        <v>36</v>
      </c>
      <c r="E11" s="124"/>
      <c r="F11" s="124"/>
      <c r="G11" s="125"/>
      <c r="H11" s="126" t="s">
        <v>122</v>
      </c>
      <c r="I11" s="127"/>
      <c r="J11" s="108"/>
    </row>
    <row r="12" spans="1:11" ht="191.25" x14ac:dyDescent="0.25">
      <c r="A12" s="107" t="s">
        <v>2</v>
      </c>
      <c r="B12" s="123">
        <v>5</v>
      </c>
      <c r="C12" s="124" t="s">
        <v>37</v>
      </c>
      <c r="D12" s="124" t="s">
        <v>37</v>
      </c>
      <c r="E12" s="124"/>
      <c r="F12" s="124"/>
      <c r="G12" s="129"/>
      <c r="H12" s="126" t="s">
        <v>123</v>
      </c>
      <c r="I12" s="127"/>
      <c r="J12" s="108"/>
    </row>
    <row r="13" spans="1:11" ht="191.25" x14ac:dyDescent="0.25">
      <c r="A13" s="107" t="s">
        <v>2</v>
      </c>
      <c r="B13" s="123">
        <v>6</v>
      </c>
      <c r="C13" s="124" t="s">
        <v>38</v>
      </c>
      <c r="D13" s="124" t="s">
        <v>38</v>
      </c>
      <c r="E13" s="124"/>
      <c r="F13" s="124"/>
      <c r="G13" s="129"/>
      <c r="H13" s="126" t="s">
        <v>123</v>
      </c>
      <c r="I13" s="127"/>
      <c r="J13" s="108"/>
    </row>
    <row r="14" spans="1:11" ht="191.25" x14ac:dyDescent="0.25">
      <c r="A14" s="107" t="s">
        <v>2</v>
      </c>
      <c r="B14" s="123">
        <v>7</v>
      </c>
      <c r="C14" s="124" t="s">
        <v>39</v>
      </c>
      <c r="D14" s="124" t="s">
        <v>39</v>
      </c>
      <c r="E14" s="124"/>
      <c r="F14" s="124"/>
      <c r="G14" s="129"/>
      <c r="H14" s="126" t="s">
        <v>123</v>
      </c>
      <c r="I14" s="127"/>
      <c r="J14" s="108"/>
    </row>
    <row r="15" spans="1:11" ht="191.25" x14ac:dyDescent="0.25">
      <c r="A15" s="107" t="s">
        <v>2</v>
      </c>
      <c r="B15" s="123">
        <v>8</v>
      </c>
      <c r="C15" s="124" t="s">
        <v>40</v>
      </c>
      <c r="D15" s="124" t="s">
        <v>40</v>
      </c>
      <c r="E15" s="124"/>
      <c r="F15" s="124"/>
      <c r="G15" s="129"/>
      <c r="H15" s="126" t="s">
        <v>123</v>
      </c>
      <c r="I15" s="127"/>
      <c r="J15" s="108"/>
    </row>
    <row r="16" spans="1:11" ht="202.5" x14ac:dyDescent="0.25">
      <c r="A16" s="107" t="s">
        <v>2</v>
      </c>
      <c r="B16" s="123">
        <v>9</v>
      </c>
      <c r="C16" s="124" t="s">
        <v>41</v>
      </c>
      <c r="D16" s="124" t="s">
        <v>41</v>
      </c>
      <c r="E16" s="124"/>
      <c r="F16" s="124"/>
      <c r="G16" s="129"/>
      <c r="H16" s="126" t="s">
        <v>124</v>
      </c>
      <c r="I16" s="127"/>
      <c r="J16" s="108"/>
    </row>
    <row r="17" spans="1:10" ht="202.5" x14ac:dyDescent="0.25">
      <c r="A17" s="107" t="s">
        <v>2</v>
      </c>
      <c r="B17" s="123">
        <v>10</v>
      </c>
      <c r="C17" s="124" t="s">
        <v>42</v>
      </c>
      <c r="D17" s="124" t="s">
        <v>42</v>
      </c>
      <c r="E17" s="124"/>
      <c r="F17" s="124"/>
      <c r="G17" s="129"/>
      <c r="H17" s="126" t="s">
        <v>124</v>
      </c>
      <c r="I17" s="127"/>
      <c r="J17" s="108"/>
    </row>
    <row r="18" spans="1:10" ht="202.5" x14ac:dyDescent="0.25">
      <c r="A18" s="107" t="s">
        <v>2</v>
      </c>
      <c r="B18" s="123">
        <v>11</v>
      </c>
      <c r="C18" s="124" t="s">
        <v>43</v>
      </c>
      <c r="D18" s="124" t="s">
        <v>43</v>
      </c>
      <c r="E18" s="124"/>
      <c r="F18" s="124"/>
      <c r="G18" s="129"/>
      <c r="H18" s="126" t="s">
        <v>124</v>
      </c>
      <c r="I18" s="127"/>
      <c r="J18" s="108"/>
    </row>
    <row r="19" spans="1:10" ht="191.25" x14ac:dyDescent="0.25">
      <c r="A19" s="107" t="s">
        <v>2</v>
      </c>
      <c r="B19" s="123">
        <v>12</v>
      </c>
      <c r="C19" s="124" t="s">
        <v>44</v>
      </c>
      <c r="D19" s="124" t="s">
        <v>44</v>
      </c>
      <c r="E19" s="124"/>
      <c r="F19" s="124"/>
      <c r="G19" s="129"/>
      <c r="H19" s="126" t="s">
        <v>125</v>
      </c>
      <c r="I19" s="127"/>
      <c r="J19" s="108"/>
    </row>
    <row r="20" spans="1:10" ht="191.25" x14ac:dyDescent="0.25">
      <c r="A20" s="107" t="s">
        <v>2</v>
      </c>
      <c r="B20" s="123">
        <v>13</v>
      </c>
      <c r="C20" s="124" t="s">
        <v>45</v>
      </c>
      <c r="D20" s="124" t="s">
        <v>45</v>
      </c>
      <c r="E20" s="124"/>
      <c r="F20" s="124"/>
      <c r="G20" s="129"/>
      <c r="H20" s="126" t="s">
        <v>125</v>
      </c>
      <c r="I20" s="127"/>
      <c r="J20" s="108"/>
    </row>
    <row r="21" spans="1:10" ht="191.25" x14ac:dyDescent="0.25">
      <c r="A21" s="107" t="s">
        <v>2</v>
      </c>
      <c r="B21" s="123">
        <v>14</v>
      </c>
      <c r="C21" s="124" t="s">
        <v>46</v>
      </c>
      <c r="D21" s="124" t="s">
        <v>46</v>
      </c>
      <c r="E21" s="124"/>
      <c r="F21" s="124"/>
      <c r="G21" s="129"/>
      <c r="H21" s="126" t="s">
        <v>125</v>
      </c>
      <c r="I21" s="127"/>
      <c r="J21" s="108"/>
    </row>
    <row r="22" spans="1:10" ht="191.25" x14ac:dyDescent="0.25">
      <c r="A22" s="107" t="s">
        <v>2</v>
      </c>
      <c r="B22" s="123">
        <v>15</v>
      </c>
      <c r="C22" s="124" t="s">
        <v>47</v>
      </c>
      <c r="D22" s="124" t="s">
        <v>47</v>
      </c>
      <c r="E22" s="124"/>
      <c r="F22" s="124"/>
      <c r="G22" s="129"/>
      <c r="H22" s="126" t="s">
        <v>126</v>
      </c>
      <c r="I22" s="127"/>
      <c r="J22" s="108"/>
    </row>
    <row r="23" spans="1:10" ht="191.25" x14ac:dyDescent="0.25">
      <c r="A23" s="107" t="s">
        <v>2</v>
      </c>
      <c r="B23" s="123">
        <v>16</v>
      </c>
      <c r="C23" s="124" t="s">
        <v>48</v>
      </c>
      <c r="D23" s="124" t="s">
        <v>48</v>
      </c>
      <c r="E23" s="124"/>
      <c r="F23" s="124"/>
      <c r="G23" s="129"/>
      <c r="H23" s="126" t="s">
        <v>126</v>
      </c>
      <c r="I23" s="127"/>
      <c r="J23" s="108"/>
    </row>
    <row r="24" spans="1:10" ht="191.25" x14ac:dyDescent="0.25">
      <c r="A24" s="107" t="s">
        <v>2</v>
      </c>
      <c r="B24" s="123">
        <v>17</v>
      </c>
      <c r="C24" s="124" t="s">
        <v>49</v>
      </c>
      <c r="D24" s="124" t="s">
        <v>49</v>
      </c>
      <c r="E24" s="124"/>
      <c r="F24" s="124"/>
      <c r="G24" s="129"/>
      <c r="H24" s="126" t="s">
        <v>126</v>
      </c>
      <c r="I24" s="127"/>
      <c r="J24" s="108"/>
    </row>
    <row r="25" spans="1:10" ht="191.25" x14ac:dyDescent="0.25">
      <c r="A25" s="107" t="s">
        <v>2</v>
      </c>
      <c r="B25" s="123">
        <v>18</v>
      </c>
      <c r="C25" s="124" t="s">
        <v>50</v>
      </c>
      <c r="D25" s="124" t="s">
        <v>50</v>
      </c>
      <c r="E25" s="124"/>
      <c r="F25" s="124"/>
      <c r="G25" s="129"/>
      <c r="H25" s="126" t="s">
        <v>126</v>
      </c>
      <c r="I25" s="127"/>
      <c r="J25" s="108"/>
    </row>
    <row r="26" spans="1:10" ht="191.25" x14ac:dyDescent="0.25">
      <c r="A26" s="107" t="s">
        <v>2</v>
      </c>
      <c r="B26" s="123">
        <v>19</v>
      </c>
      <c r="C26" s="124" t="s">
        <v>51</v>
      </c>
      <c r="D26" s="124" t="s">
        <v>51</v>
      </c>
      <c r="E26" s="124"/>
      <c r="F26" s="124"/>
      <c r="G26" s="129"/>
      <c r="H26" s="126" t="s">
        <v>127</v>
      </c>
      <c r="I26" s="127"/>
      <c r="J26" s="108"/>
    </row>
    <row r="27" spans="1:10" ht="191.25" x14ac:dyDescent="0.25">
      <c r="A27" s="107" t="s">
        <v>2</v>
      </c>
      <c r="B27" s="123">
        <v>20</v>
      </c>
      <c r="C27" s="124" t="s">
        <v>52</v>
      </c>
      <c r="D27" s="124" t="s">
        <v>52</v>
      </c>
      <c r="E27" s="124"/>
      <c r="F27" s="124"/>
      <c r="G27" s="129"/>
      <c r="H27" s="126" t="s">
        <v>127</v>
      </c>
      <c r="I27" s="127"/>
      <c r="J27" s="108"/>
    </row>
    <row r="28" spans="1:10" ht="191.25" x14ac:dyDescent="0.25">
      <c r="A28" s="107" t="s">
        <v>2</v>
      </c>
      <c r="B28" s="123">
        <v>21</v>
      </c>
      <c r="C28" s="124" t="s">
        <v>53</v>
      </c>
      <c r="D28" s="124" t="s">
        <v>53</v>
      </c>
      <c r="E28" s="124"/>
      <c r="F28" s="124"/>
      <c r="G28" s="129"/>
      <c r="H28" s="126" t="s">
        <v>128</v>
      </c>
      <c r="I28" s="127"/>
      <c r="J28" s="108"/>
    </row>
    <row r="29" spans="1:10" ht="191.25" x14ac:dyDescent="0.25">
      <c r="A29" s="107" t="s">
        <v>2</v>
      </c>
      <c r="B29" s="123">
        <v>22</v>
      </c>
      <c r="C29" s="124" t="s">
        <v>54</v>
      </c>
      <c r="D29" s="124" t="s">
        <v>54</v>
      </c>
      <c r="E29" s="124"/>
      <c r="F29" s="124"/>
      <c r="G29" s="129"/>
      <c r="H29" s="126" t="s">
        <v>128</v>
      </c>
      <c r="I29" s="127"/>
      <c r="J29" s="108"/>
    </row>
    <row r="30" spans="1:10" ht="191.25" x14ac:dyDescent="0.25">
      <c r="A30" s="107" t="s">
        <v>2</v>
      </c>
      <c r="B30" s="123">
        <v>23</v>
      </c>
      <c r="C30" s="124" t="s">
        <v>55</v>
      </c>
      <c r="D30" s="124" t="s">
        <v>55</v>
      </c>
      <c r="E30" s="124"/>
      <c r="F30" s="124"/>
      <c r="G30" s="129"/>
      <c r="H30" s="126" t="s">
        <v>128</v>
      </c>
      <c r="I30" s="127"/>
      <c r="J30" s="108"/>
    </row>
    <row r="31" spans="1:10" ht="191.25" x14ac:dyDescent="0.25">
      <c r="A31" s="107" t="s">
        <v>2</v>
      </c>
      <c r="B31" s="123">
        <v>24</v>
      </c>
      <c r="C31" s="124" t="s">
        <v>56</v>
      </c>
      <c r="D31" s="124" t="s">
        <v>56</v>
      </c>
      <c r="E31" s="124"/>
      <c r="F31" s="124"/>
      <c r="G31" s="129"/>
      <c r="H31" s="126" t="s">
        <v>128</v>
      </c>
      <c r="I31" s="127"/>
      <c r="J31" s="108"/>
    </row>
    <row r="32" spans="1:10" ht="191.25" x14ac:dyDescent="0.25">
      <c r="A32" s="107" t="s">
        <v>2</v>
      </c>
      <c r="B32" s="123">
        <v>25</v>
      </c>
      <c r="C32" s="124" t="s">
        <v>53</v>
      </c>
      <c r="D32" s="124" t="s">
        <v>53</v>
      </c>
      <c r="E32" s="124"/>
      <c r="F32" s="124"/>
      <c r="G32" s="125"/>
      <c r="H32" s="126" t="s">
        <v>129</v>
      </c>
      <c r="I32" s="127"/>
      <c r="J32" s="108"/>
    </row>
    <row r="33" spans="1:10" ht="191.25" x14ac:dyDescent="0.25">
      <c r="A33" s="107" t="s">
        <v>2</v>
      </c>
      <c r="B33" s="123">
        <v>26</v>
      </c>
      <c r="C33" s="124" t="s">
        <v>54</v>
      </c>
      <c r="D33" s="124" t="s">
        <v>54</v>
      </c>
      <c r="E33" s="124"/>
      <c r="F33" s="124"/>
      <c r="G33" s="125"/>
      <c r="H33" s="126" t="s">
        <v>129</v>
      </c>
      <c r="I33" s="127"/>
      <c r="J33" s="108"/>
    </row>
    <row r="34" spans="1:10" ht="191.25" x14ac:dyDescent="0.25">
      <c r="A34" s="107" t="s">
        <v>2</v>
      </c>
      <c r="B34" s="123">
        <v>27</v>
      </c>
      <c r="C34" s="124" t="s">
        <v>57</v>
      </c>
      <c r="D34" s="124" t="s">
        <v>57</v>
      </c>
      <c r="E34" s="124"/>
      <c r="F34" s="124"/>
      <c r="G34" s="125"/>
      <c r="H34" s="126" t="s">
        <v>130</v>
      </c>
      <c r="I34" s="127"/>
      <c r="J34" s="108"/>
    </row>
    <row r="35" spans="1:10" ht="191.25" x14ac:dyDescent="0.25">
      <c r="A35" s="107" t="s">
        <v>2</v>
      </c>
      <c r="B35" s="123">
        <v>28</v>
      </c>
      <c r="C35" s="124" t="s">
        <v>58</v>
      </c>
      <c r="D35" s="124" t="s">
        <v>58</v>
      </c>
      <c r="E35" s="124"/>
      <c r="F35" s="124"/>
      <c r="G35" s="125"/>
      <c r="H35" s="126" t="s">
        <v>130</v>
      </c>
      <c r="I35" s="127"/>
      <c r="J35" s="108"/>
    </row>
    <row r="36" spans="1:10" ht="191.25" x14ac:dyDescent="0.25">
      <c r="A36" s="107" t="s">
        <v>2</v>
      </c>
      <c r="B36" s="123">
        <v>29</v>
      </c>
      <c r="C36" s="124" t="s">
        <v>59</v>
      </c>
      <c r="D36" s="124" t="s">
        <v>59</v>
      </c>
      <c r="E36" s="124"/>
      <c r="F36" s="124"/>
      <c r="G36" s="125"/>
      <c r="H36" s="126" t="s">
        <v>130</v>
      </c>
      <c r="I36" s="127"/>
      <c r="J36" s="108"/>
    </row>
    <row r="37" spans="1:10" ht="191.25" x14ac:dyDescent="0.25">
      <c r="A37" s="107" t="s">
        <v>2</v>
      </c>
      <c r="B37" s="123">
        <v>30</v>
      </c>
      <c r="C37" s="124" t="s">
        <v>60</v>
      </c>
      <c r="D37" s="124" t="s">
        <v>60</v>
      </c>
      <c r="E37" s="124"/>
      <c r="F37" s="124"/>
      <c r="G37" s="125"/>
      <c r="H37" s="126" t="s">
        <v>130</v>
      </c>
      <c r="I37" s="127"/>
      <c r="J37" s="108"/>
    </row>
    <row r="38" spans="1:10" ht="191.25" x14ac:dyDescent="0.25">
      <c r="A38" s="107" t="s">
        <v>2</v>
      </c>
      <c r="B38" s="123">
        <v>31</v>
      </c>
      <c r="C38" s="124" t="s">
        <v>61</v>
      </c>
      <c r="D38" s="124" t="s">
        <v>61</v>
      </c>
      <c r="E38" s="124"/>
      <c r="F38" s="124"/>
      <c r="G38" s="125"/>
      <c r="H38" s="126" t="s">
        <v>131</v>
      </c>
      <c r="I38" s="127"/>
      <c r="J38" s="108"/>
    </row>
    <row r="39" spans="1:10" ht="191.25" x14ac:dyDescent="0.25">
      <c r="A39" s="107" t="s">
        <v>2</v>
      </c>
      <c r="B39" s="123">
        <v>32</v>
      </c>
      <c r="C39" s="124" t="s">
        <v>58</v>
      </c>
      <c r="D39" s="124" t="s">
        <v>58</v>
      </c>
      <c r="E39" s="124"/>
      <c r="F39" s="124"/>
      <c r="G39" s="125"/>
      <c r="H39" s="126" t="s">
        <v>131</v>
      </c>
      <c r="I39" s="127"/>
      <c r="J39" s="108"/>
    </row>
    <row r="40" spans="1:10" ht="202.5" x14ac:dyDescent="0.25">
      <c r="A40" s="107" t="s">
        <v>2</v>
      </c>
      <c r="B40" s="123">
        <v>33</v>
      </c>
      <c r="C40" s="124" t="s">
        <v>62</v>
      </c>
      <c r="D40" s="124" t="s">
        <v>62</v>
      </c>
      <c r="E40" s="124"/>
      <c r="F40" s="124"/>
      <c r="G40" s="125"/>
      <c r="H40" s="126" t="s">
        <v>132</v>
      </c>
      <c r="I40" s="127"/>
      <c r="J40" s="109"/>
    </row>
    <row r="41" spans="1:10" ht="202.5" x14ac:dyDescent="0.25">
      <c r="A41" s="107" t="s">
        <v>2</v>
      </c>
      <c r="B41" s="123">
        <v>34</v>
      </c>
      <c r="C41" s="124" t="s">
        <v>63</v>
      </c>
      <c r="D41" s="124" t="s">
        <v>63</v>
      </c>
      <c r="E41" s="124"/>
      <c r="F41" s="124"/>
      <c r="G41" s="129"/>
      <c r="H41" s="126" t="s">
        <v>132</v>
      </c>
      <c r="I41" s="127"/>
      <c r="J41" s="109"/>
    </row>
    <row r="42" spans="1:10" ht="202.5" x14ac:dyDescent="0.25">
      <c r="A42" s="107" t="s">
        <v>2</v>
      </c>
      <c r="B42" s="123">
        <v>35</v>
      </c>
      <c r="C42" s="124" t="s">
        <v>62</v>
      </c>
      <c r="D42" s="124" t="s">
        <v>62</v>
      </c>
      <c r="E42" s="124"/>
      <c r="F42" s="124"/>
      <c r="G42" s="129"/>
      <c r="H42" s="126" t="s">
        <v>133</v>
      </c>
      <c r="I42" s="127"/>
      <c r="J42" s="109"/>
    </row>
    <row r="43" spans="1:10" ht="202.5" x14ac:dyDescent="0.25">
      <c r="A43" s="107" t="s">
        <v>2</v>
      </c>
      <c r="B43" s="123">
        <v>36</v>
      </c>
      <c r="C43" s="124" t="s">
        <v>64</v>
      </c>
      <c r="D43" s="124" t="s">
        <v>64</v>
      </c>
      <c r="E43" s="124"/>
      <c r="F43" s="124"/>
      <c r="G43" s="129"/>
      <c r="H43" s="126" t="s">
        <v>133</v>
      </c>
      <c r="I43" s="127"/>
      <c r="J43" s="109"/>
    </row>
    <row r="44" spans="1:10" ht="191.25" x14ac:dyDescent="0.25">
      <c r="A44" s="107" t="s">
        <v>2</v>
      </c>
      <c r="B44" s="123">
        <v>37</v>
      </c>
      <c r="C44" s="124" t="s">
        <v>65</v>
      </c>
      <c r="D44" s="124" t="s">
        <v>65</v>
      </c>
      <c r="E44" s="124"/>
      <c r="F44" s="124"/>
      <c r="G44" s="129"/>
      <c r="H44" s="126" t="s">
        <v>134</v>
      </c>
      <c r="I44" s="127"/>
      <c r="J44" s="109"/>
    </row>
    <row r="45" spans="1:10" ht="191.25" x14ac:dyDescent="0.25">
      <c r="A45" s="107" t="s">
        <v>2</v>
      </c>
      <c r="B45" s="123">
        <v>38</v>
      </c>
      <c r="C45" s="124" t="s">
        <v>66</v>
      </c>
      <c r="D45" s="124" t="s">
        <v>66</v>
      </c>
      <c r="E45" s="124"/>
      <c r="F45" s="124"/>
      <c r="G45" s="129"/>
      <c r="H45" s="126" t="s">
        <v>134</v>
      </c>
      <c r="I45" s="127"/>
      <c r="J45" s="109"/>
    </row>
    <row r="46" spans="1:10" ht="191.25" x14ac:dyDescent="0.25">
      <c r="A46" s="107" t="s">
        <v>2</v>
      </c>
      <c r="B46" s="123">
        <v>39</v>
      </c>
      <c r="C46" s="124" t="s">
        <v>67</v>
      </c>
      <c r="D46" s="124" t="s">
        <v>67</v>
      </c>
      <c r="E46" s="124"/>
      <c r="F46" s="124"/>
      <c r="G46" s="129"/>
      <c r="H46" s="126" t="s">
        <v>134</v>
      </c>
      <c r="I46" s="127"/>
      <c r="J46" s="109"/>
    </row>
    <row r="47" spans="1:10" ht="191.25" x14ac:dyDescent="0.25">
      <c r="A47" s="107" t="s">
        <v>2</v>
      </c>
      <c r="B47" s="123">
        <v>40</v>
      </c>
      <c r="C47" s="124" t="s">
        <v>68</v>
      </c>
      <c r="D47" s="124" t="s">
        <v>68</v>
      </c>
      <c r="E47" s="124"/>
      <c r="F47" s="124"/>
      <c r="G47" s="129"/>
      <c r="H47" s="126" t="s">
        <v>134</v>
      </c>
      <c r="I47" s="127"/>
      <c r="J47" s="109"/>
    </row>
    <row r="48" spans="1:10" ht="191.25" x14ac:dyDescent="0.25">
      <c r="A48" s="107" t="s">
        <v>2</v>
      </c>
      <c r="B48" s="123">
        <v>41</v>
      </c>
      <c r="C48" s="124" t="s">
        <v>69</v>
      </c>
      <c r="D48" s="124" t="s">
        <v>69</v>
      </c>
      <c r="E48" s="124"/>
      <c r="F48" s="124"/>
      <c r="G48" s="129"/>
      <c r="H48" s="126" t="s">
        <v>135</v>
      </c>
      <c r="I48" s="127"/>
      <c r="J48" s="109"/>
    </row>
    <row r="49" spans="1:10" ht="191.25" x14ac:dyDescent="0.25">
      <c r="A49" s="107" t="s">
        <v>2</v>
      </c>
      <c r="B49" s="123">
        <v>42</v>
      </c>
      <c r="C49" s="124" t="s">
        <v>70</v>
      </c>
      <c r="D49" s="124" t="s">
        <v>70</v>
      </c>
      <c r="E49" s="124"/>
      <c r="F49" s="124"/>
      <c r="G49" s="129"/>
      <c r="H49" s="126" t="s">
        <v>135</v>
      </c>
      <c r="I49" s="127"/>
      <c r="J49" s="109"/>
    </row>
    <row r="50" spans="1:10" ht="191.25" x14ac:dyDescent="0.25">
      <c r="A50" s="107" t="s">
        <v>2</v>
      </c>
      <c r="B50" s="123">
        <v>43</v>
      </c>
      <c r="C50" s="124" t="s">
        <v>71</v>
      </c>
      <c r="D50" s="124" t="s">
        <v>71</v>
      </c>
      <c r="E50" s="124"/>
      <c r="F50" s="124"/>
      <c r="G50" s="129"/>
      <c r="H50" s="126" t="s">
        <v>135</v>
      </c>
      <c r="I50" s="127"/>
      <c r="J50" s="109"/>
    </row>
    <row r="51" spans="1:10" ht="191.25" x14ac:dyDescent="0.25">
      <c r="A51" s="107" t="s">
        <v>2</v>
      </c>
      <c r="B51" s="123">
        <v>44</v>
      </c>
      <c r="C51" s="124" t="s">
        <v>72</v>
      </c>
      <c r="D51" s="124" t="s">
        <v>72</v>
      </c>
      <c r="E51" s="124"/>
      <c r="F51" s="124"/>
      <c r="G51" s="129"/>
      <c r="H51" s="126" t="s">
        <v>135</v>
      </c>
      <c r="I51" s="127"/>
      <c r="J51" s="109"/>
    </row>
    <row r="52" spans="1:10" ht="191.25" x14ac:dyDescent="0.25">
      <c r="A52" s="107" t="s">
        <v>2</v>
      </c>
      <c r="B52" s="123">
        <v>45</v>
      </c>
      <c r="C52" s="124" t="s">
        <v>73</v>
      </c>
      <c r="D52" s="124" t="s">
        <v>73</v>
      </c>
      <c r="E52" s="124"/>
      <c r="F52" s="124"/>
      <c r="G52" s="129"/>
      <c r="H52" s="126" t="s">
        <v>136</v>
      </c>
      <c r="I52" s="127"/>
      <c r="J52" s="109"/>
    </row>
    <row r="53" spans="1:10" ht="191.25" x14ac:dyDescent="0.25">
      <c r="A53" s="107" t="s">
        <v>2</v>
      </c>
      <c r="B53" s="123">
        <v>46</v>
      </c>
      <c r="C53" s="124" t="s">
        <v>74</v>
      </c>
      <c r="D53" s="124" t="s">
        <v>74</v>
      </c>
      <c r="E53" s="124"/>
      <c r="F53" s="124"/>
      <c r="G53" s="129"/>
      <c r="H53" s="126" t="s">
        <v>136</v>
      </c>
      <c r="I53" s="127"/>
      <c r="J53" s="109"/>
    </row>
    <row r="54" spans="1:10" ht="191.25" x14ac:dyDescent="0.25">
      <c r="A54" s="107" t="s">
        <v>2</v>
      </c>
      <c r="B54" s="123">
        <v>47</v>
      </c>
      <c r="C54" s="124" t="s">
        <v>75</v>
      </c>
      <c r="D54" s="124" t="s">
        <v>75</v>
      </c>
      <c r="E54" s="124"/>
      <c r="F54" s="124"/>
      <c r="G54" s="129"/>
      <c r="H54" s="126" t="s">
        <v>137</v>
      </c>
      <c r="I54" s="127"/>
      <c r="J54" s="109"/>
    </row>
    <row r="55" spans="1:10" ht="191.25" x14ac:dyDescent="0.25">
      <c r="A55" s="107" t="s">
        <v>2</v>
      </c>
      <c r="B55" s="123">
        <v>48</v>
      </c>
      <c r="C55" s="124" t="s">
        <v>76</v>
      </c>
      <c r="D55" s="124" t="s">
        <v>76</v>
      </c>
      <c r="E55" s="124"/>
      <c r="F55" s="124"/>
      <c r="G55" s="129"/>
      <c r="H55" s="126" t="s">
        <v>137</v>
      </c>
      <c r="I55" s="127"/>
      <c r="J55" s="109"/>
    </row>
    <row r="56" spans="1:10" ht="191.25" x14ac:dyDescent="0.25">
      <c r="A56" s="107" t="s">
        <v>2</v>
      </c>
      <c r="B56" s="123">
        <v>49</v>
      </c>
      <c r="C56" s="124" t="s">
        <v>77</v>
      </c>
      <c r="D56" s="124" t="s">
        <v>77</v>
      </c>
      <c r="E56" s="124"/>
      <c r="F56" s="124"/>
      <c r="G56" s="129"/>
      <c r="H56" s="126" t="s">
        <v>137</v>
      </c>
      <c r="I56" s="127"/>
      <c r="J56" s="109"/>
    </row>
    <row r="57" spans="1:10" ht="191.25" x14ac:dyDescent="0.25">
      <c r="A57" s="110"/>
      <c r="B57" s="123">
        <v>50</v>
      </c>
      <c r="C57" s="124" t="s">
        <v>78</v>
      </c>
      <c r="D57" s="124" t="s">
        <v>78</v>
      </c>
      <c r="E57" s="124"/>
      <c r="F57" s="130"/>
      <c r="G57" s="129"/>
      <c r="H57" s="126" t="s">
        <v>137</v>
      </c>
      <c r="I57" s="127"/>
      <c r="J57" s="109"/>
    </row>
    <row r="58" spans="1:10" ht="191.25" x14ac:dyDescent="0.25">
      <c r="A58" s="110"/>
      <c r="B58" s="123">
        <v>51</v>
      </c>
      <c r="C58" s="124" t="s">
        <v>75</v>
      </c>
      <c r="D58" s="124" t="s">
        <v>75</v>
      </c>
      <c r="E58" s="124"/>
      <c r="F58" s="130"/>
      <c r="G58" s="129"/>
      <c r="H58" s="126" t="s">
        <v>138</v>
      </c>
      <c r="I58" s="127"/>
      <c r="J58" s="109"/>
    </row>
    <row r="59" spans="1:10" ht="191.25" x14ac:dyDescent="0.25">
      <c r="A59" s="110"/>
      <c r="B59" s="123">
        <v>52</v>
      </c>
      <c r="C59" s="124" t="s">
        <v>76</v>
      </c>
      <c r="D59" s="124" t="s">
        <v>76</v>
      </c>
      <c r="E59" s="124"/>
      <c r="F59" s="130"/>
      <c r="G59" s="129"/>
      <c r="H59" s="126" t="s">
        <v>138</v>
      </c>
      <c r="I59" s="127"/>
      <c r="J59" s="109"/>
    </row>
    <row r="60" spans="1:10" ht="191.25" x14ac:dyDescent="0.25">
      <c r="A60" s="110"/>
      <c r="B60" s="123">
        <v>53</v>
      </c>
      <c r="C60" s="124" t="s">
        <v>77</v>
      </c>
      <c r="D60" s="124" t="s">
        <v>77</v>
      </c>
      <c r="E60" s="124"/>
      <c r="F60" s="130"/>
      <c r="G60" s="129"/>
      <c r="H60" s="126" t="s">
        <v>138</v>
      </c>
      <c r="I60" s="127"/>
      <c r="J60" s="109"/>
    </row>
    <row r="61" spans="1:10" ht="191.25" x14ac:dyDescent="0.25">
      <c r="A61" s="110"/>
      <c r="B61" s="123">
        <v>54</v>
      </c>
      <c r="C61" s="124" t="s">
        <v>78</v>
      </c>
      <c r="D61" s="124" t="s">
        <v>78</v>
      </c>
      <c r="E61" s="124"/>
      <c r="F61" s="130"/>
      <c r="G61" s="129"/>
      <c r="H61" s="126" t="s">
        <v>138</v>
      </c>
      <c r="I61" s="127"/>
      <c r="J61" s="109"/>
    </row>
    <row r="62" spans="1:10" ht="191.25" x14ac:dyDescent="0.25">
      <c r="A62" s="110"/>
      <c r="B62" s="123">
        <v>55</v>
      </c>
      <c r="C62" s="124" t="s">
        <v>79</v>
      </c>
      <c r="D62" s="124" t="s">
        <v>79</v>
      </c>
      <c r="E62" s="124"/>
      <c r="F62" s="130"/>
      <c r="G62" s="129"/>
      <c r="H62" s="126" t="s">
        <v>139</v>
      </c>
      <c r="I62" s="127"/>
      <c r="J62" s="109"/>
    </row>
    <row r="63" spans="1:10" ht="191.25" x14ac:dyDescent="0.25">
      <c r="A63" s="110"/>
      <c r="B63" s="123">
        <v>56</v>
      </c>
      <c r="C63" s="124" t="s">
        <v>80</v>
      </c>
      <c r="D63" s="124" t="s">
        <v>80</v>
      </c>
      <c r="E63" s="124"/>
      <c r="F63" s="130"/>
      <c r="G63" s="129"/>
      <c r="H63" s="126" t="s">
        <v>139</v>
      </c>
      <c r="I63" s="127"/>
      <c r="J63" s="109"/>
    </row>
    <row r="64" spans="1:10" ht="191.25" x14ac:dyDescent="0.25">
      <c r="A64" s="110"/>
      <c r="B64" s="123">
        <v>57</v>
      </c>
      <c r="C64" s="124" t="s">
        <v>81</v>
      </c>
      <c r="D64" s="124" t="s">
        <v>81</v>
      </c>
      <c r="E64" s="124"/>
      <c r="F64" s="130"/>
      <c r="G64" s="129"/>
      <c r="H64" s="126" t="s">
        <v>139</v>
      </c>
      <c r="I64" s="127"/>
      <c r="J64" s="109"/>
    </row>
    <row r="65" spans="1:10" ht="191.25" x14ac:dyDescent="0.25">
      <c r="A65" s="110"/>
      <c r="B65" s="123">
        <v>58</v>
      </c>
      <c r="C65" s="124" t="s">
        <v>82</v>
      </c>
      <c r="D65" s="124" t="s">
        <v>82</v>
      </c>
      <c r="E65" s="124"/>
      <c r="F65" s="130"/>
      <c r="G65" s="129"/>
      <c r="H65" s="126" t="s">
        <v>139</v>
      </c>
      <c r="I65" s="127"/>
      <c r="J65" s="109"/>
    </row>
    <row r="66" spans="1:10" ht="191.25" x14ac:dyDescent="0.25">
      <c r="A66" s="110"/>
      <c r="B66" s="123">
        <v>59</v>
      </c>
      <c r="C66" s="124" t="s">
        <v>83</v>
      </c>
      <c r="D66" s="124" t="s">
        <v>83</v>
      </c>
      <c r="E66" s="124"/>
      <c r="F66" s="130"/>
      <c r="G66" s="129"/>
      <c r="H66" s="126" t="s">
        <v>140</v>
      </c>
      <c r="I66" s="127"/>
      <c r="J66" s="109"/>
    </row>
    <row r="67" spans="1:10" ht="191.25" x14ac:dyDescent="0.25">
      <c r="A67" s="110"/>
      <c r="B67" s="123">
        <v>60</v>
      </c>
      <c r="C67" s="124" t="s">
        <v>84</v>
      </c>
      <c r="D67" s="124" t="s">
        <v>84</v>
      </c>
      <c r="E67" s="124"/>
      <c r="F67" s="130"/>
      <c r="G67" s="129"/>
      <c r="H67" s="126" t="s">
        <v>140</v>
      </c>
      <c r="I67" s="127"/>
      <c r="J67" s="109"/>
    </row>
    <row r="68" spans="1:10" ht="191.25" x14ac:dyDescent="0.25">
      <c r="A68" s="110"/>
      <c r="B68" s="123">
        <v>61</v>
      </c>
      <c r="C68" s="124" t="s">
        <v>85</v>
      </c>
      <c r="D68" s="124" t="s">
        <v>85</v>
      </c>
      <c r="E68" s="124"/>
      <c r="F68" s="130"/>
      <c r="G68" s="129"/>
      <c r="H68" s="126" t="s">
        <v>141</v>
      </c>
      <c r="I68" s="127"/>
      <c r="J68" s="109"/>
    </row>
    <row r="69" spans="1:10" ht="191.25" x14ac:dyDescent="0.25">
      <c r="A69" s="110"/>
      <c r="B69" s="123">
        <v>62</v>
      </c>
      <c r="C69" s="124" t="s">
        <v>86</v>
      </c>
      <c r="D69" s="124" t="s">
        <v>86</v>
      </c>
      <c r="E69" s="124"/>
      <c r="F69" s="130"/>
      <c r="G69" s="129"/>
      <c r="H69" s="126" t="s">
        <v>141</v>
      </c>
      <c r="I69" s="127"/>
      <c r="J69" s="109"/>
    </row>
    <row r="70" spans="1:10" ht="191.25" x14ac:dyDescent="0.25">
      <c r="A70" s="110"/>
      <c r="B70" s="123">
        <v>63</v>
      </c>
      <c r="C70" s="124" t="s">
        <v>87</v>
      </c>
      <c r="D70" s="124" t="s">
        <v>87</v>
      </c>
      <c r="E70" s="124"/>
      <c r="F70" s="130"/>
      <c r="G70" s="129"/>
      <c r="H70" s="126" t="s">
        <v>142</v>
      </c>
      <c r="I70" s="127"/>
      <c r="J70" s="109"/>
    </row>
    <row r="71" spans="1:10" ht="191.25" x14ac:dyDescent="0.25">
      <c r="A71" s="110"/>
      <c r="B71" s="123">
        <v>64</v>
      </c>
      <c r="C71" s="124" t="s">
        <v>88</v>
      </c>
      <c r="D71" s="124" t="s">
        <v>88</v>
      </c>
      <c r="E71" s="124"/>
      <c r="F71" s="130"/>
      <c r="G71" s="129"/>
      <c r="H71" s="126" t="s">
        <v>142</v>
      </c>
      <c r="I71" s="127"/>
      <c r="J71" s="109"/>
    </row>
    <row r="72" spans="1:10" ht="191.25" x14ac:dyDescent="0.25">
      <c r="A72" s="110"/>
      <c r="B72" s="123">
        <v>65</v>
      </c>
      <c r="C72" s="124" t="s">
        <v>89</v>
      </c>
      <c r="D72" s="124" t="s">
        <v>89</v>
      </c>
      <c r="E72" s="124"/>
      <c r="F72" s="130"/>
      <c r="G72" s="129"/>
      <c r="H72" s="126" t="s">
        <v>143</v>
      </c>
      <c r="I72" s="127"/>
      <c r="J72" s="109"/>
    </row>
    <row r="73" spans="1:10" ht="191.25" x14ac:dyDescent="0.25">
      <c r="A73" s="110"/>
      <c r="B73" s="123">
        <v>66</v>
      </c>
      <c r="C73" s="124" t="s">
        <v>90</v>
      </c>
      <c r="D73" s="124" t="s">
        <v>90</v>
      </c>
      <c r="E73" s="124"/>
      <c r="F73" s="130"/>
      <c r="G73" s="129"/>
      <c r="H73" s="126" t="s">
        <v>143</v>
      </c>
      <c r="I73" s="127"/>
      <c r="J73" s="109"/>
    </row>
    <row r="74" spans="1:10" ht="191.25" x14ac:dyDescent="0.25">
      <c r="A74" s="110"/>
      <c r="B74" s="123">
        <v>67</v>
      </c>
      <c r="C74" s="124" t="s">
        <v>91</v>
      </c>
      <c r="D74" s="124" t="s">
        <v>91</v>
      </c>
      <c r="E74" s="124"/>
      <c r="F74" s="130"/>
      <c r="G74" s="129"/>
      <c r="H74" s="126" t="s">
        <v>143</v>
      </c>
      <c r="I74" s="127"/>
      <c r="J74" s="109"/>
    </row>
    <row r="75" spans="1:10" ht="191.25" x14ac:dyDescent="0.25">
      <c r="A75" s="110"/>
      <c r="B75" s="123">
        <v>68</v>
      </c>
      <c r="C75" s="124" t="s">
        <v>92</v>
      </c>
      <c r="D75" s="124" t="s">
        <v>92</v>
      </c>
      <c r="E75" s="124"/>
      <c r="F75" s="130"/>
      <c r="G75" s="129"/>
      <c r="H75" s="126" t="s">
        <v>143</v>
      </c>
      <c r="I75" s="127"/>
      <c r="J75" s="109"/>
    </row>
    <row r="76" spans="1:10" ht="191.25" x14ac:dyDescent="0.25">
      <c r="A76" s="110"/>
      <c r="B76" s="123">
        <v>69</v>
      </c>
      <c r="C76" s="124" t="s">
        <v>93</v>
      </c>
      <c r="D76" s="124" t="s">
        <v>93</v>
      </c>
      <c r="E76" s="124"/>
      <c r="F76" s="130"/>
      <c r="G76" s="129"/>
      <c r="H76" s="126" t="s">
        <v>144</v>
      </c>
      <c r="I76" s="127"/>
      <c r="J76" s="109"/>
    </row>
    <row r="77" spans="1:10" ht="191.25" x14ac:dyDescent="0.25">
      <c r="A77" s="110"/>
      <c r="B77" s="123">
        <v>70</v>
      </c>
      <c r="C77" s="124" t="s">
        <v>94</v>
      </c>
      <c r="D77" s="124" t="s">
        <v>94</v>
      </c>
      <c r="E77" s="124"/>
      <c r="F77" s="130"/>
      <c r="G77" s="129"/>
      <c r="H77" s="126" t="s">
        <v>144</v>
      </c>
      <c r="I77" s="127"/>
      <c r="J77" s="109"/>
    </row>
    <row r="78" spans="1:10" ht="191.25" x14ac:dyDescent="0.25">
      <c r="A78" s="110"/>
      <c r="B78" s="123">
        <v>71</v>
      </c>
      <c r="C78" s="124" t="s">
        <v>95</v>
      </c>
      <c r="D78" s="124" t="s">
        <v>95</v>
      </c>
      <c r="E78" s="124"/>
      <c r="F78" s="130"/>
      <c r="G78" s="129"/>
      <c r="H78" s="126" t="s">
        <v>144</v>
      </c>
      <c r="I78" s="127"/>
      <c r="J78" s="109"/>
    </row>
    <row r="79" spans="1:10" ht="191.25" x14ac:dyDescent="0.25">
      <c r="A79" s="110"/>
      <c r="B79" s="123">
        <v>72</v>
      </c>
      <c r="C79" s="124" t="s">
        <v>96</v>
      </c>
      <c r="D79" s="124" t="s">
        <v>96</v>
      </c>
      <c r="E79" s="124"/>
      <c r="F79" s="130"/>
      <c r="G79" s="129"/>
      <c r="H79" s="126" t="s">
        <v>144</v>
      </c>
      <c r="I79" s="127"/>
      <c r="J79" s="109"/>
    </row>
    <row r="80" spans="1:10" ht="191.25" x14ac:dyDescent="0.25">
      <c r="A80" s="110"/>
      <c r="B80" s="123">
        <v>73</v>
      </c>
      <c r="C80" s="124" t="s">
        <v>97</v>
      </c>
      <c r="D80" s="124" t="s">
        <v>97</v>
      </c>
      <c r="E80" s="124"/>
      <c r="F80" s="130"/>
      <c r="G80" s="129"/>
      <c r="H80" s="126" t="s">
        <v>145</v>
      </c>
      <c r="I80" s="127"/>
      <c r="J80" s="109"/>
    </row>
    <row r="81" spans="1:10" ht="191.25" x14ac:dyDescent="0.25">
      <c r="A81" s="110"/>
      <c r="B81" s="123">
        <v>74</v>
      </c>
      <c r="C81" s="124" t="s">
        <v>98</v>
      </c>
      <c r="D81" s="124" t="s">
        <v>98</v>
      </c>
      <c r="E81" s="124"/>
      <c r="F81" s="130"/>
      <c r="G81" s="129"/>
      <c r="H81" s="126" t="s">
        <v>145</v>
      </c>
      <c r="I81" s="127"/>
      <c r="J81" s="109"/>
    </row>
    <row r="82" spans="1:10" ht="191.25" x14ac:dyDescent="0.25">
      <c r="A82" s="110"/>
      <c r="B82" s="123">
        <v>75</v>
      </c>
      <c r="C82" s="124" t="s">
        <v>97</v>
      </c>
      <c r="D82" s="124" t="s">
        <v>97</v>
      </c>
      <c r="E82" s="124"/>
      <c r="F82" s="130"/>
      <c r="G82" s="129"/>
      <c r="H82" s="126" t="s">
        <v>146</v>
      </c>
      <c r="I82" s="127"/>
      <c r="J82" s="109"/>
    </row>
    <row r="83" spans="1:10" ht="191.25" x14ac:dyDescent="0.25">
      <c r="A83" s="110"/>
      <c r="B83" s="123">
        <v>76</v>
      </c>
      <c r="C83" s="124" t="s">
        <v>98</v>
      </c>
      <c r="D83" s="124" t="s">
        <v>98</v>
      </c>
      <c r="E83" s="124"/>
      <c r="F83" s="130"/>
      <c r="G83" s="129"/>
      <c r="H83" s="126" t="s">
        <v>146</v>
      </c>
      <c r="I83" s="127"/>
      <c r="J83" s="109"/>
    </row>
    <row r="84" spans="1:10" ht="191.25" x14ac:dyDescent="0.25">
      <c r="A84" s="110"/>
      <c r="B84" s="123">
        <v>77</v>
      </c>
      <c r="C84" s="124" t="s">
        <v>99</v>
      </c>
      <c r="D84" s="124" t="s">
        <v>99</v>
      </c>
      <c r="E84" s="124"/>
      <c r="F84" s="130"/>
      <c r="G84" s="129"/>
      <c r="H84" s="126" t="s">
        <v>146</v>
      </c>
      <c r="I84" s="127"/>
      <c r="J84" s="109"/>
    </row>
    <row r="85" spans="1:10" ht="191.25" x14ac:dyDescent="0.25">
      <c r="A85" s="110"/>
      <c r="B85" s="123">
        <v>78</v>
      </c>
      <c r="C85" s="124" t="s">
        <v>100</v>
      </c>
      <c r="D85" s="124" t="s">
        <v>100</v>
      </c>
      <c r="E85" s="124"/>
      <c r="F85" s="130"/>
      <c r="G85" s="129"/>
      <c r="H85" s="126" t="s">
        <v>146</v>
      </c>
      <c r="I85" s="127"/>
      <c r="J85" s="109"/>
    </row>
    <row r="86" spans="1:10" ht="191.25" x14ac:dyDescent="0.25">
      <c r="A86" s="110"/>
      <c r="B86" s="123">
        <v>79</v>
      </c>
      <c r="C86" s="124" t="s">
        <v>101</v>
      </c>
      <c r="D86" s="124" t="s">
        <v>101</v>
      </c>
      <c r="E86" s="124"/>
      <c r="F86" s="130"/>
      <c r="G86" s="129"/>
      <c r="H86" s="126" t="s">
        <v>147</v>
      </c>
      <c r="I86" s="127"/>
      <c r="J86" s="109"/>
    </row>
    <row r="87" spans="1:10" ht="191.25" x14ac:dyDescent="0.25">
      <c r="A87" s="110"/>
      <c r="B87" s="123">
        <v>80</v>
      </c>
      <c r="C87" s="124" t="s">
        <v>102</v>
      </c>
      <c r="D87" s="124" t="s">
        <v>102</v>
      </c>
      <c r="E87" s="124"/>
      <c r="F87" s="130"/>
      <c r="G87" s="129"/>
      <c r="H87" s="126" t="s">
        <v>147</v>
      </c>
      <c r="I87" s="127"/>
      <c r="J87" s="109"/>
    </row>
    <row r="88" spans="1:10" ht="202.5" x14ac:dyDescent="0.25">
      <c r="A88" s="110"/>
      <c r="B88" s="123">
        <v>81</v>
      </c>
      <c r="C88" s="124" t="s">
        <v>103</v>
      </c>
      <c r="D88" s="124" t="s">
        <v>103</v>
      </c>
      <c r="E88" s="124"/>
      <c r="F88" s="130"/>
      <c r="G88" s="129"/>
      <c r="H88" s="126" t="s">
        <v>148</v>
      </c>
      <c r="I88" s="127"/>
      <c r="J88" s="109"/>
    </row>
    <row r="89" spans="1:10" ht="202.5" x14ac:dyDescent="0.25">
      <c r="A89" s="110"/>
      <c r="B89" s="123">
        <v>82</v>
      </c>
      <c r="C89" s="124" t="s">
        <v>104</v>
      </c>
      <c r="D89" s="124" t="s">
        <v>104</v>
      </c>
      <c r="E89" s="124"/>
      <c r="F89" s="130"/>
      <c r="G89" s="129"/>
      <c r="H89" s="126" t="s">
        <v>148</v>
      </c>
      <c r="I89" s="127"/>
      <c r="J89" s="109"/>
    </row>
    <row r="90" spans="1:10" ht="202.5" x14ac:dyDescent="0.25">
      <c r="A90" s="110"/>
      <c r="B90" s="123">
        <v>83</v>
      </c>
      <c r="C90" s="124" t="s">
        <v>105</v>
      </c>
      <c r="D90" s="124" t="s">
        <v>105</v>
      </c>
      <c r="E90" s="124"/>
      <c r="F90" s="130"/>
      <c r="G90" s="129"/>
      <c r="H90" s="126" t="s">
        <v>148</v>
      </c>
      <c r="I90" s="127"/>
      <c r="J90" s="109"/>
    </row>
    <row r="91" spans="1:10" ht="191.25" x14ac:dyDescent="0.25">
      <c r="A91" s="110"/>
      <c r="B91" s="123">
        <v>84</v>
      </c>
      <c r="C91" s="124" t="s">
        <v>106</v>
      </c>
      <c r="D91" s="124" t="s">
        <v>106</v>
      </c>
      <c r="E91" s="124"/>
      <c r="F91" s="130"/>
      <c r="G91" s="129"/>
      <c r="H91" s="126" t="s">
        <v>149</v>
      </c>
      <c r="I91" s="127"/>
      <c r="J91" s="109"/>
    </row>
    <row r="92" spans="1:10" ht="191.25" x14ac:dyDescent="0.25">
      <c r="A92" s="110"/>
      <c r="B92" s="123">
        <v>85</v>
      </c>
      <c r="C92" s="124" t="s">
        <v>107</v>
      </c>
      <c r="D92" s="124" t="s">
        <v>107</v>
      </c>
      <c r="E92" s="124"/>
      <c r="F92" s="130"/>
      <c r="G92" s="129"/>
      <c r="H92" s="126" t="s">
        <v>149</v>
      </c>
      <c r="I92" s="127"/>
      <c r="J92" s="109"/>
    </row>
    <row r="93" spans="1:10" ht="180" x14ac:dyDescent="0.25">
      <c r="A93" s="110"/>
      <c r="B93" s="123">
        <v>86</v>
      </c>
      <c r="C93" s="124" t="s">
        <v>108</v>
      </c>
      <c r="D93" s="124" t="s">
        <v>108</v>
      </c>
      <c r="E93" s="124"/>
      <c r="F93" s="130"/>
      <c r="G93" s="129"/>
      <c r="H93" s="126" t="s">
        <v>150</v>
      </c>
      <c r="I93" s="127"/>
      <c r="J93" s="109"/>
    </row>
    <row r="94" spans="1:10" ht="180" x14ac:dyDescent="0.25">
      <c r="A94" s="110"/>
      <c r="B94" s="123">
        <v>87</v>
      </c>
      <c r="C94" s="124" t="s">
        <v>109</v>
      </c>
      <c r="D94" s="124" t="s">
        <v>109</v>
      </c>
      <c r="E94" s="124"/>
      <c r="F94" s="130"/>
      <c r="G94" s="129"/>
      <c r="H94" s="126" t="s">
        <v>150</v>
      </c>
      <c r="I94" s="127"/>
      <c r="J94" s="109"/>
    </row>
    <row r="95" spans="1:10" ht="191.25" x14ac:dyDescent="0.25">
      <c r="A95" s="110"/>
      <c r="B95" s="123">
        <v>88</v>
      </c>
      <c r="C95" s="124" t="s">
        <v>110</v>
      </c>
      <c r="D95" s="124" t="s">
        <v>110</v>
      </c>
      <c r="E95" s="124"/>
      <c r="F95" s="130"/>
      <c r="G95" s="129"/>
      <c r="H95" s="126" t="s">
        <v>151</v>
      </c>
      <c r="I95" s="127"/>
      <c r="J95" s="109"/>
    </row>
    <row r="96" spans="1:10" ht="191.25" x14ac:dyDescent="0.25">
      <c r="A96" s="110"/>
      <c r="B96" s="123">
        <v>89</v>
      </c>
      <c r="C96" s="124" t="s">
        <v>111</v>
      </c>
      <c r="D96" s="124" t="s">
        <v>111</v>
      </c>
      <c r="E96" s="124"/>
      <c r="F96" s="130"/>
      <c r="G96" s="131"/>
      <c r="H96" s="126" t="s">
        <v>151</v>
      </c>
      <c r="I96" s="127"/>
      <c r="J96" s="109"/>
    </row>
    <row r="97" spans="1:10" ht="191.25" x14ac:dyDescent="0.25">
      <c r="A97" s="110"/>
      <c r="B97" s="123">
        <v>90</v>
      </c>
      <c r="C97" s="124" t="s">
        <v>112</v>
      </c>
      <c r="D97" s="124" t="s">
        <v>112</v>
      </c>
      <c r="E97" s="124"/>
      <c r="F97" s="130"/>
      <c r="G97" s="131"/>
      <c r="H97" s="126" t="s">
        <v>151</v>
      </c>
      <c r="I97" s="127"/>
      <c r="J97" s="109"/>
    </row>
    <row r="98" spans="1:10" ht="191.25" x14ac:dyDescent="0.25">
      <c r="A98" s="110"/>
      <c r="B98" s="123">
        <v>91</v>
      </c>
      <c r="C98" s="124" t="s">
        <v>113</v>
      </c>
      <c r="D98" s="124" t="s">
        <v>113</v>
      </c>
      <c r="E98" s="124"/>
      <c r="F98" s="130"/>
      <c r="G98" s="131"/>
      <c r="H98" s="126" t="s">
        <v>151</v>
      </c>
      <c r="I98" s="127"/>
      <c r="J98" s="109"/>
    </row>
    <row r="99" spans="1:10" ht="191.25" x14ac:dyDescent="0.25">
      <c r="A99" s="110"/>
      <c r="B99" s="123">
        <v>92</v>
      </c>
      <c r="C99" s="124" t="s">
        <v>114</v>
      </c>
      <c r="D99" s="124" t="s">
        <v>114</v>
      </c>
      <c r="E99" s="124"/>
      <c r="F99" s="130"/>
      <c r="G99" s="131"/>
      <c r="H99" s="126" t="s">
        <v>151</v>
      </c>
      <c r="I99" s="127"/>
      <c r="J99" s="109"/>
    </row>
    <row r="100" spans="1:10" ht="191.25" x14ac:dyDescent="0.25">
      <c r="A100" s="110"/>
      <c r="B100" s="123">
        <v>93</v>
      </c>
      <c r="C100" s="124" t="s">
        <v>115</v>
      </c>
      <c r="D100" s="124" t="s">
        <v>115</v>
      </c>
      <c r="E100" s="124"/>
      <c r="F100" s="130"/>
      <c r="G100" s="131"/>
      <c r="H100" s="126" t="s">
        <v>151</v>
      </c>
      <c r="I100" s="127"/>
      <c r="J100" s="109"/>
    </row>
    <row r="101" spans="1:10" ht="180" x14ac:dyDescent="0.25">
      <c r="A101" s="110"/>
      <c r="B101" s="123">
        <v>94</v>
      </c>
      <c r="C101" s="124" t="s">
        <v>116</v>
      </c>
      <c r="D101" s="124" t="s">
        <v>116</v>
      </c>
      <c r="E101" s="124"/>
      <c r="F101" s="130"/>
      <c r="G101" s="131"/>
      <c r="H101" s="126" t="s">
        <v>152</v>
      </c>
      <c r="I101" s="127"/>
      <c r="J101" s="109"/>
    </row>
    <row r="102" spans="1:10" ht="180" x14ac:dyDescent="0.25">
      <c r="A102" s="110"/>
      <c r="B102" s="123">
        <v>95</v>
      </c>
      <c r="C102" s="124" t="s">
        <v>117</v>
      </c>
      <c r="D102" s="124" t="s">
        <v>117</v>
      </c>
      <c r="E102" s="124"/>
      <c r="F102" s="130"/>
      <c r="G102" s="131"/>
      <c r="H102" s="126" t="s">
        <v>152</v>
      </c>
      <c r="I102" s="127"/>
      <c r="J102" s="109"/>
    </row>
    <row r="103" spans="1:10" x14ac:dyDescent="0.25">
      <c r="A103" s="28"/>
      <c r="B103" s="72"/>
      <c r="C103" s="59"/>
      <c r="D103" s="59"/>
      <c r="E103" s="59"/>
      <c r="F103" s="77"/>
      <c r="G103" s="24"/>
      <c r="H103" s="111"/>
      <c r="I103" s="48"/>
    </row>
    <row r="104" spans="1:10" x14ac:dyDescent="0.25">
      <c r="A104" s="28"/>
      <c r="B104" s="72"/>
      <c r="C104" s="59"/>
      <c r="D104" s="59"/>
      <c r="E104" s="59"/>
      <c r="F104" s="77"/>
      <c r="G104" s="24"/>
      <c r="H104" s="111"/>
      <c r="I104" s="48"/>
    </row>
    <row r="105" spans="1:10" x14ac:dyDescent="0.25">
      <c r="A105" s="28"/>
      <c r="B105" s="72"/>
      <c r="C105" s="59"/>
      <c r="D105" s="59"/>
      <c r="E105" s="59"/>
      <c r="F105" s="77"/>
      <c r="H105" s="111"/>
      <c r="I105" s="48"/>
    </row>
    <row r="106" spans="1:10" x14ac:dyDescent="0.25">
      <c r="A106" s="28"/>
      <c r="B106" s="72"/>
      <c r="C106" s="59"/>
      <c r="D106" s="59"/>
      <c r="E106" s="59"/>
      <c r="F106" s="77"/>
      <c r="H106" s="111"/>
      <c r="I106" s="48"/>
    </row>
    <row r="107" spans="1:10" x14ac:dyDescent="0.25">
      <c r="A107" s="28"/>
      <c r="B107" s="72"/>
      <c r="C107" s="59"/>
      <c r="D107" s="59"/>
      <c r="E107" s="59"/>
      <c r="F107" s="77"/>
      <c r="H107" s="111"/>
      <c r="I107" s="48"/>
    </row>
    <row r="108" spans="1:10" x14ac:dyDescent="0.25">
      <c r="A108" s="28"/>
      <c r="B108" s="72"/>
      <c r="C108" s="59"/>
      <c r="D108" s="59"/>
      <c r="E108" s="59"/>
      <c r="F108" s="77"/>
      <c r="H108" s="111"/>
      <c r="I108" s="48"/>
    </row>
    <row r="109" spans="1:10" x14ac:dyDescent="0.25">
      <c r="A109" s="28"/>
      <c r="B109" s="72"/>
      <c r="C109" s="59"/>
      <c r="D109" s="59"/>
      <c r="E109" s="59"/>
      <c r="F109" s="77"/>
      <c r="H109" s="111"/>
      <c r="I109" s="48"/>
    </row>
    <row r="110" spans="1:10" x14ac:dyDescent="0.25">
      <c r="A110" s="28"/>
      <c r="B110" s="72"/>
      <c r="C110" s="59"/>
      <c r="D110" s="59"/>
      <c r="E110" s="59"/>
      <c r="F110" s="77"/>
      <c r="H110" s="111"/>
      <c r="I110" s="48"/>
    </row>
    <row r="111" spans="1:10" x14ac:dyDescent="0.25">
      <c r="A111" s="28"/>
      <c r="B111" s="72"/>
      <c r="C111" s="59"/>
      <c r="D111" s="59"/>
      <c r="E111" s="59"/>
      <c r="F111" s="77"/>
      <c r="H111" s="111"/>
      <c r="I111" s="48"/>
    </row>
    <row r="112" spans="1:10" x14ac:dyDescent="0.25">
      <c r="A112" s="28"/>
      <c r="B112" s="72"/>
      <c r="C112" s="59"/>
      <c r="D112" s="59"/>
      <c r="E112" s="59"/>
      <c r="F112" s="77"/>
      <c r="H112" s="111"/>
      <c r="I112" s="48"/>
    </row>
    <row r="113" spans="1:9" x14ac:dyDescent="0.25">
      <c r="A113" s="28"/>
      <c r="B113" s="72"/>
      <c r="C113" s="59"/>
      <c r="D113" s="59"/>
      <c r="E113" s="59"/>
      <c r="F113" s="77"/>
      <c r="H113" s="111"/>
      <c r="I113" s="48"/>
    </row>
    <row r="114" spans="1:9" x14ac:dyDescent="0.25">
      <c r="A114" s="28"/>
      <c r="B114" s="72"/>
      <c r="C114" s="59"/>
      <c r="D114" s="59"/>
      <c r="E114" s="59"/>
      <c r="F114" s="77"/>
      <c r="H114" s="111"/>
      <c r="I114" s="48"/>
    </row>
    <row r="115" spans="1:9" x14ac:dyDescent="0.25">
      <c r="A115" s="28"/>
      <c r="B115" s="72"/>
      <c r="C115" s="59"/>
      <c r="D115" s="59"/>
      <c r="E115" s="59"/>
      <c r="F115" s="77"/>
      <c r="H115" s="111"/>
      <c r="I115" s="48"/>
    </row>
    <row r="116" spans="1:9" x14ac:dyDescent="0.25">
      <c r="A116" s="28"/>
      <c r="B116" s="72"/>
      <c r="C116" s="59"/>
      <c r="D116" s="59"/>
      <c r="E116" s="59"/>
      <c r="F116" s="77"/>
      <c r="H116" s="111"/>
      <c r="I116" s="48"/>
    </row>
    <row r="117" spans="1:9" x14ac:dyDescent="0.25">
      <c r="A117" s="28"/>
      <c r="B117" s="72"/>
      <c r="C117" s="59"/>
      <c r="D117" s="59"/>
      <c r="E117" s="59"/>
      <c r="F117" s="77"/>
      <c r="H117" s="111"/>
      <c r="I117" s="48"/>
    </row>
    <row r="118" spans="1:9" x14ac:dyDescent="0.25">
      <c r="A118" s="28"/>
      <c r="B118" s="72"/>
      <c r="C118" s="59"/>
      <c r="D118" s="59"/>
      <c r="E118" s="59"/>
      <c r="F118" s="77"/>
      <c r="H118" s="111"/>
      <c r="I118" s="48"/>
    </row>
    <row r="119" spans="1:9" x14ac:dyDescent="0.25">
      <c r="A119" s="28"/>
      <c r="B119" s="72"/>
      <c r="C119" s="59"/>
      <c r="D119" s="59"/>
      <c r="E119" s="59"/>
      <c r="F119" s="77"/>
      <c r="H119" s="111"/>
      <c r="I119" s="48"/>
    </row>
    <row r="120" spans="1:9" x14ac:dyDescent="0.25">
      <c r="A120" s="28"/>
      <c r="B120" s="72"/>
      <c r="C120" s="59"/>
      <c r="D120" s="59"/>
      <c r="E120" s="59"/>
      <c r="F120" s="77"/>
      <c r="H120" s="111"/>
      <c r="I120" s="48"/>
    </row>
    <row r="121" spans="1:9" s="27" customFormat="1" x14ac:dyDescent="0.25">
      <c r="A121" s="28"/>
      <c r="B121" s="73"/>
      <c r="C121" s="60"/>
      <c r="D121" s="60"/>
      <c r="E121" s="59"/>
      <c r="F121" s="77"/>
      <c r="H121" s="111"/>
      <c r="I121" s="51"/>
    </row>
    <row r="122" spans="1:9" s="27" customFormat="1" x14ac:dyDescent="0.25">
      <c r="A122" s="28"/>
      <c r="B122" s="73"/>
      <c r="C122" s="60"/>
      <c r="D122" s="60"/>
      <c r="E122" s="59"/>
      <c r="F122" s="77"/>
      <c r="G122" s="61"/>
      <c r="H122" s="111"/>
      <c r="I122" s="51"/>
    </row>
    <row r="123" spans="1:9" s="27" customFormat="1" x14ac:dyDescent="0.25">
      <c r="A123" s="28"/>
      <c r="B123" s="73"/>
      <c r="C123" s="60"/>
      <c r="D123" s="60"/>
      <c r="E123" s="59"/>
      <c r="F123" s="77"/>
      <c r="G123" s="61"/>
      <c r="H123" s="111"/>
      <c r="I123" s="51"/>
    </row>
    <row r="124" spans="1:9" s="27" customFormat="1" x14ac:dyDescent="0.25">
      <c r="A124" s="28"/>
      <c r="B124" s="73"/>
      <c r="C124" s="60"/>
      <c r="D124" s="60"/>
      <c r="E124" s="59"/>
      <c r="F124" s="77"/>
      <c r="G124" s="61"/>
      <c r="H124" s="111"/>
      <c r="I124" s="51"/>
    </row>
    <row r="125" spans="1:9" s="27" customFormat="1" x14ac:dyDescent="0.25">
      <c r="A125" s="28"/>
      <c r="B125" s="74"/>
      <c r="C125" s="63"/>
      <c r="D125" s="32"/>
      <c r="E125" s="31"/>
      <c r="F125" s="42"/>
      <c r="G125" s="61"/>
      <c r="H125" s="62"/>
      <c r="I125" s="51"/>
    </row>
    <row r="126" spans="1:9" s="27" customFormat="1" ht="26.25" customHeight="1" x14ac:dyDescent="0.25">
      <c r="A126" s="28"/>
      <c r="B126" s="74"/>
      <c r="C126" s="64"/>
      <c r="D126" s="32"/>
      <c r="E126" s="31"/>
      <c r="F126" s="42"/>
      <c r="H126" s="65"/>
      <c r="I126" s="51"/>
    </row>
    <row r="127" spans="1:9" s="27" customFormat="1" x14ac:dyDescent="0.25">
      <c r="A127" s="28"/>
      <c r="B127" s="74"/>
      <c r="C127" s="64"/>
      <c r="D127" s="32"/>
      <c r="E127" s="31"/>
      <c r="F127" s="42"/>
      <c r="H127" s="62"/>
      <c r="I127" s="51"/>
    </row>
    <row r="128" spans="1:9" s="27" customFormat="1" x14ac:dyDescent="0.25">
      <c r="A128" s="28"/>
      <c r="B128" s="74"/>
      <c r="C128" s="32"/>
      <c r="D128" s="32"/>
      <c r="E128" s="31"/>
      <c r="F128" s="42"/>
      <c r="H128" s="46"/>
      <c r="I128" s="51"/>
    </row>
    <row r="129" spans="1:9" s="27" customFormat="1" x14ac:dyDescent="0.25">
      <c r="A129" s="28"/>
      <c r="B129" s="74"/>
      <c r="C129" s="32"/>
      <c r="D129" s="32"/>
      <c r="E129" s="31"/>
      <c r="F129" s="42"/>
      <c r="H129" s="46"/>
      <c r="I129" s="51"/>
    </row>
    <row r="130" spans="1:9" s="27" customFormat="1" x14ac:dyDescent="0.25">
      <c r="A130" s="28"/>
      <c r="B130" s="74"/>
      <c r="C130" s="32"/>
      <c r="D130" s="32"/>
      <c r="E130" s="31"/>
      <c r="F130" s="42"/>
      <c r="H130" s="46"/>
      <c r="I130" s="51"/>
    </row>
    <row r="131" spans="1:9" s="27" customFormat="1" x14ac:dyDescent="0.25">
      <c r="A131" s="28"/>
      <c r="B131" s="74"/>
      <c r="C131" s="32"/>
      <c r="D131" s="32"/>
      <c r="E131" s="31"/>
      <c r="F131" s="43"/>
      <c r="H131" s="66"/>
      <c r="I131" s="51"/>
    </row>
    <row r="132" spans="1:9" s="27" customFormat="1" x14ac:dyDescent="0.25">
      <c r="A132" s="28"/>
      <c r="B132" s="74"/>
      <c r="C132" s="32"/>
      <c r="D132" s="32"/>
      <c r="E132" s="31"/>
      <c r="F132" s="42"/>
      <c r="H132" s="67"/>
      <c r="I132" s="51"/>
    </row>
    <row r="133" spans="1:9" s="27" customFormat="1" x14ac:dyDescent="0.25">
      <c r="A133" s="28"/>
      <c r="B133" s="74"/>
      <c r="C133" s="32"/>
      <c r="D133" s="40"/>
      <c r="E133" s="31"/>
      <c r="F133" s="42"/>
      <c r="H133" s="66"/>
      <c r="I133" s="51"/>
    </row>
    <row r="134" spans="1:9" s="27" customFormat="1" x14ac:dyDescent="0.25">
      <c r="A134" s="28"/>
      <c r="B134" s="74"/>
      <c r="C134" s="64"/>
      <c r="D134" s="68"/>
      <c r="E134" s="31"/>
      <c r="F134" s="42"/>
      <c r="H134" s="69"/>
      <c r="I134" s="51"/>
    </row>
    <row r="135" spans="1:9" s="27" customFormat="1" x14ac:dyDescent="0.25">
      <c r="A135" s="28"/>
      <c r="B135" s="74"/>
      <c r="C135" s="64"/>
      <c r="D135" s="68"/>
      <c r="E135" s="31"/>
      <c r="F135" s="43"/>
      <c r="H135" s="69"/>
      <c r="I135" s="51"/>
    </row>
    <row r="136" spans="1:9" s="27" customFormat="1" x14ac:dyDescent="0.25">
      <c r="A136" s="28"/>
      <c r="B136" s="74"/>
      <c r="C136" s="64"/>
      <c r="D136" s="68"/>
      <c r="E136" s="31"/>
      <c r="F136" s="42"/>
      <c r="H136" s="69"/>
      <c r="I136" s="51"/>
    </row>
    <row r="137" spans="1:9" x14ac:dyDescent="0.25">
      <c r="A137" s="28"/>
      <c r="C137" s="38"/>
      <c r="D137" s="33"/>
      <c r="E137" s="31"/>
      <c r="F137" s="42"/>
      <c r="H137" s="49"/>
      <c r="I137" s="48"/>
    </row>
    <row r="138" spans="1:9" x14ac:dyDescent="0.25">
      <c r="A138" s="28"/>
      <c r="C138" s="38"/>
      <c r="D138" s="33"/>
      <c r="E138" s="31"/>
      <c r="F138" s="42"/>
      <c r="H138" s="49"/>
      <c r="I138" s="48"/>
    </row>
    <row r="139" spans="1:9" x14ac:dyDescent="0.25">
      <c r="A139" s="28"/>
      <c r="C139" s="38"/>
      <c r="D139" s="33"/>
      <c r="E139" s="31"/>
      <c r="F139" s="44"/>
      <c r="H139" s="49"/>
      <c r="I139" s="48"/>
    </row>
    <row r="140" spans="1:9" x14ac:dyDescent="0.25">
      <c r="A140" s="28"/>
      <c r="C140" s="38"/>
      <c r="D140" s="41"/>
      <c r="E140" s="31"/>
      <c r="F140" s="44"/>
      <c r="H140" s="50"/>
      <c r="I140" s="48"/>
    </row>
    <row r="141" spans="1:9" x14ac:dyDescent="0.25">
      <c r="A141" s="28"/>
      <c r="C141" s="38"/>
      <c r="D141" s="39"/>
      <c r="E141" s="31"/>
      <c r="F141" s="44"/>
      <c r="H141" s="50"/>
      <c r="I141" s="48"/>
    </row>
    <row r="142" spans="1:9" x14ac:dyDescent="0.25">
      <c r="A142" s="28"/>
      <c r="C142" s="38"/>
      <c r="D142" s="39"/>
      <c r="E142" s="31"/>
      <c r="F142" s="42"/>
      <c r="H142" s="50"/>
      <c r="I142" s="48"/>
    </row>
    <row r="143" spans="1:9" x14ac:dyDescent="0.25">
      <c r="A143" s="28"/>
      <c r="C143" s="38"/>
      <c r="D143" s="39"/>
      <c r="E143" s="31"/>
      <c r="F143" s="42"/>
      <c r="H143" s="49"/>
      <c r="I143" s="48"/>
    </row>
    <row r="144" spans="1:9" x14ac:dyDescent="0.25">
      <c r="A144" s="28"/>
      <c r="C144" s="38"/>
      <c r="D144" s="39"/>
      <c r="E144" s="31"/>
      <c r="F144" s="42"/>
      <c r="H144" s="49"/>
      <c r="I144" s="48"/>
    </row>
    <row r="145" spans="1:8" x14ac:dyDescent="0.25">
      <c r="A145" s="28"/>
      <c r="C145" s="38"/>
      <c r="D145" s="39"/>
      <c r="E145" s="30"/>
      <c r="H145" s="47"/>
    </row>
    <row r="146" spans="1:8" x14ac:dyDescent="0.25">
      <c r="D146" s="34"/>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4"/>
  <sheetViews>
    <sheetView topLeftCell="A5" workbookViewId="0">
      <selection activeCell="H19" sqref="H19"/>
    </sheetView>
  </sheetViews>
  <sheetFormatPr defaultRowHeight="15.75" x14ac:dyDescent="0.25"/>
  <cols>
    <col min="1" max="1" width="3.42578125" style="3" customWidth="1"/>
    <col min="2" max="2" width="5.7109375" style="3" customWidth="1"/>
    <col min="3" max="3" width="4.42578125" style="7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54" customWidth="1"/>
    <col min="14" max="16384" width="9.140625" style="3"/>
  </cols>
  <sheetData>
    <row r="1" spans="1:13" x14ac:dyDescent="0.25">
      <c r="D1" s="87" t="s">
        <v>21</v>
      </c>
      <c r="E1" s="87"/>
      <c r="F1" s="87"/>
      <c r="G1" s="87"/>
      <c r="H1" s="87"/>
      <c r="I1" s="87"/>
      <c r="J1" s="87"/>
      <c r="K1" s="87"/>
      <c r="L1" s="87"/>
    </row>
    <row r="2" spans="1:13" x14ac:dyDescent="0.25">
      <c r="D2" s="88" t="s">
        <v>22</v>
      </c>
      <c r="E2" s="88"/>
      <c r="F2" s="88"/>
      <c r="G2" s="88"/>
      <c r="H2" s="88"/>
      <c r="I2" s="88"/>
      <c r="J2" s="88"/>
      <c r="K2" s="17"/>
    </row>
    <row r="3" spans="1:13" x14ac:dyDescent="0.25">
      <c r="B3" s="89" t="s">
        <v>12</v>
      </c>
      <c r="C3" s="89"/>
      <c r="D3" s="89"/>
      <c r="E3" s="90" t="s">
        <v>31</v>
      </c>
      <c r="F3" s="90"/>
      <c r="G3" s="90"/>
      <c r="H3" s="90"/>
      <c r="I3" s="90"/>
      <c r="K3" s="3" t="s">
        <v>13</v>
      </c>
      <c r="L3" s="3" t="s">
        <v>15</v>
      </c>
    </row>
    <row r="4" spans="1:13" s="6" customFormat="1" ht="32.25" customHeight="1" x14ac:dyDescent="0.25">
      <c r="A4" s="4"/>
      <c r="B4" s="91" t="s">
        <v>11</v>
      </c>
      <c r="C4" s="91"/>
      <c r="D4" s="91"/>
      <c r="E4" s="92" t="s">
        <v>119</v>
      </c>
      <c r="F4" s="93"/>
      <c r="G4" s="93"/>
      <c r="H4" s="93"/>
      <c r="I4" s="93"/>
      <c r="J4" s="93"/>
      <c r="K4" s="5" t="s">
        <v>14</v>
      </c>
      <c r="L4" s="5" t="s">
        <v>16</v>
      </c>
      <c r="M4" s="55"/>
    </row>
    <row r="5" spans="1:13" s="7" customFormat="1" ht="20.100000000000001" customHeight="1" x14ac:dyDescent="0.25">
      <c r="A5" s="4"/>
      <c r="C5" s="76"/>
      <c r="E5" s="85"/>
      <c r="F5" s="85"/>
      <c r="G5" s="85"/>
      <c r="H5" s="85"/>
      <c r="I5" s="85"/>
      <c r="J5" s="85"/>
      <c r="K5" s="85"/>
      <c r="L5" s="85"/>
      <c r="M5" s="56"/>
    </row>
    <row r="6" spans="1:13" ht="47.25" x14ac:dyDescent="0.25">
      <c r="A6" s="8"/>
      <c r="B6" s="1" t="s">
        <v>3</v>
      </c>
      <c r="C6" s="53" t="s">
        <v>0</v>
      </c>
      <c r="D6" s="1" t="s">
        <v>1</v>
      </c>
      <c r="E6" s="25" t="s">
        <v>4</v>
      </c>
      <c r="F6" s="20" t="s">
        <v>23</v>
      </c>
      <c r="G6" s="18" t="s">
        <v>24</v>
      </c>
      <c r="H6" s="20" t="s">
        <v>25</v>
      </c>
      <c r="I6" s="20" t="s">
        <v>26</v>
      </c>
      <c r="J6" s="2" t="s">
        <v>27</v>
      </c>
      <c r="K6" s="2" t="s">
        <v>28</v>
      </c>
      <c r="L6" s="57" t="s">
        <v>29</v>
      </c>
      <c r="M6" s="113" t="s">
        <v>32</v>
      </c>
    </row>
    <row r="7" spans="1:13" x14ac:dyDescent="0.25">
      <c r="A7" s="8"/>
      <c r="B7" s="20">
        <v>1</v>
      </c>
      <c r="C7" s="86">
        <v>2</v>
      </c>
      <c r="D7" s="86"/>
      <c r="E7" s="86"/>
      <c r="F7" s="20">
        <v>3</v>
      </c>
      <c r="G7" s="18">
        <v>4</v>
      </c>
      <c r="H7" s="20">
        <v>5</v>
      </c>
      <c r="I7" s="20">
        <v>6</v>
      </c>
      <c r="J7" s="20">
        <v>7</v>
      </c>
      <c r="K7" s="20">
        <v>8</v>
      </c>
      <c r="L7" s="57">
        <v>9</v>
      </c>
      <c r="M7" s="114">
        <v>10</v>
      </c>
    </row>
    <row r="8" spans="1:13" s="75" customFormat="1" ht="59.25" customHeight="1" x14ac:dyDescent="0.2">
      <c r="A8" s="96"/>
      <c r="B8" s="97" t="s">
        <v>2</v>
      </c>
      <c r="C8" s="98">
        <v>1</v>
      </c>
      <c r="D8" s="99" t="s">
        <v>33</v>
      </c>
      <c r="E8" s="99" t="s">
        <v>33</v>
      </c>
      <c r="F8" s="99" t="s">
        <v>118</v>
      </c>
      <c r="G8" s="99">
        <v>86152</v>
      </c>
      <c r="H8" s="100"/>
      <c r="I8" s="52"/>
      <c r="J8" s="52"/>
      <c r="K8" s="52"/>
      <c r="L8" s="95"/>
      <c r="M8" s="115">
        <v>36183.839999999997</v>
      </c>
    </row>
    <row r="9" spans="1:13" s="75" customFormat="1" ht="60" x14ac:dyDescent="0.2">
      <c r="A9" s="96"/>
      <c r="B9" s="97" t="s">
        <v>2</v>
      </c>
      <c r="C9" s="98">
        <v>2</v>
      </c>
      <c r="D9" s="99" t="s">
        <v>34</v>
      </c>
      <c r="E9" s="99" t="s">
        <v>34</v>
      </c>
      <c r="F9" s="99" t="s">
        <v>118</v>
      </c>
      <c r="G9" s="99">
        <v>105921.8</v>
      </c>
      <c r="H9" s="100"/>
      <c r="I9" s="52"/>
      <c r="J9" s="52"/>
      <c r="K9" s="52"/>
      <c r="L9" s="95"/>
      <c r="M9" s="115">
        <v>44487.156000000003</v>
      </c>
    </row>
    <row r="10" spans="1:13" s="75" customFormat="1" ht="66" customHeight="1" x14ac:dyDescent="0.2">
      <c r="A10" s="101"/>
      <c r="B10" s="97" t="s">
        <v>2</v>
      </c>
      <c r="C10" s="98">
        <v>3</v>
      </c>
      <c r="D10" s="99" t="s">
        <v>35</v>
      </c>
      <c r="E10" s="99" t="s">
        <v>35</v>
      </c>
      <c r="F10" s="99" t="s">
        <v>118</v>
      </c>
      <c r="G10" s="99">
        <v>13600</v>
      </c>
      <c r="H10" s="100"/>
      <c r="I10" s="52"/>
      <c r="J10" s="102"/>
      <c r="K10" s="102"/>
      <c r="L10" s="95"/>
      <c r="M10" s="115">
        <v>5712</v>
      </c>
    </row>
    <row r="11" spans="1:13" s="75" customFormat="1" ht="60" customHeight="1" x14ac:dyDescent="0.2">
      <c r="A11" s="101"/>
      <c r="B11" s="97" t="s">
        <v>2</v>
      </c>
      <c r="C11" s="98">
        <v>4</v>
      </c>
      <c r="D11" s="99" t="s">
        <v>36</v>
      </c>
      <c r="E11" s="99" t="s">
        <v>36</v>
      </c>
      <c r="F11" s="99" t="s">
        <v>118</v>
      </c>
      <c r="G11" s="99">
        <v>28275</v>
      </c>
      <c r="H11" s="100"/>
      <c r="I11" s="52"/>
      <c r="J11" s="102"/>
      <c r="K11" s="102"/>
      <c r="L11" s="95"/>
      <c r="M11" s="115">
        <v>11875.5</v>
      </c>
    </row>
    <row r="12" spans="1:13" s="75" customFormat="1" ht="60" x14ac:dyDescent="0.2">
      <c r="A12" s="101"/>
      <c r="B12" s="97" t="s">
        <v>2</v>
      </c>
      <c r="C12" s="98">
        <v>5</v>
      </c>
      <c r="D12" s="99" t="s">
        <v>37</v>
      </c>
      <c r="E12" s="99" t="s">
        <v>37</v>
      </c>
      <c r="F12" s="99" t="s">
        <v>118</v>
      </c>
      <c r="G12" s="99">
        <v>79627</v>
      </c>
      <c r="H12" s="100"/>
      <c r="I12" s="52"/>
      <c r="J12" s="103"/>
      <c r="K12" s="103"/>
      <c r="L12" s="95"/>
      <c r="M12" s="115">
        <v>33443.339999999997</v>
      </c>
    </row>
    <row r="13" spans="1:13" s="75" customFormat="1" ht="60" x14ac:dyDescent="0.2">
      <c r="A13" s="101"/>
      <c r="B13" s="97" t="s">
        <v>2</v>
      </c>
      <c r="C13" s="98">
        <v>6</v>
      </c>
      <c r="D13" s="99" t="s">
        <v>38</v>
      </c>
      <c r="E13" s="99" t="s">
        <v>38</v>
      </c>
      <c r="F13" s="99" t="s">
        <v>118</v>
      </c>
      <c r="G13" s="99">
        <v>97204</v>
      </c>
      <c r="H13" s="100"/>
      <c r="I13" s="52"/>
      <c r="J13" s="103"/>
      <c r="K13" s="103"/>
      <c r="L13" s="95"/>
      <c r="M13" s="115">
        <v>40825.68</v>
      </c>
    </row>
    <row r="14" spans="1:13" s="75" customFormat="1" ht="60" x14ac:dyDescent="0.2">
      <c r="A14" s="101"/>
      <c r="B14" s="97" t="s">
        <v>2</v>
      </c>
      <c r="C14" s="98">
        <v>7</v>
      </c>
      <c r="D14" s="99" t="s">
        <v>39</v>
      </c>
      <c r="E14" s="99" t="s">
        <v>39</v>
      </c>
      <c r="F14" s="99" t="s">
        <v>118</v>
      </c>
      <c r="G14" s="99">
        <v>19750</v>
      </c>
      <c r="H14" s="100"/>
      <c r="I14" s="52"/>
      <c r="J14" s="103"/>
      <c r="K14" s="103"/>
      <c r="L14" s="95"/>
      <c r="M14" s="115">
        <v>8295</v>
      </c>
    </row>
    <row r="15" spans="1:13" s="75" customFormat="1" ht="60" x14ac:dyDescent="0.2">
      <c r="A15" s="101"/>
      <c r="B15" s="97" t="s">
        <v>2</v>
      </c>
      <c r="C15" s="98">
        <v>8</v>
      </c>
      <c r="D15" s="99" t="s">
        <v>40</v>
      </c>
      <c r="E15" s="99" t="s">
        <v>40</v>
      </c>
      <c r="F15" s="99" t="s">
        <v>118</v>
      </c>
      <c r="G15" s="99">
        <v>26750</v>
      </c>
      <c r="H15" s="100"/>
      <c r="I15" s="52"/>
      <c r="J15" s="103"/>
      <c r="K15" s="103"/>
      <c r="L15" s="95"/>
      <c r="M15" s="115">
        <v>11235</v>
      </c>
    </row>
    <row r="16" spans="1:13" s="75" customFormat="1" ht="60" x14ac:dyDescent="0.2">
      <c r="A16" s="101"/>
      <c r="B16" s="97" t="s">
        <v>2</v>
      </c>
      <c r="C16" s="98">
        <v>9</v>
      </c>
      <c r="D16" s="99" t="s">
        <v>41</v>
      </c>
      <c r="E16" s="99" t="s">
        <v>41</v>
      </c>
      <c r="F16" s="99" t="s">
        <v>118</v>
      </c>
      <c r="G16" s="99">
        <v>23250</v>
      </c>
      <c r="H16" s="104"/>
      <c r="I16" s="52"/>
      <c r="J16" s="102"/>
      <c r="K16" s="102"/>
      <c r="L16" s="95"/>
      <c r="M16" s="115">
        <v>8035.2000000000007</v>
      </c>
    </row>
    <row r="17" spans="1:13" s="106" customFormat="1" ht="60" x14ac:dyDescent="0.2">
      <c r="A17" s="105"/>
      <c r="B17" s="97" t="s">
        <v>2</v>
      </c>
      <c r="C17" s="98">
        <v>10</v>
      </c>
      <c r="D17" s="99" t="s">
        <v>42</v>
      </c>
      <c r="E17" s="99" t="s">
        <v>42</v>
      </c>
      <c r="F17" s="99" t="s">
        <v>118</v>
      </c>
      <c r="G17" s="99">
        <v>10970</v>
      </c>
      <c r="H17" s="104"/>
      <c r="I17" s="52"/>
      <c r="J17" s="102"/>
      <c r="K17" s="102"/>
      <c r="L17" s="95"/>
      <c r="M17" s="115">
        <v>3791.2320000000004</v>
      </c>
    </row>
    <row r="18" spans="1:13" s="75" customFormat="1" ht="60" x14ac:dyDescent="0.2">
      <c r="A18" s="101"/>
      <c r="B18" s="97" t="s">
        <v>2</v>
      </c>
      <c r="C18" s="98">
        <v>11</v>
      </c>
      <c r="D18" s="99" t="s">
        <v>43</v>
      </c>
      <c r="E18" s="99" t="s">
        <v>43</v>
      </c>
      <c r="F18" s="99" t="s">
        <v>118</v>
      </c>
      <c r="G18" s="99">
        <v>13200</v>
      </c>
      <c r="H18" s="104"/>
      <c r="I18" s="52"/>
      <c r="J18" s="102"/>
      <c r="K18" s="102"/>
      <c r="L18" s="95"/>
      <c r="M18" s="115">
        <v>1853.28</v>
      </c>
    </row>
    <row r="19" spans="1:13" s="75" customFormat="1" ht="75" x14ac:dyDescent="0.2">
      <c r="A19" s="101"/>
      <c r="B19" s="97" t="s">
        <v>2</v>
      </c>
      <c r="C19" s="98">
        <v>12</v>
      </c>
      <c r="D19" s="99" t="s">
        <v>44</v>
      </c>
      <c r="E19" s="99" t="s">
        <v>44</v>
      </c>
      <c r="F19" s="99" t="s">
        <v>118</v>
      </c>
      <c r="G19" s="99">
        <v>19750</v>
      </c>
      <c r="H19" s="104"/>
      <c r="I19" s="52"/>
      <c r="J19" s="102"/>
      <c r="K19" s="102"/>
      <c r="L19" s="95"/>
      <c r="M19" s="115">
        <v>12324</v>
      </c>
    </row>
    <row r="20" spans="1:13" s="75" customFormat="1" ht="75" x14ac:dyDescent="0.2">
      <c r="A20" s="101"/>
      <c r="B20" s="97" t="s">
        <v>2</v>
      </c>
      <c r="C20" s="98">
        <v>13</v>
      </c>
      <c r="D20" s="99" t="s">
        <v>45</v>
      </c>
      <c r="E20" s="99" t="s">
        <v>45</v>
      </c>
      <c r="F20" s="99" t="s">
        <v>118</v>
      </c>
      <c r="G20" s="99">
        <v>13546</v>
      </c>
      <c r="H20" s="104"/>
      <c r="I20" s="52"/>
      <c r="J20" s="102"/>
      <c r="K20" s="102"/>
      <c r="L20" s="95"/>
      <c r="M20" s="115">
        <v>8452.7039999999997</v>
      </c>
    </row>
    <row r="21" spans="1:13" s="75" customFormat="1" ht="75" x14ac:dyDescent="0.2">
      <c r="A21" s="101"/>
      <c r="B21" s="97" t="s">
        <v>2</v>
      </c>
      <c r="C21" s="98">
        <v>14</v>
      </c>
      <c r="D21" s="99" t="s">
        <v>46</v>
      </c>
      <c r="E21" s="99" t="s">
        <v>46</v>
      </c>
      <c r="F21" s="99" t="s">
        <v>118</v>
      </c>
      <c r="G21" s="99">
        <v>12900</v>
      </c>
      <c r="H21" s="104"/>
      <c r="I21" s="52"/>
      <c r="J21" s="102"/>
      <c r="K21" s="102"/>
      <c r="L21" s="95"/>
      <c r="M21" s="115">
        <v>3343.68</v>
      </c>
    </row>
    <row r="22" spans="1:13" s="75" customFormat="1" ht="60" x14ac:dyDescent="0.2">
      <c r="A22" s="101"/>
      <c r="B22" s="97" t="s">
        <v>2</v>
      </c>
      <c r="C22" s="98">
        <v>15</v>
      </c>
      <c r="D22" s="99" t="s">
        <v>47</v>
      </c>
      <c r="E22" s="99" t="s">
        <v>47</v>
      </c>
      <c r="F22" s="99" t="s">
        <v>118</v>
      </c>
      <c r="G22" s="99">
        <v>54250</v>
      </c>
      <c r="H22" s="104"/>
      <c r="I22" s="52"/>
      <c r="J22" s="102"/>
      <c r="K22" s="102"/>
      <c r="L22" s="95"/>
      <c r="M22" s="115">
        <v>178374</v>
      </c>
    </row>
    <row r="23" spans="1:13" s="75" customFormat="1" ht="60" x14ac:dyDescent="0.2">
      <c r="A23" s="101"/>
      <c r="B23" s="97" t="s">
        <v>2</v>
      </c>
      <c r="C23" s="98">
        <v>16</v>
      </c>
      <c r="D23" s="99" t="s">
        <v>48</v>
      </c>
      <c r="E23" s="99" t="s">
        <v>48</v>
      </c>
      <c r="F23" s="99" t="s">
        <v>118</v>
      </c>
      <c r="G23" s="99">
        <v>55020</v>
      </c>
      <c r="H23" s="104"/>
      <c r="I23" s="52"/>
      <c r="J23" s="102"/>
      <c r="K23" s="102"/>
      <c r="L23" s="95"/>
      <c r="M23" s="115">
        <v>180905.75999999998</v>
      </c>
    </row>
    <row r="24" spans="1:13" s="106" customFormat="1" ht="60" x14ac:dyDescent="0.2">
      <c r="A24" s="105"/>
      <c r="B24" s="97" t="s">
        <v>2</v>
      </c>
      <c r="C24" s="98">
        <v>17</v>
      </c>
      <c r="D24" s="99" t="s">
        <v>49</v>
      </c>
      <c r="E24" s="99" t="s">
        <v>49</v>
      </c>
      <c r="F24" s="99" t="s">
        <v>118</v>
      </c>
      <c r="G24" s="99">
        <v>5600</v>
      </c>
      <c r="H24" s="104"/>
      <c r="I24" s="52"/>
      <c r="J24" s="102"/>
      <c r="K24" s="102"/>
      <c r="L24" s="95"/>
      <c r="M24" s="115">
        <v>18412.8</v>
      </c>
    </row>
    <row r="25" spans="1:13" s="75" customFormat="1" ht="60" x14ac:dyDescent="0.2">
      <c r="A25" s="101"/>
      <c r="B25" s="97" t="s">
        <v>2</v>
      </c>
      <c r="C25" s="98">
        <v>18</v>
      </c>
      <c r="D25" s="99" t="s">
        <v>50</v>
      </c>
      <c r="E25" s="99" t="s">
        <v>50</v>
      </c>
      <c r="F25" s="99" t="s">
        <v>118</v>
      </c>
      <c r="G25" s="99">
        <v>22500</v>
      </c>
      <c r="H25" s="104"/>
      <c r="I25" s="52"/>
      <c r="J25" s="102"/>
      <c r="K25" s="102"/>
      <c r="L25" s="95"/>
      <c r="M25" s="115">
        <v>73980</v>
      </c>
    </row>
    <row r="26" spans="1:13" s="75" customFormat="1" ht="75" x14ac:dyDescent="0.2">
      <c r="A26" s="101"/>
      <c r="B26" s="97" t="s">
        <v>2</v>
      </c>
      <c r="C26" s="98">
        <v>19</v>
      </c>
      <c r="D26" s="99" t="s">
        <v>51</v>
      </c>
      <c r="E26" s="99" t="s">
        <v>51</v>
      </c>
      <c r="F26" s="99" t="s">
        <v>118</v>
      </c>
      <c r="G26" s="99">
        <v>3700</v>
      </c>
      <c r="H26" s="104"/>
      <c r="I26" s="52"/>
      <c r="J26" s="102"/>
      <c r="K26" s="102"/>
      <c r="L26" s="95"/>
      <c r="M26" s="115">
        <v>41958</v>
      </c>
    </row>
    <row r="27" spans="1:13" s="75" customFormat="1" ht="75" x14ac:dyDescent="0.2">
      <c r="A27" s="101"/>
      <c r="B27" s="97" t="s">
        <v>2</v>
      </c>
      <c r="C27" s="98">
        <v>20</v>
      </c>
      <c r="D27" s="99" t="s">
        <v>52</v>
      </c>
      <c r="E27" s="99" t="s">
        <v>52</v>
      </c>
      <c r="F27" s="99" t="s">
        <v>118</v>
      </c>
      <c r="G27" s="99">
        <v>8625</v>
      </c>
      <c r="H27" s="104"/>
      <c r="I27" s="52"/>
      <c r="J27" s="102"/>
      <c r="K27" s="102"/>
      <c r="L27" s="95"/>
      <c r="M27" s="115">
        <v>97807.5</v>
      </c>
    </row>
    <row r="28" spans="1:13" s="75" customFormat="1" ht="75" x14ac:dyDescent="0.2">
      <c r="A28" s="101"/>
      <c r="B28" s="97" t="s">
        <v>2</v>
      </c>
      <c r="C28" s="98">
        <v>21</v>
      </c>
      <c r="D28" s="99" t="s">
        <v>53</v>
      </c>
      <c r="E28" s="99" t="s">
        <v>53</v>
      </c>
      <c r="F28" s="99" t="s">
        <v>118</v>
      </c>
      <c r="G28" s="99">
        <v>82700</v>
      </c>
      <c r="H28" s="104"/>
      <c r="I28" s="52"/>
      <c r="J28" s="102"/>
      <c r="K28" s="102"/>
      <c r="L28" s="95"/>
      <c r="M28" s="115">
        <v>39696</v>
      </c>
    </row>
    <row r="29" spans="1:13" s="75" customFormat="1" ht="75" x14ac:dyDescent="0.2">
      <c r="A29" s="101"/>
      <c r="B29" s="97" t="s">
        <v>2</v>
      </c>
      <c r="C29" s="98">
        <v>22</v>
      </c>
      <c r="D29" s="99" t="s">
        <v>54</v>
      </c>
      <c r="E29" s="99" t="s">
        <v>54</v>
      </c>
      <c r="F29" s="99" t="s">
        <v>118</v>
      </c>
      <c r="G29" s="99">
        <v>72480</v>
      </c>
      <c r="H29" s="104"/>
      <c r="I29" s="52"/>
      <c r="J29" s="102"/>
      <c r="K29" s="102"/>
      <c r="L29" s="95"/>
      <c r="M29" s="115">
        <v>34790.400000000001</v>
      </c>
    </row>
    <row r="30" spans="1:13" s="75" customFormat="1" ht="75" x14ac:dyDescent="0.2">
      <c r="A30" s="101"/>
      <c r="B30" s="97" t="s">
        <v>2</v>
      </c>
      <c r="C30" s="98">
        <v>23</v>
      </c>
      <c r="D30" s="99" t="s">
        <v>55</v>
      </c>
      <c r="E30" s="99" t="s">
        <v>55</v>
      </c>
      <c r="F30" s="99" t="s">
        <v>118</v>
      </c>
      <c r="G30" s="99">
        <v>7500</v>
      </c>
      <c r="H30" s="104"/>
      <c r="I30" s="52"/>
      <c r="J30" s="102"/>
      <c r="K30" s="102"/>
      <c r="L30" s="95"/>
      <c r="M30" s="115">
        <v>3600</v>
      </c>
    </row>
    <row r="31" spans="1:13" s="75" customFormat="1" ht="75" x14ac:dyDescent="0.2">
      <c r="A31" s="101"/>
      <c r="B31" s="97" t="s">
        <v>2</v>
      </c>
      <c r="C31" s="98">
        <v>24</v>
      </c>
      <c r="D31" s="99" t="s">
        <v>56</v>
      </c>
      <c r="E31" s="99" t="s">
        <v>56</v>
      </c>
      <c r="F31" s="99" t="s">
        <v>118</v>
      </c>
      <c r="G31" s="99">
        <v>23500</v>
      </c>
      <c r="H31" s="104"/>
      <c r="I31" s="52"/>
      <c r="J31" s="102"/>
      <c r="K31" s="102"/>
      <c r="L31" s="95"/>
      <c r="M31" s="115">
        <v>11280</v>
      </c>
    </row>
    <row r="32" spans="1:13" s="106" customFormat="1" ht="75" x14ac:dyDescent="0.2">
      <c r="A32" s="105"/>
      <c r="B32" s="97" t="s">
        <v>2</v>
      </c>
      <c r="C32" s="98">
        <v>25</v>
      </c>
      <c r="D32" s="99" t="s">
        <v>53</v>
      </c>
      <c r="E32" s="99" t="s">
        <v>53</v>
      </c>
      <c r="F32" s="99" t="s">
        <v>118</v>
      </c>
      <c r="G32" s="99">
        <v>10300</v>
      </c>
      <c r="H32" s="104"/>
      <c r="I32" s="52"/>
      <c r="J32" s="102"/>
      <c r="K32" s="102"/>
      <c r="L32" s="95"/>
      <c r="M32" s="115">
        <v>3337.2000000000003</v>
      </c>
    </row>
    <row r="33" spans="1:13" s="75" customFormat="1" ht="75" x14ac:dyDescent="0.2">
      <c r="A33" s="101"/>
      <c r="B33" s="97" t="s">
        <v>2</v>
      </c>
      <c r="C33" s="98">
        <v>26</v>
      </c>
      <c r="D33" s="99" t="s">
        <v>54</v>
      </c>
      <c r="E33" s="99" t="s">
        <v>54</v>
      </c>
      <c r="F33" s="99" t="s">
        <v>118</v>
      </c>
      <c r="G33" s="99">
        <v>17400</v>
      </c>
      <c r="H33" s="104"/>
      <c r="I33" s="52"/>
      <c r="J33" s="102"/>
      <c r="K33" s="102"/>
      <c r="L33" s="95"/>
      <c r="M33" s="115">
        <v>5637.6</v>
      </c>
    </row>
    <row r="34" spans="1:13" s="75" customFormat="1" ht="75" x14ac:dyDescent="0.2">
      <c r="A34" s="101"/>
      <c r="B34" s="97" t="s">
        <v>2</v>
      </c>
      <c r="C34" s="98">
        <v>27</v>
      </c>
      <c r="D34" s="99" t="s">
        <v>57</v>
      </c>
      <c r="E34" s="99" t="s">
        <v>57</v>
      </c>
      <c r="F34" s="99" t="s">
        <v>118</v>
      </c>
      <c r="G34" s="99">
        <v>63870</v>
      </c>
      <c r="H34" s="104"/>
      <c r="I34" s="52"/>
      <c r="J34" s="102"/>
      <c r="K34" s="102"/>
      <c r="L34" s="95"/>
      <c r="M34" s="115">
        <v>33723.360000000001</v>
      </c>
    </row>
    <row r="35" spans="1:13" s="75" customFormat="1" ht="75" x14ac:dyDescent="0.2">
      <c r="A35" s="101"/>
      <c r="B35" s="97" t="s">
        <v>2</v>
      </c>
      <c r="C35" s="98">
        <v>28</v>
      </c>
      <c r="D35" s="99" t="s">
        <v>58</v>
      </c>
      <c r="E35" s="99" t="s">
        <v>58</v>
      </c>
      <c r="F35" s="99" t="s">
        <v>118</v>
      </c>
      <c r="G35" s="99">
        <v>65960</v>
      </c>
      <c r="H35" s="104"/>
      <c r="I35" s="52"/>
      <c r="J35" s="102"/>
      <c r="K35" s="102"/>
      <c r="L35" s="95"/>
      <c r="M35" s="115">
        <v>34826.880000000005</v>
      </c>
    </row>
    <row r="36" spans="1:13" s="75" customFormat="1" ht="75" x14ac:dyDescent="0.2">
      <c r="A36" s="101"/>
      <c r="B36" s="97" t="s">
        <v>2</v>
      </c>
      <c r="C36" s="98">
        <v>29</v>
      </c>
      <c r="D36" s="99" t="s">
        <v>59</v>
      </c>
      <c r="E36" s="99" t="s">
        <v>59</v>
      </c>
      <c r="F36" s="99" t="s">
        <v>118</v>
      </c>
      <c r="G36" s="99">
        <v>5900</v>
      </c>
      <c r="H36" s="104"/>
      <c r="I36" s="52"/>
      <c r="J36" s="102"/>
      <c r="K36" s="102"/>
      <c r="L36" s="95"/>
      <c r="M36" s="115">
        <v>3115.2000000000003</v>
      </c>
    </row>
    <row r="37" spans="1:13" s="75" customFormat="1" ht="75" x14ac:dyDescent="0.2">
      <c r="A37" s="101"/>
      <c r="B37" s="97" t="s">
        <v>2</v>
      </c>
      <c r="C37" s="98">
        <v>30</v>
      </c>
      <c r="D37" s="99" t="s">
        <v>60</v>
      </c>
      <c r="E37" s="99" t="s">
        <v>60</v>
      </c>
      <c r="F37" s="99" t="s">
        <v>118</v>
      </c>
      <c r="G37" s="99">
        <v>20700</v>
      </c>
      <c r="H37" s="104"/>
      <c r="I37" s="52"/>
      <c r="J37" s="102"/>
      <c r="K37" s="102"/>
      <c r="L37" s="95"/>
      <c r="M37" s="115">
        <v>10929.6</v>
      </c>
    </row>
    <row r="38" spans="1:13" s="75" customFormat="1" ht="75" x14ac:dyDescent="0.2">
      <c r="A38" s="101"/>
      <c r="B38" s="97" t="s">
        <v>2</v>
      </c>
      <c r="C38" s="98">
        <v>31</v>
      </c>
      <c r="D38" s="99" t="s">
        <v>61</v>
      </c>
      <c r="E38" s="99" t="s">
        <v>61</v>
      </c>
      <c r="F38" s="99" t="s">
        <v>118</v>
      </c>
      <c r="G38" s="99">
        <v>20100</v>
      </c>
      <c r="H38" s="104"/>
      <c r="I38" s="52"/>
      <c r="J38" s="102"/>
      <c r="K38" s="102"/>
      <c r="L38" s="95"/>
      <c r="M38" s="115">
        <v>5427</v>
      </c>
    </row>
    <row r="39" spans="1:13" s="75" customFormat="1" ht="75" x14ac:dyDescent="0.2">
      <c r="A39" s="101"/>
      <c r="B39" s="97" t="s">
        <v>2</v>
      </c>
      <c r="C39" s="98">
        <v>32</v>
      </c>
      <c r="D39" s="99" t="s">
        <v>58</v>
      </c>
      <c r="E39" s="99" t="s">
        <v>58</v>
      </c>
      <c r="F39" s="99" t="s">
        <v>118</v>
      </c>
      <c r="G39" s="99">
        <v>9100</v>
      </c>
      <c r="H39" s="104"/>
      <c r="I39" s="52"/>
      <c r="J39" s="102"/>
      <c r="K39" s="102"/>
      <c r="L39" s="95"/>
      <c r="M39" s="115">
        <v>2457</v>
      </c>
    </row>
    <row r="40" spans="1:13" s="106" customFormat="1" ht="60" x14ac:dyDescent="0.2">
      <c r="A40" s="105"/>
      <c r="B40" s="97" t="s">
        <v>2</v>
      </c>
      <c r="C40" s="98">
        <v>33</v>
      </c>
      <c r="D40" s="99" t="s">
        <v>62</v>
      </c>
      <c r="E40" s="99" t="s">
        <v>62</v>
      </c>
      <c r="F40" s="99" t="s">
        <v>118</v>
      </c>
      <c r="G40" s="99">
        <v>26250</v>
      </c>
      <c r="H40" s="104"/>
      <c r="I40" s="52"/>
      <c r="J40" s="102"/>
      <c r="K40" s="102"/>
      <c r="L40" s="95"/>
      <c r="M40" s="115">
        <v>5670</v>
      </c>
    </row>
    <row r="41" spans="1:13" s="106" customFormat="1" ht="60" x14ac:dyDescent="0.2">
      <c r="A41" s="102"/>
      <c r="B41" s="97" t="s">
        <v>2</v>
      </c>
      <c r="C41" s="98">
        <v>34</v>
      </c>
      <c r="D41" s="99" t="s">
        <v>63</v>
      </c>
      <c r="E41" s="99" t="s">
        <v>63</v>
      </c>
      <c r="F41" s="99" t="s">
        <v>118</v>
      </c>
      <c r="G41" s="99">
        <v>13590</v>
      </c>
      <c r="H41" s="104"/>
      <c r="I41" s="52"/>
      <c r="J41" s="102"/>
      <c r="K41" s="102"/>
      <c r="L41" s="95"/>
      <c r="M41" s="115">
        <v>2935.44</v>
      </c>
    </row>
    <row r="42" spans="1:13" s="106" customFormat="1" ht="60" x14ac:dyDescent="0.2">
      <c r="A42" s="102"/>
      <c r="B42" s="97" t="s">
        <v>2</v>
      </c>
      <c r="C42" s="98">
        <v>35</v>
      </c>
      <c r="D42" s="99" t="s">
        <v>62</v>
      </c>
      <c r="E42" s="99" t="s">
        <v>62</v>
      </c>
      <c r="F42" s="99" t="s">
        <v>118</v>
      </c>
      <c r="G42" s="99">
        <v>1100</v>
      </c>
      <c r="H42" s="104"/>
      <c r="I42" s="52"/>
      <c r="J42" s="102"/>
      <c r="K42" s="102"/>
      <c r="L42" s="95"/>
      <c r="M42" s="115">
        <v>439.56</v>
      </c>
    </row>
    <row r="43" spans="1:13" s="106" customFormat="1" ht="60" x14ac:dyDescent="0.2">
      <c r="A43" s="102"/>
      <c r="B43" s="97" t="s">
        <v>2</v>
      </c>
      <c r="C43" s="98">
        <v>36</v>
      </c>
      <c r="D43" s="99" t="s">
        <v>64</v>
      </c>
      <c r="E43" s="99" t="s">
        <v>64</v>
      </c>
      <c r="F43" s="99" t="s">
        <v>118</v>
      </c>
      <c r="G43" s="99">
        <v>2665</v>
      </c>
      <c r="H43" s="104"/>
      <c r="I43" s="52"/>
      <c r="J43" s="102"/>
      <c r="K43" s="102"/>
      <c r="L43" s="95"/>
      <c r="M43" s="115">
        <v>1064.934</v>
      </c>
    </row>
    <row r="44" spans="1:13" s="75" customFormat="1" ht="75" x14ac:dyDescent="0.2">
      <c r="A44" s="101"/>
      <c r="B44" s="97" t="s">
        <v>2</v>
      </c>
      <c r="C44" s="98">
        <v>37</v>
      </c>
      <c r="D44" s="99" t="s">
        <v>65</v>
      </c>
      <c r="E44" s="99" t="s">
        <v>65</v>
      </c>
      <c r="F44" s="99" t="s">
        <v>118</v>
      </c>
      <c r="G44" s="99">
        <v>103475</v>
      </c>
      <c r="H44" s="104"/>
      <c r="I44" s="52"/>
      <c r="J44" s="102"/>
      <c r="K44" s="102"/>
      <c r="L44" s="95"/>
      <c r="M44" s="115">
        <v>40976.1</v>
      </c>
    </row>
    <row r="45" spans="1:13" s="75" customFormat="1" ht="75" x14ac:dyDescent="0.2">
      <c r="B45" s="97" t="s">
        <v>2</v>
      </c>
      <c r="C45" s="98">
        <v>38</v>
      </c>
      <c r="D45" s="99" t="s">
        <v>66</v>
      </c>
      <c r="E45" s="99" t="s">
        <v>66</v>
      </c>
      <c r="F45" s="99" t="s">
        <v>118</v>
      </c>
      <c r="G45" s="99">
        <v>82175</v>
      </c>
      <c r="H45" s="103"/>
      <c r="I45" s="103"/>
      <c r="J45" s="103"/>
      <c r="K45" s="103"/>
      <c r="L45" s="95"/>
      <c r="M45" s="115">
        <v>32541.300000000003</v>
      </c>
    </row>
    <row r="46" spans="1:13" s="75" customFormat="1" ht="75" x14ac:dyDescent="0.2">
      <c r="B46" s="97" t="s">
        <v>2</v>
      </c>
      <c r="C46" s="98">
        <v>39</v>
      </c>
      <c r="D46" s="99" t="s">
        <v>67</v>
      </c>
      <c r="E46" s="99" t="s">
        <v>67</v>
      </c>
      <c r="F46" s="99" t="s">
        <v>118</v>
      </c>
      <c r="G46" s="99">
        <v>14000</v>
      </c>
      <c r="H46" s="103"/>
      <c r="I46" s="103"/>
      <c r="J46" s="103"/>
      <c r="K46" s="103"/>
      <c r="L46" s="95"/>
      <c r="M46" s="115">
        <v>5544</v>
      </c>
    </row>
    <row r="47" spans="1:13" s="75" customFormat="1" ht="75" x14ac:dyDescent="0.2">
      <c r="B47" s="97" t="s">
        <v>2</v>
      </c>
      <c r="C47" s="98">
        <v>40</v>
      </c>
      <c r="D47" s="99" t="s">
        <v>68</v>
      </c>
      <c r="E47" s="99" t="s">
        <v>68</v>
      </c>
      <c r="F47" s="99" t="s">
        <v>118</v>
      </c>
      <c r="G47" s="99">
        <v>31300</v>
      </c>
      <c r="H47" s="103"/>
      <c r="I47" s="103"/>
      <c r="J47" s="103"/>
      <c r="K47" s="103"/>
      <c r="L47" s="95"/>
      <c r="M47" s="115">
        <v>12394.800000000001</v>
      </c>
    </row>
    <row r="48" spans="1:13" s="75" customFormat="1" ht="60" x14ac:dyDescent="0.2">
      <c r="B48" s="97" t="s">
        <v>2</v>
      </c>
      <c r="C48" s="98">
        <v>41</v>
      </c>
      <c r="D48" s="99" t="s">
        <v>69</v>
      </c>
      <c r="E48" s="99" t="s">
        <v>69</v>
      </c>
      <c r="F48" s="99" t="s">
        <v>118</v>
      </c>
      <c r="G48" s="99">
        <v>72225</v>
      </c>
      <c r="H48" s="103"/>
      <c r="I48" s="103"/>
      <c r="J48" s="103"/>
      <c r="K48" s="103"/>
      <c r="L48" s="95"/>
      <c r="M48" s="115">
        <v>11544.444000000001</v>
      </c>
    </row>
    <row r="49" spans="2:13" s="75" customFormat="1" ht="60" x14ac:dyDescent="0.2">
      <c r="B49" s="97" t="s">
        <v>2</v>
      </c>
      <c r="C49" s="98">
        <v>42</v>
      </c>
      <c r="D49" s="99" t="s">
        <v>70</v>
      </c>
      <c r="E49" s="99" t="s">
        <v>70</v>
      </c>
      <c r="F49" s="99" t="s">
        <v>118</v>
      </c>
      <c r="G49" s="99">
        <v>109240</v>
      </c>
      <c r="H49" s="103"/>
      <c r="I49" s="103"/>
      <c r="J49" s="103"/>
      <c r="K49" s="103"/>
      <c r="L49" s="95"/>
      <c r="M49" s="115">
        <v>17460.921600000001</v>
      </c>
    </row>
    <row r="50" spans="2:13" s="75" customFormat="1" ht="60" x14ac:dyDescent="0.2">
      <c r="B50" s="97" t="s">
        <v>2</v>
      </c>
      <c r="C50" s="98">
        <v>43</v>
      </c>
      <c r="D50" s="99" t="s">
        <v>71</v>
      </c>
      <c r="E50" s="99" t="s">
        <v>71</v>
      </c>
      <c r="F50" s="99" t="s">
        <v>118</v>
      </c>
      <c r="G50" s="99">
        <v>14500</v>
      </c>
      <c r="H50" s="103"/>
      <c r="I50" s="103"/>
      <c r="J50" s="103"/>
      <c r="K50" s="103"/>
      <c r="L50" s="95"/>
      <c r="M50" s="115">
        <v>2317.6800000000003</v>
      </c>
    </row>
    <row r="51" spans="2:13" s="75" customFormat="1" ht="60" x14ac:dyDescent="0.2">
      <c r="B51" s="97" t="s">
        <v>2</v>
      </c>
      <c r="C51" s="98">
        <v>44</v>
      </c>
      <c r="D51" s="99" t="s">
        <v>72</v>
      </c>
      <c r="E51" s="99" t="s">
        <v>72</v>
      </c>
      <c r="F51" s="99" t="s">
        <v>118</v>
      </c>
      <c r="G51" s="99">
        <v>22350</v>
      </c>
      <c r="H51" s="103"/>
      <c r="I51" s="103"/>
      <c r="J51" s="103"/>
      <c r="K51" s="103"/>
      <c r="L51" s="95"/>
      <c r="M51" s="115">
        <v>3572.4240000000004</v>
      </c>
    </row>
    <row r="52" spans="2:13" s="75" customFormat="1" ht="60" x14ac:dyDescent="0.2">
      <c r="B52" s="97" t="s">
        <v>2</v>
      </c>
      <c r="C52" s="98">
        <v>45</v>
      </c>
      <c r="D52" s="99" t="s">
        <v>73</v>
      </c>
      <c r="E52" s="99" t="s">
        <v>73</v>
      </c>
      <c r="F52" s="99" t="s">
        <v>118</v>
      </c>
      <c r="G52" s="99">
        <v>20700</v>
      </c>
      <c r="H52" s="103"/>
      <c r="I52" s="103"/>
      <c r="J52" s="103"/>
      <c r="K52" s="103"/>
      <c r="L52" s="95"/>
      <c r="M52" s="115">
        <v>20120.399999999998</v>
      </c>
    </row>
    <row r="53" spans="2:13" s="75" customFormat="1" ht="60" x14ac:dyDescent="0.2">
      <c r="B53" s="97" t="s">
        <v>2</v>
      </c>
      <c r="C53" s="98">
        <v>46</v>
      </c>
      <c r="D53" s="99" t="s">
        <v>74</v>
      </c>
      <c r="E53" s="99" t="s">
        <v>74</v>
      </c>
      <c r="F53" s="99" t="s">
        <v>118</v>
      </c>
      <c r="G53" s="99">
        <v>10950</v>
      </c>
      <c r="H53" s="103"/>
      <c r="I53" s="103"/>
      <c r="J53" s="103"/>
      <c r="K53" s="103"/>
      <c r="L53" s="95"/>
      <c r="M53" s="115">
        <v>10643.4</v>
      </c>
    </row>
    <row r="54" spans="2:13" s="75" customFormat="1" ht="60" x14ac:dyDescent="0.2">
      <c r="B54" s="97" t="s">
        <v>2</v>
      </c>
      <c r="C54" s="98">
        <v>47</v>
      </c>
      <c r="D54" s="99" t="s">
        <v>75</v>
      </c>
      <c r="E54" s="99" t="s">
        <v>75</v>
      </c>
      <c r="F54" s="99" t="s">
        <v>118</v>
      </c>
      <c r="G54" s="99">
        <v>53430</v>
      </c>
      <c r="H54" s="103"/>
      <c r="I54" s="103"/>
      <c r="J54" s="103"/>
      <c r="K54" s="103"/>
      <c r="L54" s="95"/>
      <c r="M54" s="115">
        <v>44240.04</v>
      </c>
    </row>
    <row r="55" spans="2:13" s="75" customFormat="1" ht="60" x14ac:dyDescent="0.2">
      <c r="B55" s="97" t="s">
        <v>2</v>
      </c>
      <c r="C55" s="98">
        <v>48</v>
      </c>
      <c r="D55" s="99" t="s">
        <v>76</v>
      </c>
      <c r="E55" s="99" t="s">
        <v>76</v>
      </c>
      <c r="F55" s="99" t="s">
        <v>118</v>
      </c>
      <c r="G55" s="99">
        <v>93670</v>
      </c>
      <c r="H55" s="103"/>
      <c r="I55" s="103"/>
      <c r="J55" s="103"/>
      <c r="K55" s="103"/>
      <c r="L55" s="95"/>
      <c r="M55" s="115">
        <v>77558.759999999995</v>
      </c>
    </row>
    <row r="56" spans="2:13" s="75" customFormat="1" ht="60" x14ac:dyDescent="0.2">
      <c r="B56" s="97" t="s">
        <v>2</v>
      </c>
      <c r="C56" s="98">
        <v>49</v>
      </c>
      <c r="D56" s="99" t="s">
        <v>77</v>
      </c>
      <c r="E56" s="99" t="s">
        <v>77</v>
      </c>
      <c r="F56" s="99" t="s">
        <v>118</v>
      </c>
      <c r="G56" s="99">
        <v>33500</v>
      </c>
      <c r="H56" s="103"/>
      <c r="I56" s="103"/>
      <c r="J56" s="103"/>
      <c r="K56" s="103"/>
      <c r="L56" s="95"/>
      <c r="M56" s="115">
        <v>27738</v>
      </c>
    </row>
    <row r="57" spans="2:13" s="75" customFormat="1" ht="60" x14ac:dyDescent="0.2">
      <c r="B57" s="97" t="s">
        <v>2</v>
      </c>
      <c r="C57" s="98">
        <v>50</v>
      </c>
      <c r="D57" s="99" t="s">
        <v>78</v>
      </c>
      <c r="E57" s="99" t="s">
        <v>78</v>
      </c>
      <c r="F57" s="99" t="s">
        <v>118</v>
      </c>
      <c r="G57" s="77">
        <v>25500</v>
      </c>
      <c r="H57" s="103"/>
      <c r="I57" s="103"/>
      <c r="J57" s="103"/>
      <c r="K57" s="103"/>
      <c r="L57" s="103"/>
      <c r="M57" s="115">
        <v>21114</v>
      </c>
    </row>
    <row r="58" spans="2:13" s="75" customFormat="1" ht="60" x14ac:dyDescent="0.2">
      <c r="B58" s="97" t="s">
        <v>2</v>
      </c>
      <c r="C58" s="98">
        <v>51</v>
      </c>
      <c r="D58" s="99" t="s">
        <v>75</v>
      </c>
      <c r="E58" s="99" t="s">
        <v>75</v>
      </c>
      <c r="F58" s="99" t="s">
        <v>118</v>
      </c>
      <c r="G58" s="77">
        <v>70620</v>
      </c>
      <c r="H58" s="103"/>
      <c r="I58" s="103"/>
      <c r="J58" s="103"/>
      <c r="K58" s="103"/>
      <c r="L58" s="103"/>
      <c r="M58" s="115">
        <v>14321.736000000001</v>
      </c>
    </row>
    <row r="59" spans="2:13" s="75" customFormat="1" ht="60" x14ac:dyDescent="0.2">
      <c r="B59" s="97" t="s">
        <v>2</v>
      </c>
      <c r="C59" s="98">
        <v>52</v>
      </c>
      <c r="D59" s="99" t="s">
        <v>76</v>
      </c>
      <c r="E59" s="99" t="s">
        <v>76</v>
      </c>
      <c r="F59" s="99" t="s">
        <v>118</v>
      </c>
      <c r="G59" s="77">
        <v>54940</v>
      </c>
      <c r="H59" s="103"/>
      <c r="I59" s="103"/>
      <c r="J59" s="103"/>
      <c r="K59" s="103"/>
      <c r="L59" s="103"/>
      <c r="M59" s="115">
        <v>11141.832</v>
      </c>
    </row>
    <row r="60" spans="2:13" s="75" customFormat="1" ht="60" x14ac:dyDescent="0.2">
      <c r="B60" s="97" t="s">
        <v>2</v>
      </c>
      <c r="C60" s="98">
        <v>53</v>
      </c>
      <c r="D60" s="99" t="s">
        <v>77</v>
      </c>
      <c r="E60" s="99" t="s">
        <v>77</v>
      </c>
      <c r="F60" s="99" t="s">
        <v>118</v>
      </c>
      <c r="G60" s="77">
        <v>4000</v>
      </c>
      <c r="H60" s="103"/>
      <c r="I60" s="103"/>
      <c r="J60" s="103"/>
      <c r="K60" s="103"/>
      <c r="L60" s="103"/>
      <c r="M60" s="115">
        <v>561.6</v>
      </c>
    </row>
    <row r="61" spans="2:13" s="75" customFormat="1" ht="60" x14ac:dyDescent="0.2">
      <c r="B61" s="97" t="s">
        <v>2</v>
      </c>
      <c r="C61" s="98">
        <v>54</v>
      </c>
      <c r="D61" s="99" t="s">
        <v>78</v>
      </c>
      <c r="E61" s="99" t="s">
        <v>78</v>
      </c>
      <c r="F61" s="99" t="s">
        <v>118</v>
      </c>
      <c r="G61" s="77">
        <v>20800</v>
      </c>
      <c r="H61" s="103"/>
      <c r="I61" s="103"/>
      <c r="J61" s="103"/>
      <c r="K61" s="103"/>
      <c r="L61" s="103"/>
      <c r="M61" s="115">
        <v>2920.32</v>
      </c>
    </row>
    <row r="62" spans="2:13" s="75" customFormat="1" ht="60" x14ac:dyDescent="0.2">
      <c r="B62" s="97" t="s">
        <v>2</v>
      </c>
      <c r="C62" s="98">
        <v>55</v>
      </c>
      <c r="D62" s="99" t="s">
        <v>79</v>
      </c>
      <c r="E62" s="99" t="s">
        <v>79</v>
      </c>
      <c r="F62" s="99" t="s">
        <v>118</v>
      </c>
      <c r="G62" s="77">
        <v>13600</v>
      </c>
      <c r="H62" s="103"/>
      <c r="I62" s="103"/>
      <c r="J62" s="103"/>
      <c r="K62" s="103"/>
      <c r="L62" s="103"/>
      <c r="M62" s="115">
        <v>29376.000000000004</v>
      </c>
    </row>
    <row r="63" spans="2:13" s="75" customFormat="1" ht="60" x14ac:dyDescent="0.2">
      <c r="B63" s="97" t="s">
        <v>2</v>
      </c>
      <c r="C63" s="98">
        <v>56</v>
      </c>
      <c r="D63" s="99" t="s">
        <v>80</v>
      </c>
      <c r="E63" s="99" t="s">
        <v>80</v>
      </c>
      <c r="F63" s="99" t="s">
        <v>118</v>
      </c>
      <c r="G63" s="77">
        <v>8150</v>
      </c>
      <c r="H63" s="103"/>
      <c r="I63" s="103"/>
      <c r="J63" s="103"/>
      <c r="K63" s="103"/>
      <c r="L63" s="103"/>
      <c r="M63" s="115">
        <v>17604</v>
      </c>
    </row>
    <row r="64" spans="2:13" s="75" customFormat="1" ht="60" x14ac:dyDescent="0.2">
      <c r="B64" s="97" t="s">
        <v>2</v>
      </c>
      <c r="C64" s="98">
        <v>57</v>
      </c>
      <c r="D64" s="99" t="s">
        <v>81</v>
      </c>
      <c r="E64" s="99" t="s">
        <v>81</v>
      </c>
      <c r="F64" s="99" t="s">
        <v>118</v>
      </c>
      <c r="G64" s="77">
        <v>3500</v>
      </c>
      <c r="H64" s="103"/>
      <c r="I64" s="103"/>
      <c r="J64" s="103"/>
      <c r="K64" s="103"/>
      <c r="L64" s="103"/>
      <c r="M64" s="115">
        <v>7560.0000000000009</v>
      </c>
    </row>
    <row r="65" spans="2:13" s="75" customFormat="1" ht="60" x14ac:dyDescent="0.2">
      <c r="B65" s="97" t="s">
        <v>2</v>
      </c>
      <c r="C65" s="98">
        <v>58</v>
      </c>
      <c r="D65" s="99" t="s">
        <v>82</v>
      </c>
      <c r="E65" s="99" t="s">
        <v>82</v>
      </c>
      <c r="F65" s="99" t="s">
        <v>118</v>
      </c>
      <c r="G65" s="77">
        <v>1000</v>
      </c>
      <c r="H65" s="103"/>
      <c r="I65" s="103"/>
      <c r="J65" s="103"/>
      <c r="K65" s="103"/>
      <c r="L65" s="103"/>
      <c r="M65" s="115">
        <v>2160</v>
      </c>
    </row>
    <row r="66" spans="2:13" s="75" customFormat="1" ht="60" x14ac:dyDescent="0.2">
      <c r="B66" s="97" t="s">
        <v>2</v>
      </c>
      <c r="C66" s="98">
        <v>59</v>
      </c>
      <c r="D66" s="99" t="s">
        <v>83</v>
      </c>
      <c r="E66" s="99" t="s">
        <v>83</v>
      </c>
      <c r="F66" s="99" t="s">
        <v>118</v>
      </c>
      <c r="G66" s="77">
        <v>5050</v>
      </c>
      <c r="H66" s="103"/>
      <c r="I66" s="103"/>
      <c r="J66" s="103"/>
      <c r="K66" s="103"/>
      <c r="L66" s="103"/>
      <c r="M66" s="115">
        <v>3272.4</v>
      </c>
    </row>
    <row r="67" spans="2:13" s="75" customFormat="1" ht="60" x14ac:dyDescent="0.2">
      <c r="B67" s="97" t="s">
        <v>2</v>
      </c>
      <c r="C67" s="98">
        <v>60</v>
      </c>
      <c r="D67" s="99" t="s">
        <v>84</v>
      </c>
      <c r="E67" s="99" t="s">
        <v>84</v>
      </c>
      <c r="F67" s="99" t="s">
        <v>118</v>
      </c>
      <c r="G67" s="77">
        <v>9530</v>
      </c>
      <c r="H67" s="103"/>
      <c r="I67" s="103"/>
      <c r="J67" s="103"/>
      <c r="K67" s="103"/>
      <c r="L67" s="103"/>
      <c r="M67" s="115">
        <v>6175.4400000000005</v>
      </c>
    </row>
    <row r="68" spans="2:13" s="75" customFormat="1" ht="60" x14ac:dyDescent="0.2">
      <c r="B68" s="97" t="s">
        <v>2</v>
      </c>
      <c r="C68" s="98">
        <v>61</v>
      </c>
      <c r="D68" s="99" t="s">
        <v>85</v>
      </c>
      <c r="E68" s="99" t="s">
        <v>85</v>
      </c>
      <c r="F68" s="99" t="s">
        <v>118</v>
      </c>
      <c r="G68" s="77">
        <v>6850</v>
      </c>
      <c r="H68" s="103"/>
      <c r="I68" s="103"/>
      <c r="J68" s="103"/>
      <c r="K68" s="103"/>
      <c r="L68" s="103"/>
      <c r="M68" s="115">
        <v>86556.599999999991</v>
      </c>
    </row>
    <row r="69" spans="2:13" s="75" customFormat="1" ht="60" x14ac:dyDescent="0.2">
      <c r="B69" s="97" t="s">
        <v>2</v>
      </c>
      <c r="C69" s="98">
        <v>62</v>
      </c>
      <c r="D69" s="99" t="s">
        <v>86</v>
      </c>
      <c r="E69" s="99" t="s">
        <v>86</v>
      </c>
      <c r="F69" s="99" t="s">
        <v>118</v>
      </c>
      <c r="G69" s="77">
        <v>820</v>
      </c>
      <c r="H69" s="103"/>
      <c r="I69" s="103"/>
      <c r="J69" s="103"/>
      <c r="K69" s="103"/>
      <c r="L69" s="103"/>
      <c r="M69" s="115">
        <v>10361.519999999999</v>
      </c>
    </row>
    <row r="70" spans="2:13" s="75" customFormat="1" ht="60" x14ac:dyDescent="0.2">
      <c r="B70" s="97" t="s">
        <v>2</v>
      </c>
      <c r="C70" s="98">
        <v>63</v>
      </c>
      <c r="D70" s="99" t="s">
        <v>87</v>
      </c>
      <c r="E70" s="99" t="s">
        <v>87</v>
      </c>
      <c r="F70" s="99" t="s">
        <v>118</v>
      </c>
      <c r="G70" s="77">
        <v>16850</v>
      </c>
      <c r="H70" s="103"/>
      <c r="I70" s="103"/>
      <c r="J70" s="103"/>
      <c r="K70" s="103"/>
      <c r="L70" s="103"/>
      <c r="M70" s="115">
        <v>14922.36</v>
      </c>
    </row>
    <row r="71" spans="2:13" s="75" customFormat="1" ht="60" x14ac:dyDescent="0.2">
      <c r="B71" s="97" t="s">
        <v>2</v>
      </c>
      <c r="C71" s="98">
        <v>64</v>
      </c>
      <c r="D71" s="99" t="s">
        <v>88</v>
      </c>
      <c r="E71" s="99" t="s">
        <v>88</v>
      </c>
      <c r="F71" s="99" t="s">
        <v>118</v>
      </c>
      <c r="G71" s="77">
        <v>4125</v>
      </c>
      <c r="H71" s="103"/>
      <c r="I71" s="103"/>
      <c r="J71" s="103"/>
      <c r="K71" s="103"/>
      <c r="L71" s="103"/>
      <c r="M71" s="115">
        <v>3653.1000000000004</v>
      </c>
    </row>
    <row r="72" spans="2:13" s="75" customFormat="1" ht="75" x14ac:dyDescent="0.2">
      <c r="B72" s="97" t="s">
        <v>2</v>
      </c>
      <c r="C72" s="98">
        <v>65</v>
      </c>
      <c r="D72" s="99" t="s">
        <v>89</v>
      </c>
      <c r="E72" s="99" t="s">
        <v>89</v>
      </c>
      <c r="F72" s="99" t="s">
        <v>118</v>
      </c>
      <c r="G72" s="77">
        <v>31975</v>
      </c>
      <c r="H72" s="103"/>
      <c r="I72" s="103"/>
      <c r="J72" s="103"/>
      <c r="K72" s="103"/>
      <c r="L72" s="103"/>
      <c r="M72" s="115">
        <v>4696.4880000000003</v>
      </c>
    </row>
    <row r="73" spans="2:13" s="75" customFormat="1" ht="75" x14ac:dyDescent="0.2">
      <c r="B73" s="97" t="s">
        <v>2</v>
      </c>
      <c r="C73" s="98">
        <v>66</v>
      </c>
      <c r="D73" s="99" t="s">
        <v>90</v>
      </c>
      <c r="E73" s="99" t="s">
        <v>90</v>
      </c>
      <c r="F73" s="99" t="s">
        <v>118</v>
      </c>
      <c r="G73" s="77">
        <v>23130</v>
      </c>
      <c r="H73" s="103"/>
      <c r="I73" s="103"/>
      <c r="J73" s="103"/>
      <c r="K73" s="103"/>
      <c r="L73" s="103"/>
      <c r="M73" s="115">
        <v>3397.3344000000002</v>
      </c>
    </row>
    <row r="74" spans="2:13" s="75" customFormat="1" ht="75" x14ac:dyDescent="0.2">
      <c r="B74" s="97" t="s">
        <v>2</v>
      </c>
      <c r="C74" s="98">
        <v>67</v>
      </c>
      <c r="D74" s="99" t="s">
        <v>91</v>
      </c>
      <c r="E74" s="99" t="s">
        <v>91</v>
      </c>
      <c r="F74" s="99" t="s">
        <v>118</v>
      </c>
      <c r="G74" s="77">
        <v>1500</v>
      </c>
      <c r="H74" s="103"/>
      <c r="I74" s="103"/>
      <c r="J74" s="103"/>
      <c r="K74" s="103"/>
      <c r="L74" s="103"/>
      <c r="M74" s="115">
        <v>220.32000000000002</v>
      </c>
    </row>
    <row r="75" spans="2:13" s="75" customFormat="1" ht="75" x14ac:dyDescent="0.2">
      <c r="B75" s="97" t="s">
        <v>2</v>
      </c>
      <c r="C75" s="98">
        <v>68</v>
      </c>
      <c r="D75" s="99" t="s">
        <v>92</v>
      </c>
      <c r="E75" s="99" t="s">
        <v>92</v>
      </c>
      <c r="F75" s="99" t="s">
        <v>118</v>
      </c>
      <c r="G75" s="77">
        <v>17500</v>
      </c>
      <c r="H75" s="103"/>
      <c r="I75" s="103"/>
      <c r="J75" s="103"/>
      <c r="K75" s="103"/>
      <c r="L75" s="103"/>
      <c r="M75" s="115">
        <v>2570.4</v>
      </c>
    </row>
    <row r="76" spans="2:13" s="75" customFormat="1" ht="60" x14ac:dyDescent="0.2">
      <c r="B76" s="97" t="s">
        <v>2</v>
      </c>
      <c r="C76" s="98">
        <v>69</v>
      </c>
      <c r="D76" s="99" t="s">
        <v>93</v>
      </c>
      <c r="E76" s="99" t="s">
        <v>93</v>
      </c>
      <c r="F76" s="99" t="s">
        <v>118</v>
      </c>
      <c r="G76" s="77">
        <v>184300</v>
      </c>
      <c r="H76" s="103"/>
      <c r="I76" s="103"/>
      <c r="J76" s="103"/>
      <c r="K76" s="103"/>
      <c r="L76" s="103"/>
      <c r="M76" s="115">
        <v>150388.79999999999</v>
      </c>
    </row>
    <row r="77" spans="2:13" s="75" customFormat="1" ht="60" x14ac:dyDescent="0.2">
      <c r="B77" s="97" t="s">
        <v>2</v>
      </c>
      <c r="C77" s="98">
        <v>70</v>
      </c>
      <c r="D77" s="99" t="s">
        <v>94</v>
      </c>
      <c r="E77" s="99" t="s">
        <v>94</v>
      </c>
      <c r="F77" s="99" t="s">
        <v>118</v>
      </c>
      <c r="G77" s="77">
        <v>48845</v>
      </c>
      <c r="H77" s="103"/>
      <c r="I77" s="103"/>
      <c r="J77" s="103"/>
      <c r="K77" s="103"/>
      <c r="L77" s="103"/>
      <c r="M77" s="115">
        <v>39857.519999999997</v>
      </c>
    </row>
    <row r="78" spans="2:13" s="75" customFormat="1" ht="60" x14ac:dyDescent="0.2">
      <c r="B78" s="97" t="s">
        <v>2</v>
      </c>
      <c r="C78" s="98">
        <v>71</v>
      </c>
      <c r="D78" s="99" t="s">
        <v>95</v>
      </c>
      <c r="E78" s="99" t="s">
        <v>95</v>
      </c>
      <c r="F78" s="99" t="s">
        <v>118</v>
      </c>
      <c r="G78" s="77">
        <v>6200</v>
      </c>
      <c r="H78" s="103"/>
      <c r="I78" s="103"/>
      <c r="J78" s="103"/>
      <c r="K78" s="103"/>
      <c r="L78" s="103"/>
      <c r="M78" s="115">
        <v>3481.92</v>
      </c>
    </row>
    <row r="79" spans="2:13" s="75" customFormat="1" ht="60" x14ac:dyDescent="0.2">
      <c r="B79" s="97" t="s">
        <v>2</v>
      </c>
      <c r="C79" s="98">
        <v>72</v>
      </c>
      <c r="D79" s="99" t="s">
        <v>96</v>
      </c>
      <c r="E79" s="99" t="s">
        <v>96</v>
      </c>
      <c r="F79" s="99" t="s">
        <v>118</v>
      </c>
      <c r="G79" s="77">
        <v>5750</v>
      </c>
      <c r="H79" s="103"/>
      <c r="I79" s="103"/>
      <c r="J79" s="103"/>
      <c r="K79" s="103"/>
      <c r="L79" s="103"/>
      <c r="M79" s="115">
        <v>3229.2</v>
      </c>
    </row>
    <row r="80" spans="2:13" s="75" customFormat="1" ht="60" x14ac:dyDescent="0.2">
      <c r="B80" s="97" t="s">
        <v>2</v>
      </c>
      <c r="C80" s="98">
        <v>73</v>
      </c>
      <c r="D80" s="99" t="s">
        <v>97</v>
      </c>
      <c r="E80" s="99" t="s">
        <v>97</v>
      </c>
      <c r="F80" s="99" t="s">
        <v>118</v>
      </c>
      <c r="G80" s="77">
        <v>41000</v>
      </c>
      <c r="H80" s="103"/>
      <c r="I80" s="103"/>
      <c r="J80" s="103"/>
      <c r="K80" s="103"/>
      <c r="L80" s="103"/>
      <c r="M80" s="115">
        <v>16826.399999999998</v>
      </c>
    </row>
    <row r="81" spans="2:13" s="75" customFormat="1" ht="60" x14ac:dyDescent="0.2">
      <c r="B81" s="97" t="s">
        <v>2</v>
      </c>
      <c r="C81" s="98">
        <v>74</v>
      </c>
      <c r="D81" s="99" t="s">
        <v>98</v>
      </c>
      <c r="E81" s="99" t="s">
        <v>98</v>
      </c>
      <c r="F81" s="99" t="s">
        <v>118</v>
      </c>
      <c r="G81" s="77">
        <v>63057</v>
      </c>
      <c r="H81" s="103"/>
      <c r="I81" s="103"/>
      <c r="J81" s="103"/>
      <c r="K81" s="103"/>
      <c r="L81" s="103"/>
      <c r="M81" s="115">
        <v>25878.592799999999</v>
      </c>
    </row>
    <row r="82" spans="2:13" s="75" customFormat="1" ht="60" x14ac:dyDescent="0.2">
      <c r="B82" s="97" t="s">
        <v>2</v>
      </c>
      <c r="C82" s="98">
        <v>75</v>
      </c>
      <c r="D82" s="99" t="s">
        <v>97</v>
      </c>
      <c r="E82" s="99" t="s">
        <v>97</v>
      </c>
      <c r="F82" s="99" t="s">
        <v>118</v>
      </c>
      <c r="G82" s="77">
        <v>35477</v>
      </c>
      <c r="H82" s="103"/>
      <c r="I82" s="103"/>
      <c r="J82" s="103"/>
      <c r="K82" s="103"/>
      <c r="L82" s="103"/>
      <c r="M82" s="115">
        <v>18731.856</v>
      </c>
    </row>
    <row r="83" spans="2:13" s="75" customFormat="1" ht="60" x14ac:dyDescent="0.2">
      <c r="B83" s="97" t="s">
        <v>2</v>
      </c>
      <c r="C83" s="98">
        <v>76</v>
      </c>
      <c r="D83" s="99" t="s">
        <v>98</v>
      </c>
      <c r="E83" s="99" t="s">
        <v>98</v>
      </c>
      <c r="F83" s="99" t="s">
        <v>118</v>
      </c>
      <c r="G83" s="77">
        <v>44840</v>
      </c>
      <c r="H83" s="103"/>
      <c r="I83" s="103"/>
      <c r="J83" s="103"/>
      <c r="K83" s="103"/>
      <c r="L83" s="103"/>
      <c r="M83" s="115">
        <v>23675.52</v>
      </c>
    </row>
    <row r="84" spans="2:13" s="75" customFormat="1" ht="60" x14ac:dyDescent="0.2">
      <c r="B84" s="97" t="s">
        <v>2</v>
      </c>
      <c r="C84" s="98">
        <v>77</v>
      </c>
      <c r="D84" s="99" t="s">
        <v>99</v>
      </c>
      <c r="E84" s="99" t="s">
        <v>99</v>
      </c>
      <c r="F84" s="99" t="s">
        <v>118</v>
      </c>
      <c r="G84" s="77">
        <v>14500</v>
      </c>
      <c r="H84" s="103"/>
      <c r="I84" s="103"/>
      <c r="J84" s="103"/>
      <c r="K84" s="103"/>
      <c r="L84" s="103"/>
      <c r="M84" s="115">
        <v>7656</v>
      </c>
    </row>
    <row r="85" spans="2:13" s="75" customFormat="1" ht="60" x14ac:dyDescent="0.2">
      <c r="B85" s="97" t="s">
        <v>2</v>
      </c>
      <c r="C85" s="98">
        <v>78</v>
      </c>
      <c r="D85" s="99" t="s">
        <v>100</v>
      </c>
      <c r="E85" s="99" t="s">
        <v>100</v>
      </c>
      <c r="F85" s="99" t="s">
        <v>118</v>
      </c>
      <c r="G85" s="77">
        <v>23000</v>
      </c>
      <c r="H85" s="103"/>
      <c r="I85" s="103"/>
      <c r="J85" s="103"/>
      <c r="K85" s="103"/>
      <c r="L85" s="103"/>
      <c r="M85" s="115">
        <v>12144</v>
      </c>
    </row>
    <row r="86" spans="2:13" s="75" customFormat="1" ht="60" x14ac:dyDescent="0.2">
      <c r="B86" s="97" t="s">
        <v>2</v>
      </c>
      <c r="C86" s="98">
        <v>79</v>
      </c>
      <c r="D86" s="99" t="s">
        <v>101</v>
      </c>
      <c r="E86" s="99" t="s">
        <v>101</v>
      </c>
      <c r="F86" s="99" t="s">
        <v>118</v>
      </c>
      <c r="G86" s="77">
        <v>46500</v>
      </c>
      <c r="H86" s="103"/>
      <c r="I86" s="103"/>
      <c r="J86" s="103"/>
      <c r="K86" s="103"/>
      <c r="L86" s="103"/>
      <c r="M86" s="115">
        <v>24607.8</v>
      </c>
    </row>
    <row r="87" spans="2:13" s="75" customFormat="1" ht="60" x14ac:dyDescent="0.2">
      <c r="B87" s="97" t="s">
        <v>2</v>
      </c>
      <c r="C87" s="98">
        <v>80</v>
      </c>
      <c r="D87" s="99" t="s">
        <v>102</v>
      </c>
      <c r="E87" s="99" t="s">
        <v>102</v>
      </c>
      <c r="F87" s="99" t="s">
        <v>118</v>
      </c>
      <c r="G87" s="77">
        <v>51970</v>
      </c>
      <c r="H87" s="103"/>
      <c r="I87" s="103"/>
      <c r="J87" s="103"/>
      <c r="K87" s="103"/>
      <c r="L87" s="103"/>
      <c r="M87" s="115">
        <v>27502.524000000001</v>
      </c>
    </row>
    <row r="88" spans="2:13" s="75" customFormat="1" ht="75" x14ac:dyDescent="0.2">
      <c r="B88" s="97" t="s">
        <v>2</v>
      </c>
      <c r="C88" s="98">
        <v>81</v>
      </c>
      <c r="D88" s="99" t="s">
        <v>103</v>
      </c>
      <c r="E88" s="99" t="s">
        <v>103</v>
      </c>
      <c r="F88" s="99" t="s">
        <v>118</v>
      </c>
      <c r="G88" s="77">
        <v>12600</v>
      </c>
      <c r="H88" s="103"/>
      <c r="I88" s="103"/>
      <c r="J88" s="103"/>
      <c r="K88" s="103"/>
      <c r="L88" s="103"/>
      <c r="M88" s="115">
        <v>449064</v>
      </c>
    </row>
    <row r="89" spans="2:13" s="75" customFormat="1" ht="75" x14ac:dyDescent="0.2">
      <c r="B89" s="97" t="s">
        <v>2</v>
      </c>
      <c r="C89" s="98">
        <v>82</v>
      </c>
      <c r="D89" s="99" t="s">
        <v>104</v>
      </c>
      <c r="E89" s="99" t="s">
        <v>104</v>
      </c>
      <c r="F89" s="99" t="s">
        <v>118</v>
      </c>
      <c r="G89" s="77">
        <v>6550</v>
      </c>
      <c r="H89" s="103"/>
      <c r="I89" s="103"/>
      <c r="J89" s="103"/>
      <c r="K89" s="103"/>
      <c r="L89" s="103"/>
      <c r="M89" s="115">
        <v>233442</v>
      </c>
    </row>
    <row r="90" spans="2:13" s="75" customFormat="1" ht="75" x14ac:dyDescent="0.2">
      <c r="B90" s="97" t="s">
        <v>2</v>
      </c>
      <c r="C90" s="98">
        <v>83</v>
      </c>
      <c r="D90" s="99" t="s">
        <v>105</v>
      </c>
      <c r="E90" s="99" t="s">
        <v>105</v>
      </c>
      <c r="F90" s="99" t="s">
        <v>118</v>
      </c>
      <c r="G90" s="77">
        <v>2000</v>
      </c>
      <c r="H90" s="103"/>
      <c r="I90" s="103"/>
      <c r="J90" s="103"/>
      <c r="K90" s="103"/>
      <c r="L90" s="103"/>
      <c r="M90" s="115">
        <v>71280</v>
      </c>
    </row>
    <row r="91" spans="2:13" s="75" customFormat="1" ht="75" x14ac:dyDescent="0.2">
      <c r="B91" s="97" t="s">
        <v>2</v>
      </c>
      <c r="C91" s="98">
        <v>84</v>
      </c>
      <c r="D91" s="99" t="s">
        <v>106</v>
      </c>
      <c r="E91" s="99" t="s">
        <v>106</v>
      </c>
      <c r="F91" s="99" t="s">
        <v>118</v>
      </c>
      <c r="G91" s="77">
        <v>27250</v>
      </c>
      <c r="H91" s="103"/>
      <c r="I91" s="103"/>
      <c r="J91" s="103"/>
      <c r="K91" s="103"/>
      <c r="L91" s="103"/>
      <c r="M91" s="115">
        <v>232170</v>
      </c>
    </row>
    <row r="92" spans="2:13" s="75" customFormat="1" ht="75" x14ac:dyDescent="0.2">
      <c r="B92" s="97" t="s">
        <v>2</v>
      </c>
      <c r="C92" s="98">
        <v>85</v>
      </c>
      <c r="D92" s="99" t="s">
        <v>107</v>
      </c>
      <c r="E92" s="99" t="s">
        <v>107</v>
      </c>
      <c r="F92" s="99" t="s">
        <v>118</v>
      </c>
      <c r="G92" s="77">
        <v>5390</v>
      </c>
      <c r="H92" s="103"/>
      <c r="I92" s="103"/>
      <c r="J92" s="103"/>
      <c r="K92" s="103"/>
      <c r="L92" s="103"/>
      <c r="M92" s="115">
        <v>45922.799999999996</v>
      </c>
    </row>
    <row r="93" spans="2:13" s="75" customFormat="1" ht="75" x14ac:dyDescent="0.2">
      <c r="B93" s="97" t="s">
        <v>2</v>
      </c>
      <c r="C93" s="98">
        <v>86</v>
      </c>
      <c r="D93" s="99" t="s">
        <v>108</v>
      </c>
      <c r="E93" s="99" t="s">
        <v>108</v>
      </c>
      <c r="F93" s="99" t="s">
        <v>118</v>
      </c>
      <c r="G93" s="77">
        <v>13400</v>
      </c>
      <c r="H93" s="103"/>
      <c r="I93" s="103"/>
      <c r="J93" s="103"/>
      <c r="K93" s="103"/>
      <c r="L93" s="103"/>
      <c r="M93" s="115">
        <v>82008</v>
      </c>
    </row>
    <row r="94" spans="2:13" s="75" customFormat="1" ht="75" x14ac:dyDescent="0.2">
      <c r="B94" s="97" t="s">
        <v>2</v>
      </c>
      <c r="C94" s="98">
        <v>87</v>
      </c>
      <c r="D94" s="99" t="s">
        <v>109</v>
      </c>
      <c r="E94" s="99" t="s">
        <v>109</v>
      </c>
      <c r="F94" s="99" t="s">
        <v>118</v>
      </c>
      <c r="G94" s="77">
        <v>7280</v>
      </c>
      <c r="H94" s="103"/>
      <c r="I94" s="103"/>
      <c r="J94" s="103"/>
      <c r="K94" s="103"/>
      <c r="L94" s="103"/>
      <c r="M94" s="115">
        <v>44553.599999999999</v>
      </c>
    </row>
    <row r="95" spans="2:13" s="75" customFormat="1" ht="75" x14ac:dyDescent="0.2">
      <c r="B95" s="97" t="s">
        <v>2</v>
      </c>
      <c r="C95" s="98">
        <v>88</v>
      </c>
      <c r="D95" s="99" t="s">
        <v>110</v>
      </c>
      <c r="E95" s="99" t="s">
        <v>110</v>
      </c>
      <c r="F95" s="99" t="s">
        <v>118</v>
      </c>
      <c r="G95" s="77">
        <v>8000</v>
      </c>
      <c r="H95" s="103"/>
      <c r="I95" s="103"/>
      <c r="J95" s="103"/>
      <c r="K95" s="103"/>
      <c r="L95" s="103"/>
      <c r="M95" s="115">
        <v>26880</v>
      </c>
    </row>
    <row r="96" spans="2:13" s="75" customFormat="1" ht="75" x14ac:dyDescent="0.2">
      <c r="B96" s="97" t="s">
        <v>2</v>
      </c>
      <c r="C96" s="98">
        <v>89</v>
      </c>
      <c r="D96" s="99" t="s">
        <v>111</v>
      </c>
      <c r="E96" s="99" t="s">
        <v>111</v>
      </c>
      <c r="F96" s="99" t="s">
        <v>118</v>
      </c>
      <c r="G96" s="77">
        <v>4350</v>
      </c>
      <c r="H96" s="103"/>
      <c r="I96" s="103"/>
      <c r="J96" s="103"/>
      <c r="K96" s="103"/>
      <c r="L96" s="103"/>
      <c r="M96" s="115">
        <v>14616</v>
      </c>
    </row>
    <row r="97" spans="2:13" s="75" customFormat="1" ht="75" x14ac:dyDescent="0.2">
      <c r="B97" s="97" t="s">
        <v>2</v>
      </c>
      <c r="C97" s="98">
        <v>90</v>
      </c>
      <c r="D97" s="99" t="s">
        <v>112</v>
      </c>
      <c r="E97" s="99" t="s">
        <v>112</v>
      </c>
      <c r="F97" s="99" t="s">
        <v>118</v>
      </c>
      <c r="G97" s="77">
        <v>7000</v>
      </c>
      <c r="H97" s="103"/>
      <c r="I97" s="103"/>
      <c r="J97" s="103"/>
      <c r="K97" s="103"/>
      <c r="L97" s="103"/>
      <c r="M97" s="115">
        <v>45360</v>
      </c>
    </row>
    <row r="98" spans="2:13" s="75" customFormat="1" ht="75" x14ac:dyDescent="0.2">
      <c r="B98" s="97" t="s">
        <v>2</v>
      </c>
      <c r="C98" s="98">
        <v>91</v>
      </c>
      <c r="D98" s="99" t="s">
        <v>113</v>
      </c>
      <c r="E98" s="99" t="s">
        <v>113</v>
      </c>
      <c r="F98" s="99" t="s">
        <v>118</v>
      </c>
      <c r="G98" s="77">
        <v>12450</v>
      </c>
      <c r="H98" s="103"/>
      <c r="I98" s="103"/>
      <c r="J98" s="103"/>
      <c r="K98" s="103"/>
      <c r="L98" s="103"/>
      <c r="M98" s="115">
        <v>80676</v>
      </c>
    </row>
    <row r="99" spans="2:13" s="75" customFormat="1" ht="60" x14ac:dyDescent="0.2">
      <c r="B99" s="97" t="s">
        <v>2</v>
      </c>
      <c r="C99" s="98">
        <v>92</v>
      </c>
      <c r="D99" s="99" t="s">
        <v>114</v>
      </c>
      <c r="E99" s="99" t="s">
        <v>114</v>
      </c>
      <c r="F99" s="99" t="s">
        <v>118</v>
      </c>
      <c r="G99" s="77">
        <v>3975</v>
      </c>
      <c r="H99" s="103"/>
      <c r="I99" s="103"/>
      <c r="J99" s="103"/>
      <c r="K99" s="103"/>
      <c r="L99" s="103"/>
      <c r="M99" s="115">
        <v>524.70000000000005</v>
      </c>
    </row>
    <row r="100" spans="2:13" s="75" customFormat="1" ht="60" x14ac:dyDescent="0.2">
      <c r="B100" s="97" t="s">
        <v>2</v>
      </c>
      <c r="C100" s="98">
        <v>93</v>
      </c>
      <c r="D100" s="99" t="s">
        <v>115</v>
      </c>
      <c r="E100" s="99" t="s">
        <v>115</v>
      </c>
      <c r="F100" s="99" t="s">
        <v>118</v>
      </c>
      <c r="G100" s="77">
        <v>8275</v>
      </c>
      <c r="H100" s="103"/>
      <c r="I100" s="103"/>
      <c r="J100" s="103"/>
      <c r="K100" s="103"/>
      <c r="L100" s="103"/>
      <c r="M100" s="115">
        <v>1092.3</v>
      </c>
    </row>
    <row r="101" spans="2:13" s="75" customFormat="1" ht="60" x14ac:dyDescent="0.2">
      <c r="B101" s="97" t="s">
        <v>2</v>
      </c>
      <c r="C101" s="98">
        <v>94</v>
      </c>
      <c r="D101" s="99" t="s">
        <v>116</v>
      </c>
      <c r="E101" s="99" t="s">
        <v>116</v>
      </c>
      <c r="F101" s="99" t="s">
        <v>118</v>
      </c>
      <c r="G101" s="77">
        <v>4848</v>
      </c>
      <c r="H101" s="103"/>
      <c r="I101" s="103"/>
      <c r="J101" s="103"/>
      <c r="K101" s="103"/>
      <c r="L101" s="103"/>
      <c r="M101" s="115">
        <v>29088</v>
      </c>
    </row>
    <row r="102" spans="2:13" s="75" customFormat="1" ht="60" x14ac:dyDescent="0.2">
      <c r="B102" s="97" t="s">
        <v>2</v>
      </c>
      <c r="C102" s="98">
        <v>95</v>
      </c>
      <c r="D102" s="99" t="s">
        <v>117</v>
      </c>
      <c r="E102" s="99" t="s">
        <v>117</v>
      </c>
      <c r="F102" s="99" t="s">
        <v>118</v>
      </c>
      <c r="G102" s="77">
        <v>26021</v>
      </c>
      <c r="H102" s="103"/>
      <c r="I102" s="103"/>
      <c r="J102" s="103"/>
      <c r="K102" s="103"/>
      <c r="L102" s="103"/>
      <c r="M102" s="115">
        <v>156126</v>
      </c>
    </row>
    <row r="104" spans="2:13" x14ac:dyDescent="0.25">
      <c r="M104" s="54">
        <f>SUM(M7:M103)</f>
        <v>3436257.0987999998</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4" t="s">
        <v>30</v>
      </c>
      <c r="I12" s="94"/>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2021-08-06T07:12:44Z</dcterms:modified>
</cp:coreProperties>
</file>