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4\+PROCEDURI CENTRALIZATE\Instrumentar SCR 2024\INITIERE\"/>
    </mc:Choice>
  </mc:AlternateContent>
  <xr:revisionPtr revIDLastSave="0" documentId="13_ncr:1_{2D32B1C9-A98E-4DDB-ABFD-F2FD8B274E85}"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heet1" sheetId="8" r:id="rId2"/>
    <sheet name="Specificaţii de preț        " sheetId="5" r:id="rId3"/>
    <sheet name="Sheet2" sheetId="7" r:id="rId4"/>
  </sheets>
  <definedNames>
    <definedName name="_xlnm._FilterDatabase" localSheetId="2" hidden="1">'Specificaţii de preț        '!$A$6:$M$60</definedName>
    <definedName name="_xlnm._FilterDatabase" localSheetId="0" hidden="1">'Specificaţii tehnice         '!$A$6:$K$62</definedName>
  </definedNames>
  <calcPr calcId="181029"/>
</workbook>
</file>

<file path=xl/calcChain.xml><?xml version="1.0" encoding="utf-8"?>
<calcChain xmlns="http://schemas.openxmlformats.org/spreadsheetml/2006/main">
  <c r="K118" i="5" l="1"/>
  <c r="J118" i="5"/>
  <c r="K12" i="7" l="1"/>
  <c r="J12" i="7"/>
</calcChain>
</file>

<file path=xl/sharedStrings.xml><?xml version="1.0" encoding="utf-8"?>
<sst xmlns="http://schemas.openxmlformats.org/spreadsheetml/2006/main" count="1008" uniqueCount="264">
  <si>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</si>
  <si>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</si>
  <si>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</si>
  <si>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</si>
  <si>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</si>
  <si>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</si>
  <si>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</si>
  <si>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</si>
  <si>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</si>
  <si>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</si>
  <si>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</si>
  <si>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</si>
  <si>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</si>
  <si>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</si>
  <si>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</si>
  <si>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</si>
  <si>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</si>
  <si>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</si>
  <si>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</si>
  <si>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</si>
  <si>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</si>
  <si>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</si>
  <si>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</si>
  <si>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</si>
  <si>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</si>
  <si>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</si>
  <si>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</si>
  <si>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</si>
  <si>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</si>
  <si>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</si>
  <si>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Bucată</t>
  </si>
  <si>
    <t>valoarea estimativă</t>
  </si>
  <si>
    <t>33100000-1</t>
  </si>
  <si>
    <t>Instrumente chirurgicale pentru bloc operator Chirurgie Cardiacă</t>
  </si>
  <si>
    <t>Foarfeca-micro Jacobson 90  °</t>
  </si>
  <si>
    <t>Foarfeca-micro Jacobson 125  °</t>
  </si>
  <si>
    <t>Foarfeca-micro Jacobson 45  °</t>
  </si>
  <si>
    <t>Micro-pensă cu varf ascutit</t>
  </si>
  <si>
    <t>Micro-pensă DeBekey cu varf rotund</t>
  </si>
  <si>
    <t>Micro-portac pentru artera coronariana 7/0-5/0</t>
  </si>
  <si>
    <t>Micro-portac pentru artera coronariana 10/0-7/0</t>
  </si>
  <si>
    <t xml:space="preserve">Pensa hemostatică tip Jacobson-Mosquito </t>
  </si>
  <si>
    <t>Pensa hemostatică tip Nissen</t>
  </si>
  <si>
    <t>Pensa hemostatică tip Heiss</t>
  </si>
  <si>
    <t>Pensa hemostatică tip Rankin</t>
  </si>
  <si>
    <t>Pensa hemostatică  tip Cooller</t>
  </si>
  <si>
    <t>Pensa hemostatică  tip Rochester-Pean</t>
  </si>
  <si>
    <t>Foarfece pentru fire metalice tip Reill</t>
  </si>
  <si>
    <t>Portac pentru fire metalice tip Baumgartner</t>
  </si>
  <si>
    <t>Clamp atraumatic vascular tip De Bakey</t>
  </si>
  <si>
    <t xml:space="preserve">Instrumente chirurgicale pentru bloc operator Chirurgie Cardiacă </t>
  </si>
  <si>
    <t>Pensa pentru prelevarea arterei mamare</t>
  </si>
  <si>
    <t>Instrumente chirurgicale pentru bloc operator Chirurgie Cardiacă  (Intervenții cardiochirurgicale minim-invazive) (M.I.C.S.)</t>
  </si>
  <si>
    <t xml:space="preserve">     Aspirator pentru interventii cardiace minim-invazive.     </t>
  </si>
  <si>
    <t>Pensa cardiochirurgicala pentru operatii minim-invazive</t>
  </si>
  <si>
    <t xml:space="preserve">Bucata </t>
  </si>
  <si>
    <t>Foarfeca Potts-Diethrich</t>
  </si>
  <si>
    <t xml:space="preserve">Foarfeca valvulara pentru interventii cardiace minim-invazive. </t>
  </si>
  <si>
    <t>Pensa valvulara cardiochirurgicala pentru operatii minim-invazive</t>
  </si>
  <si>
    <t>Portac cardiochiurgical minim-invaziv</t>
  </si>
  <si>
    <t>Foarfeca pentru arteriotomie DeBekey</t>
  </si>
  <si>
    <t xml:space="preserve">Foarfeca tip Nelson-Metzembaum Noir </t>
  </si>
  <si>
    <t>Retractor de retinere tip ADSON</t>
  </si>
  <si>
    <t>Trecator de tuburi transtoracic</t>
  </si>
  <si>
    <t>Aspirator metalic tip vent</t>
  </si>
  <si>
    <t>Instrumente pentru intervenții chirurgicale endoscopice</t>
  </si>
  <si>
    <t>Canula de coagulare cu electrod buton 5mm</t>
  </si>
  <si>
    <t>Endoscop rigid 30 grade</t>
  </si>
  <si>
    <t>Foarfece Metzenbaum endoscopic</t>
  </si>
  <si>
    <t>Termodisector tip L (Hook)</t>
  </si>
  <si>
    <t>Tub aspirare laparoscopica 5mm</t>
  </si>
  <si>
    <t xml:space="preserve">Tub pentru punctie cu control de aspiratie 5mm </t>
  </si>
  <si>
    <t>Instrumente pentru intervenții chirurgicale endoscopice ORL</t>
  </si>
  <si>
    <t>Endoscop rigid 4mm, 0°</t>
  </si>
  <si>
    <t>Endoscop rigid 4mm, 45°</t>
  </si>
  <si>
    <t>Endoscop rigid 4mm, 70°</t>
  </si>
  <si>
    <t>Pensă  nazală tip Weil Blakesley</t>
  </si>
  <si>
    <t>Elevator-decolator septal tip FREER</t>
  </si>
  <si>
    <t>Chiureta KUHN-BOLGER</t>
  </si>
  <si>
    <t>bucata</t>
  </si>
  <si>
    <t>Instrumente pentru intervenții chirurgical endoscopice</t>
  </si>
  <si>
    <t>Ciupitor nazal p/u sinusul maxilar, etmoidal</t>
  </si>
  <si>
    <t>Pensa  mușcătoare-circular p/u sinusul maxilar, etmoidal 360 grade tip STAMMBERGER</t>
  </si>
  <si>
    <t>Canula de aspiratie endoscopica</t>
  </si>
  <si>
    <t xml:space="preserve">Endoscopice   Instrumente chirurgicale </t>
  </si>
  <si>
    <t>Canula de aspiratie FRAZIER 7Fr</t>
  </si>
  <si>
    <t xml:space="preserve">Pensa-baioneta de coagulare bipolara </t>
  </si>
  <si>
    <t xml:space="preserve">Pensa HEUWIESER </t>
  </si>
  <si>
    <t>Pensa HEUWIESER Antrum Grasping</t>
  </si>
  <si>
    <t>Chiuretă sinusală frontală KUHN-BOLGER</t>
  </si>
  <si>
    <t>Chiureta pentru sinus maxilar</t>
  </si>
  <si>
    <t xml:space="preserve">Pensa STAMMBERGER mușcător circular p/u sinusul frontal </t>
  </si>
  <si>
    <t xml:space="preserve">Pensa STAMBERGER mușcător circular p/u sinusul sfenoidal, etmoidal </t>
  </si>
  <si>
    <t>Cutit endoscopic tip secera</t>
  </si>
  <si>
    <t xml:space="preserve">CASTELNUOVO, Sondă sinusală frontală
</t>
  </si>
  <si>
    <t>Sonda endoscopila sinusala maxilara</t>
  </si>
  <si>
    <t xml:space="preserve">Endoscopice Instrumente pentru interventii chirurgicale </t>
  </si>
  <si>
    <t xml:space="preserve"> Pensă nazala tip GRÜNWALD</t>
  </si>
  <si>
    <t xml:space="preserve">Foarfece nazal endoscopic
</t>
  </si>
  <si>
    <t>Ansa rece p/u polipi tip Krause Nazal</t>
  </si>
  <si>
    <t>Pensa nazala BLAKESLEY-WILDE</t>
  </si>
  <si>
    <t>Instrumente pentru intervenții chirurgicale laparoscopice</t>
  </si>
  <si>
    <t>Canula Veress</t>
  </si>
  <si>
    <t>Clipoaplicator Mediu/Larg</t>
  </si>
  <si>
    <t>Clipoaplicator clip  polymer L(violet)</t>
  </si>
  <si>
    <t>Clipoaplicator clip polymer XL(galben)</t>
  </si>
  <si>
    <t>Polymer clip remover M/ML/L</t>
  </si>
  <si>
    <t>Departator în evantai cu 5 lame laparoscopic 10 mm</t>
  </si>
  <si>
    <t>Impingator de nod</t>
  </si>
  <si>
    <t>Instrument de sutura dupa  BERCI</t>
  </si>
  <si>
    <t>Sondă de palpare diametru 5 mm</t>
  </si>
  <si>
    <t>Pensa de prehensiune  endoscopică (medie)</t>
  </si>
  <si>
    <t>Pensa de prehensiune endoscopică (mare)</t>
  </si>
  <si>
    <t>Pensă de prehensiunea endoscopică (tip Babcook)</t>
  </si>
  <si>
    <t>Pensa p/u disectie endoscopică (tip Maryland)</t>
  </si>
  <si>
    <t>Pensă de prehensiune Croce Olmi endoscopică</t>
  </si>
  <si>
    <t>Portac laparascopic curbat stanga</t>
  </si>
  <si>
    <t>Portac laparascopic drept</t>
  </si>
  <si>
    <t>Reductor canulă 11/5mm</t>
  </si>
  <si>
    <t>81.1</t>
  </si>
  <si>
    <t>Canula  (port laparascopic) de 11mm</t>
  </si>
  <si>
    <t>81.2</t>
  </si>
  <si>
    <t xml:space="preserve">Trocar pentru canulă 11mm </t>
  </si>
  <si>
    <t>82.1</t>
  </si>
  <si>
    <t xml:space="preserve">Trocar pentru canulă 5,5-6mm </t>
  </si>
  <si>
    <t>82.2</t>
  </si>
  <si>
    <t>Canula  (port laparascopic) de 5,5-6mm</t>
  </si>
  <si>
    <t>Instrumente pentru intervenții chirurgicale toracoscopice</t>
  </si>
  <si>
    <t>Pensa p/u disecție  toracoscopică De Bakey Cooley 90°(VATS Uniport)</t>
  </si>
  <si>
    <t>Pensa p/u disecție  toracoscopică1*2  De Bakey 75°(VATS Uniport)</t>
  </si>
  <si>
    <t>Pensa p/u disecție  toracoscopică Snake(VATS Uniport)</t>
  </si>
  <si>
    <t>Foarfece  toracoscopice (VATS Uniport)</t>
  </si>
  <si>
    <t>Pensa p/u disecție  toracoscopică De Bakey 95mm (VATS Uniport)</t>
  </si>
  <si>
    <t>Pensa   toracoscopică Foester 12mm oval(VATS Uniport)</t>
  </si>
  <si>
    <t>Pensa p/u disecție  toracoscopică  65mm 1*2 De Bakey  (VATS Uniport)</t>
  </si>
  <si>
    <t>Pensa p/u disecție  toracoscopică  65mm 2*3 De Bakey  (VATS Uniport)</t>
  </si>
  <si>
    <t xml:space="preserve">Portac toracoscopic (VATS Uniport) </t>
  </si>
  <si>
    <t>Tub de aspirație curbat toracoscopic(VATS Uniport)</t>
  </si>
  <si>
    <t>Pensă de biopsie 7mm Oval Cup toracoscopică (VATS Uniport)</t>
  </si>
  <si>
    <t>Termodisector tip L (Hook), curbat 45°,spre dreapta</t>
  </si>
  <si>
    <t>Termodisector tip L (Hook), curbat 45°,spre stânga</t>
  </si>
  <si>
    <t>Instrumente chirurgicale pentru intervenții Endourologice</t>
  </si>
  <si>
    <t xml:space="preserve">Telescop </t>
  </si>
  <si>
    <t>Instrumente chirurgicale pentru intervenții Neurochirurgicale</t>
  </si>
  <si>
    <t>Aspirator – coagulator monopolar pentru chirurgia endonazală</t>
  </si>
  <si>
    <t>Instrumente chirurgicale pentru intervenții OFT</t>
  </si>
  <si>
    <t>Pensa capsulorexis (sistem incrucisat)</t>
  </si>
  <si>
    <t>Foarfece Castroviejo</t>
  </si>
  <si>
    <t>Phacochopper tip Rosen</t>
  </si>
  <si>
    <t>Phacochopper tip Nagahara</t>
  </si>
  <si>
    <t>Cornea silicone light shield</t>
  </si>
  <si>
    <t>Set pentru intubatie cailor lacrimale tip Jackson</t>
  </si>
  <si>
    <t>Portac Castroviejo</t>
  </si>
  <si>
    <t>Injector pentru cristaline artificiale, pentru cartușele B,C cu  inel.</t>
  </si>
  <si>
    <t>Inconterms 2020 DDP - Franco Destinație Vămuit, cu transportul Vânzătorului, pe parcursul anului 2024, până la 90 zile de la înregistrarea contractului de CAPCS;</t>
  </si>
  <si>
    <t>Achiziţionarea Intrumentarului Medical/ Chirurgical conform necesităților IMSP Spitalul Clinic Republican “Timofei Moșneaga”pentru anul 2024</t>
  </si>
  <si>
    <t xml:space="preserve">  Foarfeca micro- Jacobson. Lungimea instrumentului 210mm (+/-10mm). Minerul rotund, acoperit cu material antiderapant, lungimea branselor de 10mm (+/-2mm) cu unghi de inclinare: 90°. </t>
  </si>
  <si>
    <t xml:space="preserve">  Foarfeca micro- Jacobson. Lungimea instrumentului 210mm(+/-10mm). Minerul rotund, acoperit cu material antiderapant, lungimea branselor de 10mm(+/-2mm) cu unghi de inclinare: 125°. </t>
  </si>
  <si>
    <t xml:space="preserve">  Foarfeca micro- Jacobson . Lungimea instrumentului 210mm(+/-10mm). Minerul rotund, acoperit cu material antiderapant, lungimea branselor de 10mm(+/-2mm) cu unghi de inclinare: 45°. *</t>
  </si>
  <si>
    <t xml:space="preserve">  Micro-pensa cu maner rotund si contrabalansare, varfurile platformei drepte, ascutite platformele acoperite cu strat de diamonit fiind posibila prindere fiabila. Lungimea instrumentului 210mm (+/-10mm). </t>
  </si>
  <si>
    <t xml:space="preserve"> Micro-pensa cu maner rotund si contrabalansare, varfurile platformei drepte, rotunde platformele DeBekey latime 1,0-1,3mm, destinate pentru arterele coroanariene. Lungimea instrumentului 210mm (+/-2mm).  </t>
  </si>
  <si>
    <t xml:space="preserve">  Micro-portac pentru artera coronariana. Lungimea instrumentului 210mm (+/-2mm), cu manere rotunde, acoperite cu material antiderapant. Bransele drepte,  acoperite cu strat de diamonit pentru prindere fiabila, destinat suturei coronariane pentru firele 7/0-5/0.</t>
  </si>
  <si>
    <t xml:space="preserve">  Micro-portac  pentru artera coronariana. Lungimea instrumentului 210mm (+/-2mm), cu manere rotunde, acoperite cu material antiderapant. Bransele drepte acoperite cu strat de diamonit pentru prindere fiabila, destinat suturei coronariene pentru firele 10/0-7/0. </t>
  </si>
  <si>
    <t xml:space="preserve"> Pensa hemostatică tip Jacobson, cu cremaliera ,branse curbate ascutit, lungimea instrumentului 184-190 mm. Reutilizabil, material inox medical, nesteril. </t>
  </si>
  <si>
    <t xml:space="preserve"> Pensa hemostatică tip Nissen, cu cremaliera ,lungimea instrumentului  185-190mm, bransele curbate, prindere fiabila, varfuri ascutite
Reutilizabil, material inox medical, nesteril. </t>
  </si>
  <si>
    <t xml:space="preserve"> Pensa hemostatică tip Heiss, cu bransele ușor curbate, cu serații transversale, cu cremaliera ,lungimea 190-200mm. Prindere fiabila
Reutilizabil, material inox medical, nesteril.  </t>
  </si>
  <si>
    <t xml:space="preserve"> Pensa hemostatică tip Rankin cu cremaliera, lungimea instrumentului 155-160 mm, branse curbate.
Reutilizabil, material inox medical, nesteril. </t>
  </si>
  <si>
    <t xml:space="preserve"> Pensa hemostatică tip Cooller, cu cremaliera ,lungimea 145 mm (+/-5mm), branse curbate
Reutilizabil, material inox medical, nesteril.  </t>
  </si>
  <si>
    <t xml:space="preserve"> Pensa hemostatică tip Rochester-Pean, cu cremaliera ,lungimea 155-160 mm, bransele drepte
Reutilizabil, material inox medical, nesteril. </t>
  </si>
  <si>
    <t xml:space="preserve"> Foarfece pentru fire metalice tip Reill, lungimea 175-180 mm
Reutilizabil, material inox medical, nesteril. </t>
  </si>
  <si>
    <t xml:space="preserve">Portac pentru fire metalice tip Baumgartner, lungimea 180-200mm
Reutilizabil, material inox medical, nesteril. </t>
  </si>
  <si>
    <t xml:space="preserve"> Clamp  atraumatic vascular (aortic) tip De Bakey, bransele curbate la 70grade, fiind destinate clamparii totale a aortei,  lungimea  instrumentului 250mm (+/-20mm)
Reutilizabil, material inox medical, nesteril. </t>
  </si>
  <si>
    <t xml:space="preserve"> Pensa pentru prelevarea arterei mamare, lungimea instrumentulului 200mm (+/-5mm), bransele inclinate atraumatice pentru prindere fiabila
Reutilizabil, material inox medical, nesteril. </t>
  </si>
  <si>
    <t xml:space="preserve">Tub de aspiratie valvular pentru intervenții cardace minim-invazive.  Lungimea instrumentului 350mm(+/-20mm). Material inox medical, nesteril, reutilizabil. </t>
  </si>
  <si>
    <t xml:space="preserve">Pensa Resano pentru interventii cardiochirurgicale minim-invazive,bransele drepte cu lungimea branselor: 16mm(+/-2mm), latimea branselor de 3mm(+/-1mm). Una din branse fixă, una mobila, unica actiune.  Lungimea totala a  instrumentului: 310mm (+/-10mm). Lungimea de lucru 175mm(+/-5mm). Diametrul 5mm. Reutilizabil, material inox medical, nesteril, duritatea metalului in limitele 40-48 HRC confirmata prin certificat de la producator. </t>
  </si>
  <si>
    <t xml:space="preserve">Foarfeca Potts-Diethrich pentru interventii cardiochirurgicale minim-invazive, destinata pentru deschiderea atriilor, bransele inclinate cu un unghi de 45 grade(+/-15grade) . Lungimea totala a  instrumentului: 355mm (+/-10mm). Lungimea de lucru a instrumentului 230mm(+/-20mm). Manerul antiderapant.  Reutilizabil, material inox medical, nesteril, duritatea metalului in limitele 40-48 HRC confirmata prin certificat de la producator. </t>
  </si>
  <si>
    <t xml:space="preserve">Foarfeca  pentru interventii cardiochirurgicale minim-invazive, destinata pentru corectie valvulara, bransele curbate cu un unghi de 70 grade. Lungimea totala a  instrumentului: 360mm (+/-15mm). Lungimea de lucru a instrumentului 240mm(+/-10mm). Manerul antiderapant.  Reutilizabil, material inox medical, nesteril, duritatea metalului in limitele 40-48 HRC confirmata prin certificat de la producator. </t>
  </si>
  <si>
    <t xml:space="preserve">Pensa DeBekey  pentru interventii cardiochirurgicale minim-invazive, destinata pentru corectie valvulara, bransele inclinate lateral cu un unghi de 45 grade. Lungimea branselor 15mm(+/-4mm), latimea branselor 1,5mm(+/-0,5mm). Lungimea totala a  instrumentului: 350mm (+/-15mm). Lungimea de lucru a instrumentului 240mm(+/-10mm). Manerul  antiderapant.  Reutilizabil, material inox medical, nesteril, duritatea metalului in limitele 40-48 HRC confirmata prin certificat de la producator. </t>
  </si>
  <si>
    <t xml:space="preserve">Portac  pentru interventii cardiochirurgicale minim-invazive, destinata pentru corectie valvulara, pentru fir 2/0,  bransele inclinate lateral cu un unghi de 45 grade cu insertie de Tungsten. Lungimea branselor 8mm, latimea branselor 3mm. Lungimea totala a  instrumentului: 350mm (+/-15mm). Lungimea de lucru a instrumentului 240(+/-15)mm. Diametrul 5mm  Manerul  antiderapant.  Reutilizabil, material inox medical, nesteril, duritatea metalului in limitele 40-48 HRC confirmata prin certificat de la producator. (Echivalent codului de referinta: FC276R Aesculap, NL8602.15 Wexler, 38-7802 Geister ) </t>
  </si>
  <si>
    <t xml:space="preserve">Foarfeca DeBekey pentru disectie si arteriotomie cu bransele curbate, varfurile ascutite. Lungimea instrumentului 175mm (+/-5mm) Echivalent codului de referinta BC629R Aesculap. Reutilizabil, material inox medical, nesteril, duritatea metalului in limitele 40-48 HRC confirmata prin certificat de la producator. </t>
  </si>
  <si>
    <t xml:space="preserve">Foarfeca tip Nelson-Metzenbaum Noir. Bransele curbate. Lungimea instrumentului 28cm (+/-5mm). Culoarea instrumentului negru pentru non-reflectarea luminii de la lampa frontala.  Material inox medical, nesteril, reutilizabil. </t>
  </si>
  <si>
    <t xml:space="preserve">Retractor de retinere cu 3-4 dinti semi-ascutiti, corp cu articulatie pentru canularea periferica in interventii cardiace minim-invazive. Lungimea instrumentului: 165mm(+/-30mm). Material inox medical, nesteril, reutilizabil.  </t>
  </si>
  <si>
    <t xml:space="preserve">Trecator de tuburi transtoracic pentru intervenții cardiace minim-invazive cu clichet. Lungimea instrumentului 240mm(+/-30mm), (Echivalent codului de referinta DC80420-24 Delacroix-Chevalier, AL1300.1 Wexler, 4004-186 Scanlan ) </t>
  </si>
  <si>
    <t xml:space="preserve">Tub metalic  vent de aspiratie intracardiaca tip Ross, pentru adulti, conectarea la 3/16. Material inoxidabil, Reutilizabil . </t>
  </si>
  <si>
    <r>
      <t xml:space="preserve">Termo disector tip L (Hook) D-5mm; L- 330± 30mm, varf - forma de buton (sfera) , cu conector pin tip tata ᴓ4mm., </t>
    </r>
    <r>
      <rPr>
        <sz val="10"/>
        <rFont val="Times New Roman"/>
        <family val="1"/>
        <charset val="204"/>
      </rPr>
      <t xml:space="preserve">universal,  pentru coagulare monopolară.
*Reutilizabil, material inox medical.
</t>
    </r>
  </si>
  <si>
    <t xml:space="preserve">Endoscop rigid: 30 grade;
Diametrul: 10 mm;
Lungime: 320 mm +/- 10 mm;
Rezoluție HD;
Material lentile safir: rezistent la agenți chimici, termici și mecanici; fără decădere a  iluminării de la centru către margini; Riscuri minimale de arsuri ; necesita o performanța mai mică a lămpii la același nivel de luminozitate;
Unghi larg de vizualizare;
Autoclavabil 134 grade; 
Tip conector camera: adaptor standard Richard Wolf/Aesculap/Storz din dotarea IMSP SCR "T.Mosneaga", tipul adaptorului și cantitatea acestora se vor specifica la livrare;
Tip conector cablu fibrooptic: adaptor standard Richard Wolf/Aesculap/Storz din dotarea IMSP SCR "T.Mosneaga", tipul adaptorului și cantitatea acestora se vor specifica la livrare.
</t>
  </si>
  <si>
    <t xml:space="preserve">Foarfece Metzenbaum endoscopic D-5mm ;  Lungime 400-450mm, lungime de lucru 15mm, curbat, deschidere cu acțiune dublă, cu serații transversale, cu vîrfuri bonte, rotungite, miner fără cremaliera, cu pin conector D- 4mm ; dezasamblabil, pentru uz multiplu.
*Reutilizabil, material inox medical.
</t>
  </si>
  <si>
    <t xml:space="preserve">Termo disector tip L (Hook) D-5mm; L- 330± 30mm, varf - cirlig in forma de L , cu conector pin tip tata ᴓ4mm.  pentru coagulare monopolară.
*Reutilizabil, material inox medical.
</t>
  </si>
  <si>
    <t xml:space="preserve">Tub aspirare laparoscopica D-5mm: L-330mm+/-20mm, bont, cu conector tip tata pentru tubul de aspiratie din polipropilen. mecanizm de manivrare ; triton robinet basculant
*Reutilizabil, material inox medical.
</t>
  </si>
  <si>
    <t xml:space="preserve">Tub pentru punctie cu control de aspiratie a chisturilor, din 2 parti: corp- diametrul 5mm, varful acului pentru puncție diametrul 1,4mm+/-2mm, Lungimea - 320-450mm, conector Luer.
*Reutilizabil, material inox medical.
                                                   </t>
  </si>
  <si>
    <t xml:space="preserve">Instrumente pentru intervenții chirurgicale endoscopice. 
Endoscop rigid: 0 grade;
Diametrul: 4 mm;
Lungime: 180 mm +/- 5 mm;
Rezoluție HD;
Material lentile safir: rezistent la agenți chimici, termici și mecanici; fără decădere a  iluminării de la centru către margini; Riscuri minimale de arsuri ; necesita o performanța mai mică a lămpii la același nivel de luminozitate;
Unghi larg de vizualizare;
Autoclavabil 134 grade; 
Tip conector camera: adaptor standard Richard Wolf/Aesculap/Storz din dotarea IMSP SCR "T.Mosneaga", tipul adaptorului și cantitatea acestora se vor specifica la livrare;
Tip conector cablu fibrooptic: adaptor standard Richard Wolf/Aesculap/Storz din dotarea IMSP SCR "T.Mosneaga", tipul adaptorului și cantitatea acestora se vor specifica la livrare.
</t>
  </si>
  <si>
    <t xml:space="preserve">Instrumente pentru intervenții chirurgicale endoscopice. 
Endoscop rigid: 45 grade;
Diametrul: 4 mm;
Lungime: 180 mm +/- 5 mm;
Rezoluție HD;
Material lentile safir: rezistent la agenți chimici, termici și mecanici; fără decădere a  iluminării de la centru către margini; Riscuri minimale de arsuri ; necesita o performanța mai mică a lămpii la același nivel de luminozitate;
Unghi larg de vizualizare;
Autoclavabil 134 grade; 
Tip conector camera: adaptor standard Richard Wolf/Aesculap/Storz din dotarea IMSP SCR "T.Mosneaga", tipul adaptorului și cantitatea acestora se vor specifica la livrare;
Tip conector cablu fibrooptic: adaptor standard Richard Wolf/Aesculap/Storz din dotarea IMSP SCR "T.Mosneaga", tipul adaptorului și cantitatea acestora se vor specifica la livrare.
</t>
  </si>
  <si>
    <t xml:space="preserve">Instrumente pentru intervenții chirurgicale endoscopice. 
Endoscop rigid: 70 grade;
Diametrul: 4 mm;
Lungime: 180 mm +/- 5 mm;
Rezoluție HD;
Material lentile safir: rezistent la agenți chimici, termici și mecanici; fără decădere a  iluminării de la centru către margini; Riscuri minimale de arsuri ; necesita o performanța mai mică a lămpii la același nivel de luminozitate;
Unghi larg de vizualizare;
Autoclavabil 134 grade; 
Tip conector camera: adaptor standard Richard Wolf/Aesculap/Storz din dotarea IMSP SCR "T.Mosneaga", tipul adaptorului și cantitatea acestora se vor specifica la livrare;
Tip conector cablu fibrooptic: adaptor standard Richard Wolf/Aesculap/Storz din dotarea IMSP SCR "T.Mosneaga", tipul adaptorului și cantitatea acestora se vor specifica la livrare.
</t>
  </si>
  <si>
    <t xml:space="preserve">Pensă  nazală tip Weil Blakesley, dreaptă, mărimea 2 (lățime fălci 3.5+/-0.1mm), lungimea de lucru 100-120mm, dezasamablabil. Reutilizabil, material inox medical, nesteril.
 </t>
  </si>
  <si>
    <t>Elevator-decolator septal tip FREER, lungimea totala 180-200 mm,  varf bont, lățimea parții de lucru 4-4.5mm.</t>
  </si>
  <si>
    <t>Chiureta KUHN-BOLGER  ovala,in forma de lingura,pentru sinusurile frontale, cu lungimea totala  19 cm ,indoita  la 55  grade,ovala,cu taiere in fata ,material inox medical,nesteril,reutilizabil,autoclavabil.</t>
  </si>
  <si>
    <t>Ciupitor nazal, drept, dimensiunea mușcaturarii 3x4mm, branșe plate, dezasamblabil, lungimea de lucru 120-130mm.
Material inox medical,nesteril,reutilizabil,autoclavabil.</t>
  </si>
  <si>
    <t>Pensă mușcătoare circular,  tip STAMMBERGER Antrum Punch, manta rotativa 360 grade cu mecanism de fixare, lungime de lucru 100-120mm, cu taiere inapoi,  cu adaptor de curatare, material inox medical, nesteril, reutilizabil, autoclavabil.</t>
  </si>
  <si>
    <t>Aspirator EICKEN Antrum,LUER-Lock,curbata,scurta,diametru exterior  canulei 3.0 mm,lungimea canulei 125-145mm,inox medical ,reutilizabil autoclavabil</t>
  </si>
  <si>
    <t>Canula de aspiratie EICKEN Antrum,LUER-Lock,curbata,scurta,diametru exterior  canulei 4.0 mm,lungimea canulei 125-145 mm.</t>
  </si>
  <si>
    <t>Canula de aspiratie tip FRAZIER 7Fr, cu orificiu pentru control aspirație  și mandren, cu marcarea distanta 5-9 cm, lungimea de lucru 100-110 mm, , inox medical, reutilizabil, nesteril.</t>
  </si>
  <si>
    <t>Pensa-baioneta de coagulare bipolaracu virfuri bonte 1.4+/-0.2mm, lungime totală 190-200mm,  cu control aspiratie și canal de aspirație icorporat, cu izolatie externă, in forma de baioneta. cu adaptor de curatare, material inox medical, nesteril, reutilizabil, autoclavabil.</t>
  </si>
  <si>
    <t>Pense de prindere tip HEUWIESER Antrum Grasping pentru sinusuri maxilare,lama fixă îndoită în jos la 115°, lama mobilă se deschide în spate până la 140°, cu priză de curățare, lungime de lucru 100-120 mm.</t>
  </si>
  <si>
    <r>
      <t xml:space="preserve">Pensa HEUWIESER Antrum Grasping ,este pensa de apucare, p/u antrum, falci </t>
    </r>
    <r>
      <rPr>
        <u/>
        <sz val="11"/>
        <rFont val="Times New Roman"/>
        <family val="1"/>
        <charset val="204"/>
      </rPr>
      <t xml:space="preserve">curbate in jos 140 </t>
    </r>
    <r>
      <rPr>
        <sz val="11"/>
        <rFont val="Times New Roman"/>
        <family val="1"/>
        <charset val="204"/>
      </rPr>
      <t>grade, maxilara mobila deschidere inapoi 155 grade. Lungimea de lucru 100-120mm.</t>
    </r>
  </si>
  <si>
    <r>
      <t xml:space="preserve">Pensa HEUWIESER Antrum Grasping ,este pensa curbata in jos </t>
    </r>
    <r>
      <rPr>
        <u/>
        <sz val="11"/>
        <rFont val="Times New Roman"/>
        <family val="1"/>
        <charset val="204"/>
      </rPr>
      <t>90 grade</t>
    </r>
    <r>
      <rPr>
        <sz val="11"/>
        <rFont val="Times New Roman"/>
        <family val="1"/>
        <charset val="204"/>
      </rPr>
      <t>, maxilara mobila deschidere inapoi  120 grade, cu conector de curățare. Lungimea de lucru 10 cm.</t>
    </r>
  </si>
  <si>
    <t>Chiureta pentru sinus maxilar  ovala cu lungimea de lucru  19 cm, sub 90°  grade, material inox medical,nesteril, reutilizabil, sterilizabil</t>
  </si>
  <si>
    <t>Chiureta pentru sinus maxilar ovala cu lungimea de lucru  19 cm dreapta, material inox medical, nesteril, reutilizabil, Sterilizabil.</t>
  </si>
  <si>
    <r>
      <t xml:space="preserve">Pensa STAMMBERGER Punch mușcător circular p/u sinusul frontal, </t>
    </r>
    <r>
      <rPr>
        <u/>
        <sz val="11"/>
        <rFont val="Times New Roman"/>
        <family val="1"/>
        <charset val="204"/>
      </rPr>
      <t>curbat in sus 65°, Ø 4,5mm</t>
    </r>
    <r>
      <rPr>
        <sz val="11"/>
        <rFont val="Times New Roman"/>
        <family val="1"/>
        <charset val="204"/>
      </rPr>
      <t>, lungimea de lucru 17 cm, cu conector de curatare, metal,inox medical, resterilizabil.</t>
    </r>
  </si>
  <si>
    <r>
      <t xml:space="preserve">Pensa STAMMBERGER Punch mușcător circular p/u sinusul frontal, </t>
    </r>
    <r>
      <rPr>
        <u/>
        <sz val="11"/>
        <rFont val="Times New Roman"/>
        <family val="1"/>
        <charset val="204"/>
      </rPr>
      <t>curbat in sus 65°, Ø 3,5mm</t>
    </r>
    <r>
      <rPr>
        <sz val="11"/>
        <rFont val="Times New Roman"/>
        <family val="1"/>
        <charset val="204"/>
      </rPr>
      <t xml:space="preserve">, lungimea de lucru 17 cm, cu conector de curatare, metal,inox medical, resterilizabil. </t>
    </r>
  </si>
  <si>
    <r>
      <t xml:space="preserve">Pensa STAMBERGER Punch mușcător circular p/u sinusul sfenoidal, etmoidal </t>
    </r>
    <r>
      <rPr>
        <u/>
        <sz val="11"/>
        <rFont val="Times New Roman"/>
        <family val="1"/>
        <charset val="204"/>
      </rPr>
      <t xml:space="preserve"> 4,5 mm</t>
    </r>
    <r>
      <rPr>
        <sz val="11"/>
        <rFont val="Times New Roman"/>
        <family val="1"/>
        <charset val="204"/>
      </rPr>
      <t xml:space="preserve"> lungime de lucru 18 cm, drept, cu canal de curatare, Material inox medical, resterilizabil. </t>
    </r>
  </si>
  <si>
    <r>
      <t xml:space="preserve">Pensa STAMBERGER Punch mușcător circular p/u sinusul   </t>
    </r>
    <r>
      <rPr>
        <u/>
        <sz val="11"/>
        <rFont val="Times New Roman"/>
        <family val="1"/>
        <charset val="204"/>
      </rPr>
      <t>3,5 mm</t>
    </r>
    <r>
      <rPr>
        <sz val="11"/>
        <rFont val="Times New Roman"/>
        <family val="1"/>
        <charset val="204"/>
      </rPr>
      <t xml:space="preserve"> lungime  de lucru 18cm, drept, cu canal de curatare, Material inox medical, resterilizabil, nesteril. </t>
    </r>
  </si>
  <si>
    <t>Cutit endoscopic tip secera, ascutit, lungimea totala 190-200mm, Material inox medical, reutilizabil, nesteril</t>
  </si>
  <si>
    <t>Sonda endoscopică sinusala frontala CASTELNUOVO ,cu doua capete ,curbata,lungimea totala 190-210mm, Material inox medical, resterilizabil, nesteril.</t>
  </si>
  <si>
    <r>
      <t xml:space="preserve">Sondă, cu două capete, ostium sinusal maxilar
căutător, capete în formă de bilă Ø 1,2 /2 mm, </t>
    </r>
    <r>
      <rPr>
        <u/>
        <sz val="11"/>
        <rFont val="Times New Roman"/>
        <family val="1"/>
        <charset val="204"/>
      </rPr>
      <t>lungime 19 cm</t>
    </r>
    <r>
      <rPr>
        <sz val="11"/>
        <rFont val="Times New Roman"/>
        <family val="1"/>
        <charset val="204"/>
      </rPr>
      <t>, inox medical ,reutilizabil, nesteril.</t>
    </r>
  </si>
  <si>
    <t>Pensa nazala tip GRUNWALD In forma de baioneta, lungime 20 cm,inox medical, reutilizabil</t>
  </si>
  <si>
    <t>Foarfece nazal endoscopic  cu branse drepte, lungimea de lucru 100-130 mm, cu conector pentru curatire.</t>
  </si>
  <si>
    <t>Ansa rece p/u polipi tip Krause Nazal, lungimea 250-260 mm.
Reutilizabil, material inox medical, nesteril.</t>
  </si>
  <si>
    <t xml:space="preserve">Pensă Blakesley-Wilde  angulat sus  135-140grade,  mărimea 2 (lățime fălci 3.5+/-0.1mm), lungimea de lucru 100-120mm, dezasamablabil. Reutilizabil, material inox medical, nesteril.
</t>
  </si>
  <si>
    <t xml:space="preserve">Pensă Blakesley-Wilde  angulat sus  90grade,  mărimea 2 (lățime fălci 3.5+/-0.1mm), lungimea de lucru 100-120mm, dezasamablabil. Reutilizabil, material inox medical, nesteril.
</t>
  </si>
  <si>
    <t>Canula Veress Ø2.0-2.1mm. Lungimie de lucru 150 mm. Canulă dreaptă cu un stilet intern care previne deteriorarea locală, cu robinet pentru reglarea fluxului de gaze, conector Luer pentru conectare cu sistemul de insuflare. Reutilizabil, material inox medical, nesteril.</t>
  </si>
  <si>
    <t xml:space="preserve">Aplicator de clipse titan endoscopic Mediu/Larg de 10 mm demontabil   
• Lungime extinsă disponibilă (ax de 330-450 mm)
• Butonul de rotație mare și ușor permite rotirea la 360° a arborelui aplicatorului cu un singur deget
• Compatibil cu  cleme metalice Weck® Horizon® aflate în dotarea instituției
</t>
  </si>
  <si>
    <r>
      <t>• Aplicator endoscopic de clipse tip Hem-o-lok  Mediu, Mediu-Mare și Mare,  dimatrul 10 mm. ,  lungime</t>
    </r>
    <r>
      <rPr>
        <sz val="10"/>
        <rFont val="Times New Roman"/>
        <family val="1"/>
        <charset val="204"/>
      </rPr>
      <t xml:space="preserve"> 320-450mm demontabil                                                                                                                                        
• Vine ca ax de 32 cm sau lungime extinsă  cu un ax de 45 cm                                                                     
• Butonul de rotație mare și ușor permite rotirea la 360° a arborelui aplicatorului cu un singur deget</t>
    </r>
  </si>
  <si>
    <r>
      <t>• Aplicator endoscopic de clipse tip Hem-o-lok  XL,  dimatrul 10 mm. ,  lungime</t>
    </r>
    <r>
      <rPr>
        <sz val="10"/>
        <rFont val="Times New Roman"/>
        <family val="1"/>
        <charset val="204"/>
      </rPr>
      <t xml:space="preserve"> 320-450mm demontabil                                                                                                                                        
• Vine ca ax de 32 cm sau lungime extinsă  cu un ax de 45 cm                                                                     
• Butonul de rotație mare și ușor permite rotirea la 360° a arborelui aplicatorului cu un singur deget</t>
    </r>
  </si>
  <si>
    <t xml:space="preserve">Dispozitiv de îndepărtare a agrafelor  polymer clip remover M/ML/L, diametrul 10 mm. Lungime  320-450mm. </t>
  </si>
  <si>
    <t xml:space="preserve">Departator în evantai cu 5 lame laparoscopic  D-10mm: L-min 360-420mm. 
*Reutilizabil, material inox medical.
</t>
  </si>
  <si>
    <t xml:space="preserve"> Împingător de noduri, pentru legarea nodurilor extracorporeale, un capăt deschis, dimensiune 5 mm, lungime 330-360 mm. Reutilizabil, material inox medical.</t>
  </si>
  <si>
    <t xml:space="preserve">D- 2- 2,8mm ;L-170±10mm , pentru ermetizarea porturilor laparascopice , pentru uz multiplu ; canula de lavaj , mecanizm rotator 
</t>
  </si>
  <si>
    <t>Sondă de palpare , cu marcare cm, diametrul 5 mm, lungime 360-420 mm</t>
  </si>
  <si>
    <t xml:space="preserve">pensa prehensiune endoscopică D-5mm ;L-340 ± 30mm, atraumatic, cu mecanism rotator, cu izolator, branșe 18 ± 3mm, deschidere cu acțiune dublă, cu serații transversale, cu vîrfuri bonte, rotungite, miner cu cremaliera cu conector pin ᴓ4mm. pentru coagulare monopolară, dezasamblabil, pentru uz multiplu.
</t>
  </si>
  <si>
    <t xml:space="preserve">prehensiune endoscopică D-5mm ;L-340 ± 30mm, cu mecanism rotator, cu izolator, branșe fenestrate 25 ± 3mm, deschidere cu acțiune dublă, cu serații transversale, cu vîrfuri bonte, rotungite, miner cu cremaliera , cu conector pin ᴓ4mm.  pentru coagulare monopolară, dezasamblabil, pentru uz multiplu.
</t>
  </si>
  <si>
    <t xml:space="preserve">pensă de prehensiunea endoscopică (tip Babcook) D-10mm ; L-340 ± 30mm, cu mecanism rotator, cu izolator, branșe fenestrate 35 ± 3mm, deschidere cu acțiune dublă, cu serații transversale, cu vîrfuri bonte, rotungite, miner cu cremaliera , dezasamblabil, pentru uz multiplu.
</t>
  </si>
  <si>
    <t xml:space="preserve">pensa pentru disecție  (tip Maryland) D-5mm ; L-340 ± 30mm, curbat 30° atraumatic, cu mecanism rotator, cu izolator,  branșe 19 ± 3mm, deschidere cu acțiune dublă, cu serații cruciforme, cu vîrfuri bonte, rotungite, miner cu cremaliera , cu conector pin ᴓ4mm. pentru coagulare monopolară, dezasamblabil, pentru uz multiplu.
</t>
  </si>
  <si>
    <t>Pensă de prehensiune Croce Olmi D-5mm ; L-340 ± 30mm,  cu dinți atraumatici deosebit de fini, fenestrată, cu o falcă mobilă 25-35mm, cu vîrfuri bonte ușor curbate, rotungite, cu mecanism rotator, cu izolator,  racord pentru irigare și curățare cu LUER-lock, miner cu cremaliera , cu conector pin ᴓ4mm. pentru coagulare monopolară, dezasamblabil, pentru uz multiplu.</t>
  </si>
  <si>
    <t xml:space="preserve">Portac D-5mm ;L-340±30mm, cu branșele  bonte, curbate stanga, cu insertii TC (tungsten carbide), pentru sutura 2/0-4/0 , cu miner ergonomic drept,  cu clemalieră de dezangajare, pentru uz multiplu.
</t>
  </si>
  <si>
    <t xml:space="preserve">Portac D-5mm ;L-340±30mm, cu branșele  bonte,  drepte, cu insertii TC (tungsten carbide), pentru sutura 2/0-4/0 , cu miner ergonomic drept,  cu clichet de dezangajare, pentru uz multiplu.
</t>
  </si>
  <si>
    <t xml:space="preserve">Reductor canulă 10-11/5-6mm cu garnitura corespunzatoare, material inox medical, fara latex.
</t>
  </si>
  <si>
    <t xml:space="preserve">Canula  (port laparascopic) de 11 mm diametru, parte de lucru  110± 10mm,  cu conector robinet pentru insuflator, valvă multifuncțională, capat distal oval oblic. Material inox medical, fara latex, de uz multiplu.
</t>
  </si>
  <si>
    <t xml:space="preserve">Trocar pentru canulă 11mm, 110± 10mm lungime ce lucru, cu vîrf conic ascuțit, material inox medical, reutilizabil.”
</t>
  </si>
  <si>
    <t xml:space="preserve">Trocar pentru canulă 5,5-6mm, 110± 10mm lungime de lucru, cu vîrf conic ascuțit, material inox medical, reutilizabil, compatibil cu canula din lotul 85, material inox medical, fara latex.
</t>
  </si>
  <si>
    <t xml:space="preserve">Canula  (port laparascopic) de 5,5-6mm diametru, 100±10mm  lungime de lucru,  cu conector robinet pentru insuflator, valvă multifuncțională, capat distal oval oblic. Material inox medical, fara latex, de uz multiplu.
</t>
  </si>
  <si>
    <t xml:space="preserve">Pensa p/u disecție  toracoscopică De Bakey Cooley 90°, curbată spre stînga ,cu cremaliera, lungimea branșelor , lungimea de lucru 240 mm, lungimea totala 340 mm, diametru 7mm.*Reutilizabil, material inox medical.
</t>
  </si>
  <si>
    <t xml:space="preserve">Pensa p/u disecție  toracoscopică 1*2 De Bakey  75°,curbată spre stînga ,cu cremaliera, lungimea de lucru 320 mm, lungimea totala 420 mm, diametru 7mm .*Reutilizabil, material inox medical.
</t>
  </si>
  <si>
    <t xml:space="preserve">Pensa p/u disecție  toracoscopică Snake,curbată spre stînga ,cu cremaliera, lungimea de lucru 240 mm, lungimea totala 340 mm, diametru 5mm.*Reutilizabil, material inox medical.
</t>
  </si>
  <si>
    <t xml:space="preserve">Pensa p/u disecție  toracoscopică Snake,curbată spre stînga ,cu cremaliera, lungimea de lucru 320 mm, lungimea totala 425 mm, diametru 5mm.*Reutilizabil, material inox medical.
</t>
  </si>
  <si>
    <t xml:space="preserve">Foarfece transtoracice, fara clemarieră ,diametru 5 mm ax 10 mm lame drepte, lungimea de lucru 170mm, lungimea totală 270mm. *Reutilizabil, material inox medical.
</t>
  </si>
  <si>
    <t xml:space="preserve">Pensa p/u disecție  toracoscopică De Bakey 95mm,cu clemarieră,curbată spre stînga,lungimea de lucru 250mm, lungimea totală 355mm, diametru 7mm.*Reutilizabil, material inox medical.
</t>
  </si>
  <si>
    <t xml:space="preserve">Pensa toracoscopică Foester 12mm oval, cu clemarieră,curbată spre stînga,lungimea de lucru 240mm, lungimea totală 340mm, diametru 5 mm.*Reutilizabil, material inox medical.
</t>
  </si>
  <si>
    <t>Pensa p/u disecție  toracoscopică  65mm 1*2 De Bakey, curbată spre stînga,lungimea de lucru 230mm, lungimea totală 320mm, diametru 5 mm.*Reutilizabil, material inox medical.</t>
  </si>
  <si>
    <t xml:space="preserve">Pensa p/u disecție  toracoscopică  65mm 2*3 De Bakey, curbată spre stînga,lungimea de lucru 230mm, lungimea totală 320mm, diametru 10 mm.*Reutilizabil, material inox medical.
</t>
  </si>
  <si>
    <t xml:space="preserve">Portac toracoscopic pentru sutura de 2/0, cu clemarieră, cu fălcile curbate, lungimea de lucru 210mm, lungimea totală 340mm, diametru 7 mm.*Reutilizabil, material inox medical.
</t>
  </si>
  <si>
    <t xml:space="preserve">Tub de aspirație curbat, vîrf bon cu diametru de 7,5mm lungimea de lucru 320mm, lungimea totala 455mm, diametru 5mm. *Reutilizabil, material inox medical.
</t>
  </si>
  <si>
    <t xml:space="preserve">Pensă de biopsie toracoscopică 7mm Oval Cup, fără clemarieră, lungimea de lucru 280mm, lungimea totala 380mm, diametru 7mm. *Reutilizabil, material inox medical.
</t>
  </si>
  <si>
    <t xml:space="preserve">Termodisector tip L (Hook): diametru-5mm; lungime-330mm, tip ,,L,, bont, unghi 45°,spre dreapta.*Reutilizabil, material inox medical.
</t>
  </si>
  <si>
    <t xml:space="preserve">Termodisector tip L (Hook) Diametru-5mm;Lungime-330mm,tip,,L,,bont, unghi 45°,spre stânga.*Reutilizabil, material inox medical.
</t>
  </si>
  <si>
    <t>Telescop HD, 0 grade, 4mm, compatibil cu uretrotom Olympus din dotare, Cod de referință: WA2T400A sau echivalentul</t>
  </si>
  <si>
    <t>Aspirator – coagulator monopolar pentru chirurgia endonazală, lungime de lucru 150mm, curbat, diametru 5,0mm, diametrul olivei 7,5 -12mm, izolat, reutilizabil, nesteril.</t>
  </si>
  <si>
    <t xml:space="preserve">Pensa capsulorexis sistem incrucisat, 3 articulat, pentru ingizie 2,2, lungimea totala 110-120 mm,  partea de lucru dreaptă, virf ascutit, falci lungimea 10 mm.  Nesterila, material inox medical sau titan, reutilizabila,  obligatoriu ambalaj individual cu sigiliu pentru prima deschidere. 
</t>
  </si>
  <si>
    <t xml:space="preserve">Foarfece tip Castroviejo cu lungimea totală 110 mm, vîrful bont . Lama curbată de 11 mm.   Material inox medical, nesteril, reutilizabil,  obligatoriu ambalaj individual cu sigiliu pentru prima deschidere. </t>
  </si>
  <si>
    <t xml:space="preserve">Phacochopper (separator cristalinian) universal tip Rosen  - lungime totala 110-120 mm. Nesteril, Reutilizabil, material inoxidabil medical sau titan, obligatoriu ambalaj individual cu sigiliu pentru prima deschidere. 
</t>
  </si>
  <si>
    <t xml:space="preserve">Phacochopper (separator cristalinian) tip Nagahara   - lungime totala 120 mm, piesa de lucru de 0,9 - 1,0 mm lungime, pentru chirurg dreptaci, utilizare in maina stanga. 
Reutilizabil, material inoxidabil medical sau titan, obligatoriu ambalaj individual cu sigiliu pentru prima deschidere. </t>
  </si>
  <si>
    <t xml:space="preserve">Ecran de protectie corneana din silicon  (Cornea silicone light shield)  Diametrul 18mm, nesteril, autoclavabil.                                                     </t>
  </si>
  <si>
    <t xml:space="preserve">Set pentru intubatie cailor lacrimale tip Jackson cu 2 capete 20-23 G cu  lungime minim 155 mm cu tuburi de silicon 300 mm. Lungimea totala 610 mm. Material inox medical flexibil al capetelor.                                                                                                                    </t>
  </si>
  <si>
    <t xml:space="preserve">Portac Castroviejo drept, fara lacata, branse TC 9 mm, lungime totala 125 mm; Material inox medical sau titan, nesteril, reutilizabil , obligatoriu ambalaj individual cu sigiliu pentru prima deschidere. </t>
  </si>
  <si>
    <t xml:space="preserve">Injector pentru cristaline artificiale. Mecanism cu piston, pentru cartușele C și D pentru incizie 1,8-2,2 mm, gold tip.
Reutilizabil, material inox medical cu insersau titan. obligatoriu ambalaj individual cu sigiliu pentru prima deschidere.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</si>
</sst>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24">
    <font>
      <sz val="10"/>
      <name val="Arial"/>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charset val="204"/>
    </font>
    <font>
      <sz val="10"/>
      <name val="Arial"/>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b/>
      <sz val="11"/>
      <color indexed="8"/>
      <name val="Times New Roman"/>
      <family val="1"/>
      <charset val="204"/>
    </font>
    <font>
      <sz val="11"/>
      <color indexed="8"/>
      <name val="Times New Roman"/>
      <family val="1"/>
      <charset val="204"/>
    </font>
    <font>
      <sz val="11"/>
      <color theme="1"/>
      <name val="Calibri"/>
      <family val="2"/>
      <scheme val="minor"/>
    </font>
    <font>
      <sz val="10"/>
      <name val="Arial Cyr"/>
      <charset val="204"/>
    </font>
    <font>
      <sz val="10"/>
      <color indexed="8"/>
      <name val="Arial1"/>
    </font>
    <font>
      <sz val="11"/>
      <color rgb="FF9C6500"/>
      <name val="Calibri"/>
      <family val="2"/>
      <scheme val="minor"/>
    </font>
    <font>
      <u/>
      <sz val="1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7">
    <xf numFmtId="0" fontId="0" fillId="0" borderId="0"/>
    <xf numFmtId="0" fontId="9" fillId="0" borderId="0"/>
    <xf numFmtId="0" fontId="12" fillId="0" borderId="0"/>
    <xf numFmtId="0" fontId="19" fillId="0" borderId="0"/>
    <xf numFmtId="0" fontId="20" fillId="0" borderId="0"/>
    <xf numFmtId="0" fontId="12" fillId="0" borderId="0"/>
    <xf numFmtId="0" fontId="21" fillId="0" borderId="0" applyBorder="0" applyProtection="0"/>
    <xf numFmtId="0" fontId="22" fillId="4" borderId="0" applyNumberFormat="0" applyBorder="0" applyAlignment="0" applyProtection="0"/>
    <xf numFmtId="0" fontId="19" fillId="0" borderId="0"/>
    <xf numFmtId="0" fontId="19" fillId="0" borderId="0"/>
    <xf numFmtId="0" fontId="19" fillId="0" borderId="0"/>
    <xf numFmtId="0" fontId="1" fillId="0" borderId="0"/>
    <xf numFmtId="0" fontId="12" fillId="0" borderId="0"/>
    <xf numFmtId="43" fontId="19" fillId="0" borderId="0" applyFont="0" applyFill="0" applyBorder="0" applyAlignment="0" applyProtection="0"/>
    <xf numFmtId="0" fontId="12" fillId="0" borderId="0"/>
    <xf numFmtId="0" fontId="19" fillId="0" borderId="0"/>
    <xf numFmtId="0" fontId="12" fillId="0" borderId="0"/>
  </cellStyleXfs>
  <cellXfs count="76">
    <xf numFmtId="0" fontId="0" fillId="0" borderId="0" xfId="0"/>
    <xf numFmtId="0" fontId="3" fillId="0" borderId="0" xfId="1" applyFont="1" applyProtection="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2" fontId="4" fillId="2" borderId="1" xfId="1" applyNumberFormat="1" applyFont="1" applyFill="1" applyBorder="1" applyAlignment="1" applyProtection="1">
      <alignment horizontal="center" vertical="center" wrapText="1"/>
    </xf>
    <xf numFmtId="2" fontId="3" fillId="0" borderId="0" xfId="1" applyNumberFormat="1" applyFont="1" applyAlignment="1" applyProtection="1">
      <alignment horizontal="center" vertical="center"/>
      <protection locked="0"/>
    </xf>
    <xf numFmtId="0" fontId="5" fillId="2" borderId="1" xfId="1" applyFont="1" applyFill="1" applyBorder="1" applyAlignment="1" applyProtection="1">
      <alignment horizontal="center" vertical="center" wrapText="1"/>
    </xf>
    <xf numFmtId="0" fontId="4" fillId="3" borderId="2" xfId="1" applyFont="1" applyFill="1" applyBorder="1" applyAlignment="1" applyProtection="1">
      <alignment horizontal="center" vertical="center" wrapText="1"/>
    </xf>
    <xf numFmtId="0" fontId="5" fillId="0" borderId="1" xfId="1" applyFont="1" applyFill="1" applyBorder="1" applyAlignment="1" applyProtection="1">
      <alignment horizontal="center" vertical="top" wrapText="1"/>
      <protection locked="0"/>
    </xf>
    <xf numFmtId="0" fontId="4" fillId="2" borderId="1" xfId="1" applyFont="1" applyFill="1" applyBorder="1" applyAlignment="1" applyProtection="1">
      <alignment horizontal="center" vertical="center" wrapText="1"/>
    </xf>
    <xf numFmtId="0" fontId="6" fillId="0" borderId="0" xfId="1" applyFont="1" applyAlignment="1" applyProtection="1">
      <alignment horizontal="center"/>
      <protection locked="0"/>
    </xf>
    <xf numFmtId="0" fontId="13" fillId="0" borderId="1" xfId="0" applyFont="1" applyBorder="1" applyAlignment="1" applyProtection="1">
      <alignment wrapText="1"/>
      <protection locked="0"/>
    </xf>
    <xf numFmtId="0" fontId="17" fillId="2" borderId="1" xfId="0" applyFont="1" applyFill="1" applyBorder="1" applyAlignment="1" applyProtection="1">
      <alignment horizontal="left" vertical="top" wrapText="1"/>
    </xf>
    <xf numFmtId="0" fontId="17" fillId="2" borderId="1" xfId="0" applyFont="1" applyFill="1" applyBorder="1" applyAlignment="1" applyProtection="1">
      <alignment horizontal="center" vertical="center" wrapText="1"/>
    </xf>
    <xf numFmtId="0" fontId="18" fillId="0" borderId="1" xfId="0" applyFont="1" applyBorder="1" applyAlignment="1" applyProtection="1">
      <alignment horizontal="left" vertical="top" wrapText="1"/>
      <protection locked="0"/>
    </xf>
    <xf numFmtId="0" fontId="18" fillId="2" borderId="1" xfId="1" applyFont="1" applyFill="1" applyBorder="1" applyAlignment="1" applyProtection="1">
      <alignment horizontal="left" vertical="top" wrapText="1"/>
    </xf>
    <xf numFmtId="0" fontId="13" fillId="0" borderId="1" xfId="1" applyFont="1" applyBorder="1" applyAlignment="1" applyProtection="1">
      <alignment wrapText="1"/>
      <protection locked="0"/>
    </xf>
    <xf numFmtId="0" fontId="13" fillId="3" borderId="1" xfId="1" applyFont="1" applyFill="1" applyBorder="1" applyAlignment="1" applyProtection="1">
      <alignment wrapText="1"/>
      <protection locked="0"/>
    </xf>
    <xf numFmtId="0" fontId="13" fillId="0" borderId="0" xfId="1" applyFont="1" applyAlignment="1" applyProtection="1">
      <alignment wrapText="1"/>
      <protection locked="0"/>
    </xf>
    <xf numFmtId="0" fontId="3" fillId="0" borderId="1" xfId="1" applyFont="1" applyBorder="1" applyAlignment="1" applyProtection="1">
      <alignment horizontal="center"/>
    </xf>
    <xf numFmtId="164" fontId="3" fillId="0" borderId="1" xfId="1" applyNumberFormat="1" applyFont="1" applyBorder="1" applyAlignment="1" applyProtection="1">
      <alignment horizontal="center"/>
    </xf>
    <xf numFmtId="4" fontId="11" fillId="0" borderId="1" xfId="0" applyNumberFormat="1" applyFont="1" applyBorder="1" applyAlignment="1">
      <alignment horizontal="center"/>
    </xf>
    <xf numFmtId="0" fontId="3" fillId="3" borderId="1"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3" fillId="0" borderId="0" xfId="1" applyFont="1" applyFill="1" applyBorder="1" applyAlignment="1" applyProtection="1">
      <alignment horizontal="center" wrapText="1"/>
      <protection locked="0"/>
    </xf>
    <xf numFmtId="0" fontId="5" fillId="0" borderId="0" xfId="1" applyFont="1" applyBorder="1" applyAlignment="1" applyProtection="1">
      <alignment horizontal="center" vertical="top" wrapText="1"/>
      <protection locked="0"/>
    </xf>
    <xf numFmtId="0" fontId="5" fillId="0" borderId="0" xfId="1" applyFont="1" applyFill="1" applyBorder="1" applyAlignment="1" applyProtection="1">
      <alignment horizontal="center" vertical="top" wrapText="1"/>
      <protection locked="0"/>
    </xf>
    <xf numFmtId="0" fontId="18" fillId="0" borderId="1" xfId="0" applyFont="1" applyBorder="1" applyAlignment="1" applyProtection="1">
      <alignment horizontal="center" vertical="center" wrapText="1"/>
    </xf>
    <xf numFmtId="0" fontId="3" fillId="0" borderId="3" xfId="1" applyFont="1" applyBorder="1" applyAlignment="1" applyProtection="1">
      <alignment horizontal="center"/>
      <protection locked="0"/>
    </xf>
    <xf numFmtId="0" fontId="3" fillId="0" borderId="0" xfId="1" applyFont="1" applyAlignment="1" applyProtection="1">
      <alignment horizontal="center"/>
      <protection locked="0"/>
    </xf>
    <xf numFmtId="0" fontId="3" fillId="0" borderId="1" xfId="1" applyFont="1" applyBorder="1" applyAlignment="1" applyProtection="1">
      <alignment horizontal="center"/>
      <protection locked="0"/>
    </xf>
    <xf numFmtId="0" fontId="5" fillId="3" borderId="1" xfId="1" applyFont="1" applyFill="1" applyBorder="1" applyAlignment="1" applyProtection="1">
      <alignment horizontal="center" vertical="center" wrapText="1"/>
    </xf>
    <xf numFmtId="1" fontId="3" fillId="0" borderId="1" xfId="1" applyNumberFormat="1"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8" fillId="0" borderId="1" xfId="0" applyFont="1" applyFill="1" applyBorder="1" applyAlignment="1" applyProtection="1">
      <alignment vertical="center" wrapText="1"/>
      <protection locked="0"/>
    </xf>
    <xf numFmtId="0" fontId="18"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vertical="center" wrapText="1"/>
      <protection locked="0"/>
    </xf>
    <xf numFmtId="0" fontId="17" fillId="2" borderId="1" xfId="0" applyFont="1" applyFill="1" applyBorder="1" applyAlignment="1" applyProtection="1">
      <alignment horizontal="left" vertical="center" wrapText="1"/>
    </xf>
    <xf numFmtId="0" fontId="18" fillId="0" borderId="1" xfId="0" applyFont="1" applyBorder="1" applyAlignment="1" applyProtection="1">
      <alignment horizontal="left" vertical="center" wrapText="1"/>
      <protection locked="0"/>
    </xf>
    <xf numFmtId="4" fontId="3" fillId="0" borderId="0" xfId="1" applyNumberFormat="1" applyFont="1" applyProtection="1">
      <protection locked="0"/>
    </xf>
    <xf numFmtId="0" fontId="4" fillId="2" borderId="1" xfId="1" applyFont="1" applyFill="1" applyBorder="1" applyAlignment="1" applyProtection="1">
      <alignment horizontal="center" vertical="top" wrapText="1"/>
    </xf>
    <xf numFmtId="0" fontId="3" fillId="0" borderId="0" xfId="1" applyFont="1" applyAlignment="1" applyProtection="1">
      <alignment horizontal="center" vertical="top" wrapText="1"/>
      <protection locked="0"/>
    </xf>
    <xf numFmtId="0" fontId="3" fillId="0" borderId="1" xfId="1" applyFont="1" applyBorder="1" applyProtection="1"/>
    <xf numFmtId="164" fontId="3" fillId="0" borderId="1" xfId="1" applyNumberFormat="1" applyFont="1" applyBorder="1" applyProtection="1"/>
    <xf numFmtId="0" fontId="3" fillId="0" borderId="1" xfId="1" applyFont="1" applyBorder="1" applyProtection="1">
      <protection locked="0"/>
    </xf>
    <xf numFmtId="0" fontId="8" fillId="0" borderId="1" xfId="1" applyFont="1" applyBorder="1" applyProtection="1">
      <protection locked="0"/>
    </xf>
    <xf numFmtId="0" fontId="0" fillId="0" borderId="1" xfId="0" applyBorder="1"/>
    <xf numFmtId="0" fontId="3" fillId="0" borderId="1" xfId="1" applyFont="1" applyBorder="1" applyAlignment="1" applyProtection="1"/>
    <xf numFmtId="1" fontId="3" fillId="0" borderId="4" xfId="1" applyNumberFormat="1" applyFont="1" applyBorder="1" applyAlignment="1" applyProtection="1">
      <alignment horizontal="center" vertical="center" wrapText="1"/>
      <protection locked="0"/>
    </xf>
    <xf numFmtId="0" fontId="13" fillId="0" borderId="4" xfId="0" applyFont="1" applyBorder="1" applyAlignment="1" applyProtection="1">
      <alignment vertical="center" wrapText="1"/>
      <protection locked="0"/>
    </xf>
    <xf numFmtId="1" fontId="3" fillId="0" borderId="2" xfId="1" applyNumberFormat="1" applyFont="1" applyBorder="1" applyAlignment="1" applyProtection="1">
      <alignment horizontal="center" vertical="center" wrapText="1"/>
      <protection locked="0"/>
    </xf>
    <xf numFmtId="0" fontId="13" fillId="0" borderId="2" xfId="0" applyFont="1" applyBorder="1" applyAlignment="1" applyProtection="1">
      <alignment vertical="center" wrapText="1"/>
      <protection locked="0"/>
    </xf>
    <xf numFmtId="0" fontId="14" fillId="0" borderId="0" xfId="1" applyFont="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7" fillId="2" borderId="1" xfId="0" applyFont="1" applyFill="1" applyBorder="1" applyAlignment="1" applyProtection="1">
      <alignment horizontal="left" vertical="top" wrapText="1"/>
    </xf>
    <xf numFmtId="0" fontId="15" fillId="0" borderId="1" xfId="0" applyFont="1" applyBorder="1" applyAlignment="1" applyProtection="1">
      <alignment horizontal="center" vertical="center" wrapText="1"/>
      <protection locked="0"/>
    </xf>
    <xf numFmtId="0" fontId="16" fillId="0" borderId="1" xfId="0" applyFont="1" applyBorder="1" applyAlignment="1" applyProtection="1">
      <alignment horizontal="right" vertical="center" wrapText="1"/>
      <protection locked="0"/>
    </xf>
    <xf numFmtId="0" fontId="13" fillId="0" borderId="1" xfId="0" applyFont="1" applyBorder="1" applyAlignment="1" applyProtection="1">
      <alignment horizontal="left" vertical="center" wrapText="1"/>
      <protection locked="0"/>
    </xf>
    <xf numFmtId="0" fontId="17" fillId="0" borderId="1" xfId="0" applyFont="1" applyFill="1" applyBorder="1" applyAlignment="1" applyProtection="1">
      <alignment horizontal="right" vertical="center" wrapText="1"/>
      <protection locked="0"/>
    </xf>
    <xf numFmtId="0" fontId="5" fillId="0" borderId="1" xfId="1" applyFont="1" applyFill="1" applyBorder="1" applyAlignment="1" applyProtection="1">
      <alignment horizontal="center" vertical="top" wrapText="1"/>
      <protection locked="0"/>
    </xf>
    <xf numFmtId="0" fontId="4" fillId="3" borderId="0" xfId="1" applyFont="1" applyFill="1" applyBorder="1" applyAlignment="1" applyProtection="1">
      <alignment horizontal="center" vertical="top" wrapText="1"/>
      <protection locked="0"/>
    </xf>
    <xf numFmtId="0" fontId="4"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center" vertical="center"/>
      <protection locked="0"/>
    </xf>
    <xf numFmtId="0" fontId="3" fillId="0" borderId="0" xfId="1" applyFont="1" applyAlignment="1" applyProtection="1">
      <alignment horizontal="center" vertical="center"/>
      <protection locked="0"/>
    </xf>
    <xf numFmtId="0" fontId="4" fillId="0" borderId="1" xfId="1" applyFont="1" applyFill="1" applyBorder="1" applyAlignment="1" applyProtection="1">
      <alignment horizontal="center" vertical="center" wrapText="1"/>
      <protection locked="0"/>
    </xf>
    <xf numFmtId="0" fontId="3" fillId="0" borderId="0" xfId="1" applyFont="1" applyBorder="1" applyAlignment="1" applyProtection="1">
      <alignment horizontal="center"/>
    </xf>
    <xf numFmtId="0" fontId="13" fillId="0" borderId="1" xfId="0" applyFont="1" applyBorder="1" applyAlignment="1">
      <alignment horizontal="left" vertical="top" wrapText="1"/>
    </xf>
    <xf numFmtId="49" fontId="13" fillId="0" borderId="1" xfId="0" applyNumberFormat="1" applyFont="1" applyBorder="1" applyAlignment="1">
      <alignment horizontal="left" vertical="top" wrapText="1"/>
    </xf>
    <xf numFmtId="0" fontId="13" fillId="0" borderId="1" xfId="0" applyFont="1" applyBorder="1"/>
    <xf numFmtId="2" fontId="3" fillId="0" borderId="1" xfId="1" applyNumberFormat="1" applyFont="1" applyBorder="1" applyAlignment="1" applyProtection="1">
      <alignment horizontal="center" vertical="center"/>
      <protection locked="0"/>
    </xf>
  </cellXfs>
  <cellStyles count="17">
    <cellStyle name="Excel Built-in Normal" xfId="6" xr:uid="{20EE4359-816B-4665-A902-BB22CC05574C}"/>
    <cellStyle name="Normal" xfId="0" builtinId="0"/>
    <cellStyle name="Normal 2" xfId="1" xr:uid="{00000000-0005-0000-0000-000000000000}"/>
    <cellStyle name="Normal 3" xfId="3" xr:uid="{EA744F0E-8A6B-4D1F-B566-043BAC8B413C}"/>
    <cellStyle name="Normal 3 2" xfId="16" xr:uid="{DC8AEA5F-7208-418B-8F69-72BDBA0A555A}"/>
    <cellStyle name="Normal 4" xfId="14" xr:uid="{16C7365F-E2A9-4C08-8B95-A57127389E7B}"/>
    <cellStyle name="Normal 5" xfId="15" xr:uid="{A50A8EF8-115B-4F7C-9092-7207362BC1DA}"/>
    <cellStyle name="Normal 6" xfId="2" xr:uid="{4EB27CE4-9973-4F39-91B2-9622F96A2659}"/>
    <cellStyle name="Нейтральный 2" xfId="7" xr:uid="{3DC7D035-91C5-4360-B3DF-475C7749E556}"/>
    <cellStyle name="Обычный 2" xfId="4" xr:uid="{4702D298-5881-4A40-91DE-9FBE3D09FC71}"/>
    <cellStyle name="Обычный 2 2" xfId="5" xr:uid="{2595D63E-A705-4270-AA40-D8D280E5E7AA}"/>
    <cellStyle name="Обычный 2 3" xfId="12" xr:uid="{C98E55B7-A44B-4CEE-BE3A-E5A42E07EE7C}"/>
    <cellStyle name="Обычный 2 4" xfId="10" xr:uid="{EA13182A-DCB6-4F1A-8420-A763E746FD7C}"/>
    <cellStyle name="Обычный 3" xfId="8" xr:uid="{50A01DD9-9D2D-43D7-88B7-1228F2A9E96B}"/>
    <cellStyle name="Обычный 3 3" xfId="11" xr:uid="{5292CE61-605A-4FFE-9EA1-E9FEAD9944D0}"/>
    <cellStyle name="Обычный 4" xfId="9" xr:uid="{35D5BAC2-1DA3-4802-9A40-AC336D9C4170}"/>
    <cellStyle name="Финансовый 3" xfId="13" xr:uid="{6C58C985-AC5E-4555-BD41-A598F781EE3C}"/>
  </cellStyles>
  <dxfs count="3">
    <dxf>
      <font>
        <b/>
        <i val="0"/>
      </font>
      <fill>
        <patternFill>
          <bgColor rgb="FF92D050"/>
        </patternFill>
      </fill>
    </dxf>
    <dxf>
      <font>
        <b/>
        <i val="0"/>
      </font>
      <fill>
        <patternFill>
          <bgColor rgb="FF92D050"/>
        </patternFill>
      </fill>
    </dxf>
    <dxf>
      <font>
        <b/>
        <i val="0"/>
      </font>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122"/>
  <sheetViews>
    <sheetView tabSelected="1" zoomScaleNormal="100" workbookViewId="0">
      <selection activeCell="C118" sqref="C118"/>
    </sheetView>
  </sheetViews>
  <sheetFormatPr defaultColWidth="9.140625" defaultRowHeight="15"/>
  <cols>
    <col min="1" max="1" width="5.7109375" style="37" customWidth="1"/>
    <col min="2" max="2" width="4.42578125" style="37" customWidth="1"/>
    <col min="3" max="3" width="25.85546875" style="37" customWidth="1"/>
    <col min="4" max="4" width="28" style="37" customWidth="1"/>
    <col min="5" max="5" width="10.5703125" style="37" customWidth="1"/>
    <col min="6" max="6" width="11.28515625" style="37" customWidth="1"/>
    <col min="7" max="7" width="10.7109375" style="37" customWidth="1"/>
    <col min="8" max="8" width="60.42578125" style="37" customWidth="1"/>
    <col min="9" max="9" width="35.5703125" style="37" customWidth="1"/>
    <col min="10" max="10" width="30" style="37" customWidth="1"/>
    <col min="11" max="11" width="1.7109375" style="37" customWidth="1"/>
    <col min="12" max="16384" width="9.140625" style="37"/>
  </cols>
  <sheetData>
    <row r="1" spans="1:11">
      <c r="C1" s="56" t="s">
        <v>27</v>
      </c>
      <c r="D1" s="56"/>
      <c r="E1" s="56"/>
      <c r="F1" s="56"/>
      <c r="G1" s="56"/>
      <c r="H1" s="56"/>
      <c r="I1" s="56"/>
      <c r="J1" s="56"/>
      <c r="K1" s="56"/>
    </row>
    <row r="2" spans="1:11">
      <c r="D2" s="59" t="s">
        <v>14</v>
      </c>
      <c r="E2" s="59"/>
      <c r="F2" s="59"/>
      <c r="G2" s="59"/>
      <c r="H2" s="59"/>
    </row>
    <row r="3" spans="1:11" ht="30">
      <c r="A3" s="60" t="s">
        <v>9</v>
      </c>
      <c r="B3" s="60"/>
      <c r="C3" s="60"/>
      <c r="D3" s="61" t="s">
        <v>29</v>
      </c>
      <c r="E3" s="61"/>
      <c r="F3" s="61"/>
      <c r="G3" s="61"/>
      <c r="H3" s="61"/>
      <c r="I3" s="37" t="s">
        <v>10</v>
      </c>
      <c r="J3" s="37" t="s">
        <v>12</v>
      </c>
    </row>
    <row r="4" spans="1:11" s="40" customFormat="1" ht="15" customHeight="1">
      <c r="A4" s="62" t="s">
        <v>8</v>
      </c>
      <c r="B4" s="62"/>
      <c r="C4" s="62"/>
      <c r="D4" s="63" t="s">
        <v>155</v>
      </c>
      <c r="E4" s="63"/>
      <c r="F4" s="63"/>
      <c r="G4" s="63"/>
      <c r="H4" s="63"/>
      <c r="I4" s="63"/>
      <c r="J4" s="38" t="s">
        <v>13</v>
      </c>
      <c r="K4" s="39"/>
    </row>
    <row r="5" spans="1:11" s="40" customFormat="1">
      <c r="D5" s="57"/>
      <c r="E5" s="57"/>
      <c r="F5" s="57"/>
      <c r="G5" s="57"/>
      <c r="H5" s="57"/>
      <c r="I5" s="57"/>
      <c r="J5" s="57"/>
      <c r="K5" s="39"/>
    </row>
    <row r="6" spans="1:11" ht="28.5">
      <c r="A6" s="41" t="s">
        <v>2</v>
      </c>
      <c r="B6" s="41" t="s">
        <v>0</v>
      </c>
      <c r="C6" s="41" t="s">
        <v>1</v>
      </c>
      <c r="D6" s="41" t="s">
        <v>3</v>
      </c>
      <c r="E6" s="17" t="s">
        <v>4</v>
      </c>
      <c r="F6" s="17" t="s">
        <v>5</v>
      </c>
      <c r="G6" s="17" t="s">
        <v>6</v>
      </c>
      <c r="H6" s="17" t="s">
        <v>7</v>
      </c>
      <c r="I6" s="17" t="s">
        <v>28</v>
      </c>
      <c r="J6" s="41"/>
      <c r="K6" s="42"/>
    </row>
    <row r="7" spans="1:11" s="15" customFormat="1">
      <c r="A7" s="16">
        <v>1</v>
      </c>
      <c r="B7" s="58">
        <v>2</v>
      </c>
      <c r="C7" s="58"/>
      <c r="D7" s="58"/>
      <c r="E7" s="16">
        <v>3</v>
      </c>
      <c r="F7" s="16">
        <v>4</v>
      </c>
      <c r="G7" s="16">
        <v>5</v>
      </c>
      <c r="H7" s="16">
        <v>6</v>
      </c>
      <c r="I7" s="19"/>
      <c r="J7" s="16">
        <v>8</v>
      </c>
      <c r="K7" s="18"/>
    </row>
    <row r="8" spans="1:11" s="15" customFormat="1" ht="47.25">
      <c r="A8" s="36" t="s">
        <v>32</v>
      </c>
      <c r="B8" s="72">
        <v>1</v>
      </c>
      <c r="C8" s="72" t="s">
        <v>33</v>
      </c>
      <c r="D8" s="72" t="s">
        <v>34</v>
      </c>
      <c r="E8" s="31"/>
      <c r="F8" s="31"/>
      <c r="G8" s="21"/>
      <c r="H8" s="72" t="s">
        <v>156</v>
      </c>
      <c r="I8" s="25"/>
      <c r="J8" s="20"/>
      <c r="K8" s="22"/>
    </row>
    <row r="9" spans="1:11" s="15" customFormat="1" ht="47.25">
      <c r="A9" s="36" t="s">
        <v>32</v>
      </c>
      <c r="B9" s="72">
        <v>2</v>
      </c>
      <c r="C9" s="72" t="s">
        <v>33</v>
      </c>
      <c r="D9" s="72" t="s">
        <v>35</v>
      </c>
      <c r="E9" s="31"/>
      <c r="F9" s="31"/>
      <c r="G9" s="20"/>
      <c r="H9" s="72" t="s">
        <v>157</v>
      </c>
      <c r="I9" s="25"/>
      <c r="J9" s="20"/>
      <c r="K9" s="22"/>
    </row>
    <row r="10" spans="1:11" s="15" customFormat="1" ht="47.25">
      <c r="A10" s="36" t="s">
        <v>32</v>
      </c>
      <c r="B10" s="72">
        <v>3</v>
      </c>
      <c r="C10" s="72" t="s">
        <v>33</v>
      </c>
      <c r="D10" s="72" t="s">
        <v>36</v>
      </c>
      <c r="E10" s="31"/>
      <c r="F10" s="31"/>
      <c r="H10" s="72" t="s">
        <v>158</v>
      </c>
      <c r="I10" s="25"/>
    </row>
    <row r="11" spans="1:11" s="15" customFormat="1" ht="60">
      <c r="A11" s="36" t="s">
        <v>32</v>
      </c>
      <c r="B11" s="72">
        <v>4</v>
      </c>
      <c r="C11" s="72" t="s">
        <v>33</v>
      </c>
      <c r="D11" s="72" t="s">
        <v>37</v>
      </c>
      <c r="E11" s="31"/>
      <c r="F11" s="31"/>
      <c r="H11" s="72" t="s">
        <v>159</v>
      </c>
      <c r="I11" s="25"/>
    </row>
    <row r="12" spans="1:11" s="15" customFormat="1" ht="60">
      <c r="A12" s="36" t="s">
        <v>32</v>
      </c>
      <c r="B12" s="72">
        <v>5</v>
      </c>
      <c r="C12" s="72" t="s">
        <v>33</v>
      </c>
      <c r="D12" s="72" t="s">
        <v>38</v>
      </c>
      <c r="E12" s="31"/>
      <c r="F12" s="31"/>
      <c r="H12" s="72" t="s">
        <v>160</v>
      </c>
      <c r="I12" s="25"/>
    </row>
    <row r="13" spans="1:11" s="15" customFormat="1" ht="60">
      <c r="A13" s="36" t="s">
        <v>32</v>
      </c>
      <c r="B13" s="72">
        <v>6</v>
      </c>
      <c r="C13" s="72" t="s">
        <v>33</v>
      </c>
      <c r="D13" s="72" t="s">
        <v>39</v>
      </c>
      <c r="E13" s="31"/>
      <c r="F13" s="31"/>
      <c r="H13" s="72" t="s">
        <v>161</v>
      </c>
      <c r="I13" s="25"/>
    </row>
    <row r="14" spans="1:11" s="15" customFormat="1" ht="60">
      <c r="A14" s="36" t="s">
        <v>32</v>
      </c>
      <c r="B14" s="72">
        <v>7</v>
      </c>
      <c r="C14" s="72" t="s">
        <v>33</v>
      </c>
      <c r="D14" s="72" t="s">
        <v>40</v>
      </c>
      <c r="E14" s="31"/>
      <c r="F14" s="31"/>
      <c r="H14" s="72" t="s">
        <v>162</v>
      </c>
      <c r="I14" s="25"/>
    </row>
    <row r="15" spans="1:11" s="15" customFormat="1" ht="47.25">
      <c r="A15" s="36" t="s">
        <v>32</v>
      </c>
      <c r="B15" s="72">
        <v>8</v>
      </c>
      <c r="C15" s="72" t="s">
        <v>33</v>
      </c>
      <c r="D15" s="72" t="s">
        <v>41</v>
      </c>
      <c r="E15" s="31"/>
      <c r="F15" s="31"/>
      <c r="H15" s="72" t="s">
        <v>163</v>
      </c>
      <c r="I15" s="25"/>
    </row>
    <row r="16" spans="1:11" s="15" customFormat="1" ht="60">
      <c r="A16" s="36" t="s">
        <v>32</v>
      </c>
      <c r="B16" s="72">
        <v>9</v>
      </c>
      <c r="C16" s="72" t="s">
        <v>33</v>
      </c>
      <c r="D16" s="72" t="s">
        <v>42</v>
      </c>
      <c r="E16" s="31"/>
      <c r="F16" s="31"/>
      <c r="H16" s="72" t="s">
        <v>164</v>
      </c>
      <c r="I16" s="25"/>
    </row>
    <row r="17" spans="1:9" s="15" customFormat="1" ht="47.25">
      <c r="A17" s="36" t="s">
        <v>32</v>
      </c>
      <c r="B17" s="72">
        <v>10</v>
      </c>
      <c r="C17" s="72" t="s">
        <v>33</v>
      </c>
      <c r="D17" s="72" t="s">
        <v>43</v>
      </c>
      <c r="E17" s="31"/>
      <c r="F17" s="31"/>
      <c r="H17" s="72" t="s">
        <v>165</v>
      </c>
      <c r="I17" s="25"/>
    </row>
    <row r="18" spans="1:9" s="15" customFormat="1" ht="47.25">
      <c r="A18" s="36" t="s">
        <v>32</v>
      </c>
      <c r="B18" s="72">
        <v>11</v>
      </c>
      <c r="C18" s="72" t="s">
        <v>33</v>
      </c>
      <c r="D18" s="72" t="s">
        <v>44</v>
      </c>
      <c r="E18" s="31"/>
      <c r="F18" s="31"/>
      <c r="H18" s="72" t="s">
        <v>166</v>
      </c>
      <c r="I18" s="25"/>
    </row>
    <row r="19" spans="1:9" s="15" customFormat="1" ht="47.25">
      <c r="A19" s="36" t="s">
        <v>32</v>
      </c>
      <c r="B19" s="72">
        <v>12</v>
      </c>
      <c r="C19" s="72" t="s">
        <v>33</v>
      </c>
      <c r="D19" s="72" t="s">
        <v>45</v>
      </c>
      <c r="E19" s="31"/>
      <c r="F19" s="31"/>
      <c r="H19" s="72" t="s">
        <v>167</v>
      </c>
      <c r="I19" s="25"/>
    </row>
    <row r="20" spans="1:9" s="15" customFormat="1" ht="47.25">
      <c r="A20" s="36" t="s">
        <v>32</v>
      </c>
      <c r="B20" s="72">
        <v>13</v>
      </c>
      <c r="C20" s="72" t="s">
        <v>33</v>
      </c>
      <c r="D20" s="72" t="s">
        <v>46</v>
      </c>
      <c r="E20" s="31"/>
      <c r="F20" s="31"/>
      <c r="H20" s="72" t="s">
        <v>168</v>
      </c>
      <c r="I20" s="25"/>
    </row>
    <row r="21" spans="1:9" s="15" customFormat="1" ht="47.25">
      <c r="A21" s="36" t="s">
        <v>32</v>
      </c>
      <c r="B21" s="72">
        <v>14</v>
      </c>
      <c r="C21" s="72" t="s">
        <v>33</v>
      </c>
      <c r="D21" s="72" t="s">
        <v>47</v>
      </c>
      <c r="E21" s="31"/>
      <c r="F21" s="31"/>
      <c r="H21" s="72" t="s">
        <v>169</v>
      </c>
      <c r="I21" s="25"/>
    </row>
    <row r="22" spans="1:9" s="15" customFormat="1" ht="47.25">
      <c r="A22" s="36" t="s">
        <v>32</v>
      </c>
      <c r="B22" s="72">
        <v>15</v>
      </c>
      <c r="C22" s="72" t="s">
        <v>33</v>
      </c>
      <c r="D22" s="72" t="s">
        <v>48</v>
      </c>
      <c r="E22" s="31"/>
      <c r="F22" s="31"/>
      <c r="H22" s="72" t="s">
        <v>170</v>
      </c>
      <c r="I22" s="25"/>
    </row>
    <row r="23" spans="1:9" s="15" customFormat="1" ht="60">
      <c r="A23" s="36" t="s">
        <v>32</v>
      </c>
      <c r="B23" s="72">
        <v>16</v>
      </c>
      <c r="C23" s="72" t="s">
        <v>33</v>
      </c>
      <c r="D23" s="72" t="s">
        <v>49</v>
      </c>
      <c r="E23" s="31"/>
      <c r="F23" s="31"/>
      <c r="H23" s="72" t="s">
        <v>171</v>
      </c>
      <c r="I23" s="25"/>
    </row>
    <row r="24" spans="1:9" s="15" customFormat="1" ht="60">
      <c r="A24" s="36" t="s">
        <v>32</v>
      </c>
      <c r="B24" s="72">
        <v>17</v>
      </c>
      <c r="C24" s="72" t="s">
        <v>50</v>
      </c>
      <c r="D24" s="72" t="s">
        <v>51</v>
      </c>
      <c r="E24" s="31"/>
      <c r="F24" s="31"/>
      <c r="H24" s="72" t="s">
        <v>172</v>
      </c>
      <c r="I24" s="25"/>
    </row>
    <row r="25" spans="1:9" s="15" customFormat="1" ht="90">
      <c r="A25" s="36" t="s">
        <v>32</v>
      </c>
      <c r="B25" s="72">
        <v>18</v>
      </c>
      <c r="C25" s="72" t="s">
        <v>52</v>
      </c>
      <c r="D25" s="72" t="s">
        <v>53</v>
      </c>
      <c r="E25" s="31"/>
      <c r="F25" s="31"/>
      <c r="H25" s="72" t="s">
        <v>173</v>
      </c>
      <c r="I25" s="25"/>
    </row>
    <row r="26" spans="1:9" s="15" customFormat="1" ht="105">
      <c r="A26" s="36" t="s">
        <v>32</v>
      </c>
      <c r="B26" s="72">
        <v>19</v>
      </c>
      <c r="C26" s="72" t="s">
        <v>52</v>
      </c>
      <c r="D26" s="72" t="s">
        <v>54</v>
      </c>
      <c r="E26" s="31"/>
      <c r="F26" s="31"/>
      <c r="H26" s="72" t="s">
        <v>174</v>
      </c>
      <c r="I26" s="25"/>
    </row>
    <row r="27" spans="1:9" s="15" customFormat="1" ht="105">
      <c r="A27" s="36" t="s">
        <v>32</v>
      </c>
      <c r="B27" s="72">
        <v>20</v>
      </c>
      <c r="C27" s="72" t="s">
        <v>52</v>
      </c>
      <c r="D27" s="72" t="s">
        <v>56</v>
      </c>
      <c r="E27" s="31"/>
      <c r="F27" s="31"/>
      <c r="H27" s="72" t="s">
        <v>175</v>
      </c>
      <c r="I27" s="25"/>
    </row>
    <row r="28" spans="1:9" s="15" customFormat="1" ht="105">
      <c r="A28" s="36" t="s">
        <v>32</v>
      </c>
      <c r="B28" s="72">
        <v>21</v>
      </c>
      <c r="C28" s="72" t="s">
        <v>52</v>
      </c>
      <c r="D28" s="72" t="s">
        <v>57</v>
      </c>
      <c r="E28" s="31"/>
      <c r="F28" s="31"/>
      <c r="H28" s="72" t="s">
        <v>176</v>
      </c>
      <c r="I28" s="25"/>
    </row>
    <row r="29" spans="1:9" s="15" customFormat="1" ht="120">
      <c r="A29" s="36" t="s">
        <v>32</v>
      </c>
      <c r="B29" s="72">
        <v>22</v>
      </c>
      <c r="C29" s="72" t="s">
        <v>52</v>
      </c>
      <c r="D29" s="72" t="s">
        <v>58</v>
      </c>
      <c r="E29" s="31"/>
      <c r="F29" s="31"/>
      <c r="H29" s="72" t="s">
        <v>177</v>
      </c>
      <c r="I29" s="25"/>
    </row>
    <row r="30" spans="1:9" s="15" customFormat="1" ht="150">
      <c r="A30" s="36" t="s">
        <v>32</v>
      </c>
      <c r="B30" s="72">
        <v>23</v>
      </c>
      <c r="C30" s="72" t="s">
        <v>52</v>
      </c>
      <c r="D30" s="72" t="s">
        <v>59</v>
      </c>
      <c r="E30" s="31"/>
      <c r="F30" s="31"/>
      <c r="H30" s="72" t="s">
        <v>178</v>
      </c>
      <c r="I30" s="25"/>
    </row>
    <row r="31" spans="1:9" s="15" customFormat="1" ht="90">
      <c r="A31" s="36" t="s">
        <v>32</v>
      </c>
      <c r="B31" s="72">
        <v>24</v>
      </c>
      <c r="C31" s="72" t="s">
        <v>52</v>
      </c>
      <c r="D31" s="72" t="s">
        <v>60</v>
      </c>
      <c r="E31" s="31"/>
      <c r="F31" s="31"/>
      <c r="H31" s="72" t="s">
        <v>179</v>
      </c>
      <c r="I31" s="25"/>
    </row>
    <row r="32" spans="1:9" ht="90">
      <c r="A32" s="36" t="s">
        <v>32</v>
      </c>
      <c r="B32" s="72">
        <v>25</v>
      </c>
      <c r="C32" s="72" t="s">
        <v>52</v>
      </c>
      <c r="D32" s="72" t="s">
        <v>61</v>
      </c>
      <c r="E32" s="31"/>
      <c r="F32" s="31"/>
      <c r="H32" s="72" t="s">
        <v>180</v>
      </c>
      <c r="I32" s="25"/>
    </row>
    <row r="33" spans="1:9" s="15" customFormat="1" ht="90">
      <c r="A33" s="36" t="s">
        <v>32</v>
      </c>
      <c r="B33" s="72">
        <v>26</v>
      </c>
      <c r="C33" s="72" t="s">
        <v>52</v>
      </c>
      <c r="D33" s="72" t="s">
        <v>62</v>
      </c>
      <c r="E33" s="31"/>
      <c r="F33" s="31"/>
      <c r="H33" s="72" t="s">
        <v>181</v>
      </c>
      <c r="I33" s="25"/>
    </row>
    <row r="34" spans="1:9" s="15" customFormat="1" ht="90">
      <c r="A34" s="36" t="s">
        <v>32</v>
      </c>
      <c r="B34" s="72">
        <v>27</v>
      </c>
      <c r="C34" s="72" t="s">
        <v>52</v>
      </c>
      <c r="D34" s="72" t="s">
        <v>63</v>
      </c>
      <c r="E34" s="31"/>
      <c r="F34" s="31"/>
      <c r="H34" s="72" t="s">
        <v>182</v>
      </c>
      <c r="I34" s="25"/>
    </row>
    <row r="35" spans="1:9" s="15" customFormat="1" ht="90">
      <c r="A35" s="36" t="s">
        <v>32</v>
      </c>
      <c r="B35" s="72">
        <v>28</v>
      </c>
      <c r="C35" s="72" t="s">
        <v>52</v>
      </c>
      <c r="D35" s="72" t="s">
        <v>64</v>
      </c>
      <c r="E35" s="31"/>
      <c r="F35" s="31"/>
      <c r="H35" s="72" t="s">
        <v>183</v>
      </c>
      <c r="I35" s="25"/>
    </row>
    <row r="36" spans="1:9" s="15" customFormat="1" ht="68.25">
      <c r="A36" s="36" t="s">
        <v>32</v>
      </c>
      <c r="B36" s="72">
        <v>29</v>
      </c>
      <c r="C36" s="72" t="s">
        <v>65</v>
      </c>
      <c r="D36" s="72" t="s">
        <v>66</v>
      </c>
      <c r="E36" s="31"/>
      <c r="F36" s="31"/>
      <c r="H36" s="72" t="s">
        <v>184</v>
      </c>
      <c r="I36" s="25"/>
    </row>
    <row r="37" spans="1:9" s="15" customFormat="1" ht="285">
      <c r="A37" s="36" t="s">
        <v>32</v>
      </c>
      <c r="B37" s="72">
        <v>30</v>
      </c>
      <c r="C37" s="72" t="s">
        <v>65</v>
      </c>
      <c r="D37" s="72" t="s">
        <v>67</v>
      </c>
      <c r="E37" s="31"/>
      <c r="F37" s="31"/>
      <c r="H37" s="72" t="s">
        <v>185</v>
      </c>
      <c r="I37" s="25"/>
    </row>
    <row r="38" spans="1:9" s="15" customFormat="1" ht="90">
      <c r="A38" s="36" t="s">
        <v>32</v>
      </c>
      <c r="B38" s="72">
        <v>31</v>
      </c>
      <c r="C38" s="72" t="s">
        <v>65</v>
      </c>
      <c r="D38" s="72" t="s">
        <v>68</v>
      </c>
      <c r="E38" s="31"/>
      <c r="F38" s="31"/>
      <c r="H38" s="72" t="s">
        <v>186</v>
      </c>
      <c r="I38" s="25"/>
    </row>
    <row r="39" spans="1:9" s="15" customFormat="1" ht="75">
      <c r="A39" s="36" t="s">
        <v>32</v>
      </c>
      <c r="B39" s="72">
        <v>32</v>
      </c>
      <c r="C39" s="72" t="s">
        <v>65</v>
      </c>
      <c r="D39" s="72" t="s">
        <v>69</v>
      </c>
      <c r="E39" s="31"/>
      <c r="F39" s="31"/>
      <c r="H39" s="72" t="s">
        <v>187</v>
      </c>
      <c r="I39" s="25"/>
    </row>
    <row r="40" spans="1:9" s="15" customFormat="1" ht="90">
      <c r="A40" s="36" t="s">
        <v>32</v>
      </c>
      <c r="B40" s="72">
        <v>33</v>
      </c>
      <c r="C40" s="72" t="s">
        <v>65</v>
      </c>
      <c r="D40" s="72" t="s">
        <v>70</v>
      </c>
      <c r="E40" s="31"/>
      <c r="F40" s="31"/>
      <c r="H40" s="72" t="s">
        <v>188</v>
      </c>
      <c r="I40" s="25"/>
    </row>
    <row r="41" spans="1:9" s="15" customFormat="1" ht="90">
      <c r="A41" s="36" t="s">
        <v>32</v>
      </c>
      <c r="B41" s="72">
        <v>34</v>
      </c>
      <c r="C41" s="72" t="s">
        <v>65</v>
      </c>
      <c r="D41" s="72" t="s">
        <v>71</v>
      </c>
      <c r="E41" s="31"/>
      <c r="F41" s="31"/>
      <c r="H41" s="72" t="s">
        <v>189</v>
      </c>
      <c r="I41" s="25"/>
    </row>
    <row r="42" spans="1:9" s="15" customFormat="1" ht="285">
      <c r="A42" s="36" t="s">
        <v>32</v>
      </c>
      <c r="B42" s="72">
        <v>35</v>
      </c>
      <c r="C42" s="72" t="s">
        <v>72</v>
      </c>
      <c r="D42" s="72" t="s">
        <v>73</v>
      </c>
      <c r="E42" s="31"/>
      <c r="F42" s="31"/>
      <c r="H42" s="72" t="s">
        <v>190</v>
      </c>
      <c r="I42" s="25"/>
    </row>
    <row r="43" spans="1:9" s="15" customFormat="1" ht="285">
      <c r="A43" s="36" t="s">
        <v>32</v>
      </c>
      <c r="B43" s="72">
        <v>36</v>
      </c>
      <c r="C43" s="72" t="s">
        <v>72</v>
      </c>
      <c r="D43" s="72" t="s">
        <v>74</v>
      </c>
      <c r="E43" s="31"/>
      <c r="F43" s="31"/>
      <c r="H43" s="72" t="s">
        <v>191</v>
      </c>
      <c r="I43" s="25"/>
    </row>
    <row r="44" spans="1:9" s="15" customFormat="1" ht="285">
      <c r="A44" s="36" t="s">
        <v>32</v>
      </c>
      <c r="B44" s="72">
        <v>37</v>
      </c>
      <c r="C44" s="72" t="s">
        <v>72</v>
      </c>
      <c r="D44" s="72" t="s">
        <v>75</v>
      </c>
      <c r="E44" s="31"/>
      <c r="F44" s="31"/>
      <c r="H44" s="72" t="s">
        <v>192</v>
      </c>
      <c r="I44" s="25"/>
    </row>
    <row r="45" spans="1:9" s="15" customFormat="1" ht="60">
      <c r="A45" s="36" t="s">
        <v>32</v>
      </c>
      <c r="B45" s="72">
        <v>38</v>
      </c>
      <c r="C45" s="72" t="s">
        <v>72</v>
      </c>
      <c r="D45" s="72" t="s">
        <v>76</v>
      </c>
      <c r="E45" s="31"/>
      <c r="F45" s="31"/>
      <c r="H45" s="72" t="s">
        <v>193</v>
      </c>
      <c r="I45" s="25"/>
    </row>
    <row r="46" spans="1:9" s="15" customFormat="1" ht="47.25">
      <c r="A46" s="36" t="s">
        <v>32</v>
      </c>
      <c r="B46" s="72">
        <v>39</v>
      </c>
      <c r="C46" s="72" t="s">
        <v>72</v>
      </c>
      <c r="D46" s="72" t="s">
        <v>77</v>
      </c>
      <c r="E46" s="31"/>
      <c r="F46" s="31"/>
      <c r="H46" s="72" t="s">
        <v>194</v>
      </c>
      <c r="I46" s="25"/>
    </row>
    <row r="47" spans="1:9" s="15" customFormat="1" ht="60">
      <c r="A47" s="36" t="s">
        <v>32</v>
      </c>
      <c r="B47" s="72">
        <v>40</v>
      </c>
      <c r="C47" s="72" t="s">
        <v>65</v>
      </c>
      <c r="D47" s="72" t="s">
        <v>78</v>
      </c>
      <c r="E47" s="31"/>
      <c r="F47" s="31"/>
      <c r="H47" s="72" t="s">
        <v>195</v>
      </c>
      <c r="I47" s="25"/>
    </row>
    <row r="48" spans="1:9" s="15" customFormat="1" ht="47.25">
      <c r="A48" s="36" t="s">
        <v>32</v>
      </c>
      <c r="B48" s="72">
        <v>41</v>
      </c>
      <c r="C48" s="72" t="s">
        <v>80</v>
      </c>
      <c r="D48" s="72" t="s">
        <v>81</v>
      </c>
      <c r="E48" s="31"/>
      <c r="F48" s="31"/>
      <c r="H48" s="72" t="s">
        <v>196</v>
      </c>
      <c r="I48" s="25"/>
    </row>
    <row r="49" spans="1:16" ht="60">
      <c r="A49" s="36" t="s">
        <v>32</v>
      </c>
      <c r="B49" s="72">
        <v>42</v>
      </c>
      <c r="C49" s="72" t="s">
        <v>65</v>
      </c>
      <c r="D49" s="72" t="s">
        <v>82</v>
      </c>
      <c r="E49" s="31"/>
      <c r="F49" s="31"/>
      <c r="H49" s="72" t="s">
        <v>197</v>
      </c>
      <c r="I49" s="25"/>
    </row>
    <row r="50" spans="1:16" ht="47.25">
      <c r="A50" s="36" t="s">
        <v>32</v>
      </c>
      <c r="B50" s="72">
        <v>43</v>
      </c>
      <c r="C50" s="72" t="s">
        <v>65</v>
      </c>
      <c r="D50" s="72" t="s">
        <v>83</v>
      </c>
      <c r="E50" s="31"/>
      <c r="F50" s="31"/>
      <c r="H50" s="72" t="s">
        <v>198</v>
      </c>
      <c r="I50" s="25"/>
    </row>
    <row r="51" spans="1:16" s="15" customFormat="1" ht="47.25">
      <c r="A51" s="36" t="s">
        <v>32</v>
      </c>
      <c r="B51" s="72">
        <v>44</v>
      </c>
      <c r="C51" s="72" t="s">
        <v>84</v>
      </c>
      <c r="D51" s="72" t="s">
        <v>83</v>
      </c>
      <c r="E51" s="31"/>
      <c r="F51" s="31"/>
      <c r="H51" s="72" t="s">
        <v>199</v>
      </c>
      <c r="I51" s="25"/>
    </row>
    <row r="52" spans="1:16" s="15" customFormat="1" ht="47.25">
      <c r="A52" s="36" t="s">
        <v>32</v>
      </c>
      <c r="B52" s="72">
        <v>45</v>
      </c>
      <c r="C52" s="72" t="s">
        <v>65</v>
      </c>
      <c r="D52" s="72" t="s">
        <v>85</v>
      </c>
      <c r="E52" s="31"/>
      <c r="F52" s="31"/>
      <c r="H52" s="72" t="s">
        <v>200</v>
      </c>
      <c r="I52" s="25"/>
    </row>
    <row r="53" spans="1:16" s="15" customFormat="1" ht="60">
      <c r="A53" s="36" t="s">
        <v>32</v>
      </c>
      <c r="B53" s="72">
        <v>46</v>
      </c>
      <c r="C53" s="72" t="s">
        <v>65</v>
      </c>
      <c r="D53" s="72" t="s">
        <v>86</v>
      </c>
      <c r="E53" s="31"/>
      <c r="F53" s="31"/>
      <c r="H53" s="72" t="s">
        <v>201</v>
      </c>
      <c r="I53" s="25"/>
    </row>
    <row r="54" spans="1:16" ht="60">
      <c r="A54" s="36" t="s">
        <v>32</v>
      </c>
      <c r="B54" s="72">
        <v>47</v>
      </c>
      <c r="C54" s="72" t="s">
        <v>65</v>
      </c>
      <c r="D54" s="72" t="s">
        <v>87</v>
      </c>
      <c r="E54" s="31"/>
      <c r="F54" s="31"/>
      <c r="H54" s="72" t="s">
        <v>202</v>
      </c>
      <c r="I54" s="25"/>
    </row>
    <row r="55" spans="1:16" ht="47.25">
      <c r="A55" s="36" t="s">
        <v>32</v>
      </c>
      <c r="B55" s="72">
        <v>48</v>
      </c>
      <c r="C55" s="72" t="s">
        <v>65</v>
      </c>
      <c r="D55" s="72" t="s">
        <v>88</v>
      </c>
      <c r="E55" s="31"/>
      <c r="F55" s="31"/>
      <c r="H55" s="72" t="s">
        <v>203</v>
      </c>
      <c r="I55" s="25"/>
    </row>
    <row r="56" spans="1:16" s="15" customFormat="1" ht="47.25">
      <c r="A56" s="36" t="s">
        <v>32</v>
      </c>
      <c r="B56" s="72">
        <v>49</v>
      </c>
      <c r="C56" s="72" t="s">
        <v>65</v>
      </c>
      <c r="D56" s="72" t="s">
        <v>88</v>
      </c>
      <c r="E56" s="31"/>
      <c r="F56" s="31"/>
      <c r="H56" s="72" t="s">
        <v>204</v>
      </c>
      <c r="I56" s="25"/>
    </row>
    <row r="57" spans="1:16" ht="47.25">
      <c r="A57" s="36" t="s">
        <v>32</v>
      </c>
      <c r="B57" s="72">
        <v>50</v>
      </c>
      <c r="C57" s="72" t="s">
        <v>65</v>
      </c>
      <c r="D57" s="72" t="s">
        <v>89</v>
      </c>
      <c r="E57" s="31"/>
      <c r="F57" s="31"/>
      <c r="H57" s="72" t="s">
        <v>205</v>
      </c>
      <c r="I57" s="25"/>
    </row>
    <row r="58" spans="1:16" ht="47.25">
      <c r="A58" s="36" t="s">
        <v>32</v>
      </c>
      <c r="B58" s="72">
        <v>51</v>
      </c>
      <c r="C58" s="72" t="s">
        <v>65</v>
      </c>
      <c r="D58" s="72" t="s">
        <v>90</v>
      </c>
      <c r="E58" s="31"/>
      <c r="F58" s="31"/>
      <c r="H58" s="72" t="s">
        <v>206</v>
      </c>
      <c r="I58" s="25"/>
    </row>
    <row r="59" spans="1:16" s="15" customFormat="1" ht="47.25">
      <c r="A59" s="36" t="s">
        <v>32</v>
      </c>
      <c r="B59" s="72">
        <v>52</v>
      </c>
      <c r="C59" s="72" t="s">
        <v>65</v>
      </c>
      <c r="D59" s="72" t="s">
        <v>91</v>
      </c>
      <c r="E59" s="31"/>
      <c r="F59" s="31"/>
      <c r="H59" s="72" t="s">
        <v>207</v>
      </c>
      <c r="I59" s="25"/>
    </row>
    <row r="60" spans="1:16" s="15" customFormat="1" ht="47.25">
      <c r="A60" s="36" t="s">
        <v>32</v>
      </c>
      <c r="B60" s="72">
        <v>53</v>
      </c>
      <c r="C60" s="72" t="s">
        <v>65</v>
      </c>
      <c r="D60" s="72" t="s">
        <v>91</v>
      </c>
      <c r="E60" s="31"/>
      <c r="F60" s="31"/>
      <c r="H60" s="72" t="s">
        <v>208</v>
      </c>
      <c r="I60" s="25"/>
    </row>
    <row r="61" spans="1:16" ht="47.25">
      <c r="A61" s="36" t="s">
        <v>32</v>
      </c>
      <c r="B61" s="72">
        <v>54</v>
      </c>
      <c r="C61" s="72" t="s">
        <v>65</v>
      </c>
      <c r="D61" s="72" t="s">
        <v>92</v>
      </c>
      <c r="E61" s="48"/>
      <c r="F61" s="48"/>
      <c r="G61" s="48"/>
      <c r="H61" s="72" t="s">
        <v>209</v>
      </c>
      <c r="I61" s="43"/>
      <c r="J61" s="1"/>
      <c r="K61" s="1"/>
      <c r="L61" s="1"/>
      <c r="M61" s="1"/>
      <c r="N61" s="1"/>
      <c r="O61" s="1"/>
      <c r="P61" s="1"/>
    </row>
    <row r="62" spans="1:16" ht="47.25">
      <c r="A62" s="36" t="s">
        <v>32</v>
      </c>
      <c r="B62" s="72">
        <v>55</v>
      </c>
      <c r="C62" s="72" t="s">
        <v>65</v>
      </c>
      <c r="D62" s="72" t="s">
        <v>92</v>
      </c>
      <c r="E62" s="49"/>
      <c r="F62" s="49"/>
      <c r="G62" s="49"/>
      <c r="H62" s="72" t="s">
        <v>210</v>
      </c>
      <c r="I62" s="4"/>
      <c r="J62" s="4"/>
      <c r="K62" s="4"/>
      <c r="L62" s="4"/>
      <c r="M62" s="4"/>
      <c r="N62" s="4"/>
      <c r="O62" s="4"/>
      <c r="P62" s="4"/>
    </row>
    <row r="63" spans="1:16" ht="47.25">
      <c r="A63" s="36" t="s">
        <v>32</v>
      </c>
      <c r="B63" s="72">
        <v>56</v>
      </c>
      <c r="C63" s="72" t="s">
        <v>65</v>
      </c>
      <c r="D63" s="72" t="s">
        <v>93</v>
      </c>
      <c r="E63" s="49"/>
      <c r="F63" s="49"/>
      <c r="G63" s="49"/>
      <c r="H63" s="72" t="s">
        <v>211</v>
      </c>
      <c r="I63" s="4"/>
      <c r="J63" s="4"/>
      <c r="K63" s="4"/>
      <c r="L63" s="4"/>
      <c r="M63" s="4"/>
      <c r="N63" s="4"/>
      <c r="O63" s="4"/>
      <c r="P63" s="4"/>
    </row>
    <row r="64" spans="1:16" ht="47.25">
      <c r="A64" s="36" t="s">
        <v>32</v>
      </c>
      <c r="B64" s="72">
        <v>57</v>
      </c>
      <c r="C64" s="72" t="s">
        <v>65</v>
      </c>
      <c r="D64" s="72" t="s">
        <v>94</v>
      </c>
      <c r="E64" s="49"/>
      <c r="F64" s="49"/>
      <c r="G64" s="49"/>
      <c r="H64" s="72" t="s">
        <v>212</v>
      </c>
      <c r="I64" s="4"/>
      <c r="J64" s="4"/>
      <c r="K64" s="4"/>
      <c r="L64" s="4"/>
      <c r="M64" s="4"/>
      <c r="N64" s="4"/>
      <c r="O64" s="4"/>
      <c r="P64" s="4"/>
    </row>
    <row r="65" spans="1:8" ht="47.25">
      <c r="A65" s="36" t="s">
        <v>32</v>
      </c>
      <c r="B65" s="72">
        <v>58</v>
      </c>
      <c r="C65" s="72" t="s">
        <v>65</v>
      </c>
      <c r="D65" s="72" t="s">
        <v>95</v>
      </c>
      <c r="H65" s="72" t="s">
        <v>213</v>
      </c>
    </row>
    <row r="66" spans="1:8" ht="47.25">
      <c r="A66" s="36" t="s">
        <v>32</v>
      </c>
      <c r="B66" s="72">
        <v>59</v>
      </c>
      <c r="C66" s="72" t="s">
        <v>96</v>
      </c>
      <c r="D66" s="72" t="s">
        <v>97</v>
      </c>
      <c r="H66" s="72" t="s">
        <v>214</v>
      </c>
    </row>
    <row r="67" spans="1:8" ht="47.25">
      <c r="A67" s="36" t="s">
        <v>32</v>
      </c>
      <c r="B67" s="72">
        <v>60</v>
      </c>
      <c r="C67" s="72" t="s">
        <v>96</v>
      </c>
      <c r="D67" s="72" t="s">
        <v>98</v>
      </c>
      <c r="E67" s="55"/>
      <c r="F67" s="55"/>
      <c r="G67" s="55"/>
      <c r="H67" s="72" t="s">
        <v>215</v>
      </c>
    </row>
    <row r="68" spans="1:8" ht="47.25">
      <c r="A68" s="36" t="s">
        <v>32</v>
      </c>
      <c r="B68" s="72">
        <v>61</v>
      </c>
      <c r="C68" s="72" t="s">
        <v>96</v>
      </c>
      <c r="D68" s="72" t="s">
        <v>99</v>
      </c>
      <c r="H68" s="72" t="s">
        <v>216</v>
      </c>
    </row>
    <row r="69" spans="1:8" ht="60">
      <c r="A69" s="36" t="s">
        <v>32</v>
      </c>
      <c r="B69" s="72">
        <v>62</v>
      </c>
      <c r="C69" s="72" t="s">
        <v>96</v>
      </c>
      <c r="D69" s="72" t="s">
        <v>100</v>
      </c>
      <c r="H69" s="72" t="s">
        <v>217</v>
      </c>
    </row>
    <row r="70" spans="1:8" ht="60">
      <c r="A70" s="36" t="s">
        <v>32</v>
      </c>
      <c r="B70" s="72">
        <v>63</v>
      </c>
      <c r="C70" s="72" t="s">
        <v>96</v>
      </c>
      <c r="D70" s="72" t="s">
        <v>100</v>
      </c>
      <c r="H70" s="72" t="s">
        <v>218</v>
      </c>
    </row>
    <row r="71" spans="1:8" ht="60">
      <c r="A71" s="36" t="s">
        <v>32</v>
      </c>
      <c r="B71" s="72">
        <v>64</v>
      </c>
      <c r="C71" s="72" t="s">
        <v>101</v>
      </c>
      <c r="D71" s="72" t="s">
        <v>102</v>
      </c>
      <c r="H71" s="72" t="s">
        <v>219</v>
      </c>
    </row>
    <row r="72" spans="1:8" ht="120">
      <c r="A72" s="36" t="s">
        <v>32</v>
      </c>
      <c r="B72" s="72">
        <v>65</v>
      </c>
      <c r="C72" s="72" t="s">
        <v>101</v>
      </c>
      <c r="D72" s="72" t="s">
        <v>103</v>
      </c>
      <c r="H72" s="72" t="s">
        <v>220</v>
      </c>
    </row>
    <row r="73" spans="1:8" ht="68.25">
      <c r="A73" s="36" t="s">
        <v>32</v>
      </c>
      <c r="B73" s="72">
        <v>66</v>
      </c>
      <c r="C73" s="72" t="s">
        <v>101</v>
      </c>
      <c r="D73" s="72" t="s">
        <v>104</v>
      </c>
      <c r="H73" s="72" t="s">
        <v>221</v>
      </c>
    </row>
    <row r="74" spans="1:8" ht="68.25">
      <c r="A74" s="36" t="s">
        <v>32</v>
      </c>
      <c r="B74" s="72">
        <v>67</v>
      </c>
      <c r="C74" s="72" t="s">
        <v>101</v>
      </c>
      <c r="D74" s="72" t="s">
        <v>105</v>
      </c>
      <c r="H74" s="72" t="s">
        <v>222</v>
      </c>
    </row>
    <row r="75" spans="1:8" ht="47.25">
      <c r="A75" s="36" t="s">
        <v>32</v>
      </c>
      <c r="B75" s="72">
        <v>68</v>
      </c>
      <c r="C75" s="72" t="s">
        <v>101</v>
      </c>
      <c r="D75" s="72" t="s">
        <v>106</v>
      </c>
      <c r="H75" s="72" t="s">
        <v>223</v>
      </c>
    </row>
    <row r="76" spans="1:8" ht="60">
      <c r="A76" s="36" t="s">
        <v>32</v>
      </c>
      <c r="B76" s="72">
        <v>69</v>
      </c>
      <c r="C76" s="72" t="s">
        <v>101</v>
      </c>
      <c r="D76" s="72" t="s">
        <v>107</v>
      </c>
      <c r="H76" s="72" t="s">
        <v>224</v>
      </c>
    </row>
    <row r="77" spans="1:8" ht="47.25">
      <c r="A77" s="36" t="s">
        <v>32</v>
      </c>
      <c r="B77" s="72">
        <v>70</v>
      </c>
      <c r="C77" s="72" t="s">
        <v>101</v>
      </c>
      <c r="D77" s="72" t="s">
        <v>108</v>
      </c>
      <c r="H77" s="72" t="s">
        <v>225</v>
      </c>
    </row>
    <row r="78" spans="1:8" ht="105">
      <c r="A78" s="36" t="s">
        <v>32</v>
      </c>
      <c r="B78" s="72">
        <v>71</v>
      </c>
      <c r="C78" s="72" t="s">
        <v>101</v>
      </c>
      <c r="D78" s="72" t="s">
        <v>109</v>
      </c>
      <c r="H78" s="72" t="s">
        <v>226</v>
      </c>
    </row>
    <row r="79" spans="1:8" ht="47.25">
      <c r="A79" s="52" t="s">
        <v>32</v>
      </c>
      <c r="B79" s="72">
        <v>72</v>
      </c>
      <c r="C79" s="72" t="s">
        <v>101</v>
      </c>
      <c r="D79" s="72" t="s">
        <v>110</v>
      </c>
      <c r="E79" s="53"/>
      <c r="F79" s="53"/>
      <c r="G79" s="53"/>
      <c r="H79" s="72" t="s">
        <v>227</v>
      </c>
    </row>
    <row r="80" spans="1:8" ht="120">
      <c r="A80" s="36" t="s">
        <v>32</v>
      </c>
      <c r="B80" s="72">
        <v>73</v>
      </c>
      <c r="C80" s="72" t="s">
        <v>101</v>
      </c>
      <c r="D80" s="72" t="s">
        <v>111</v>
      </c>
      <c r="H80" s="72" t="s">
        <v>228</v>
      </c>
    </row>
    <row r="81" spans="1:8" ht="105">
      <c r="A81" s="36" t="s">
        <v>32</v>
      </c>
      <c r="B81" s="72">
        <v>74</v>
      </c>
      <c r="C81" s="72" t="s">
        <v>101</v>
      </c>
      <c r="D81" s="72" t="s">
        <v>112</v>
      </c>
      <c r="H81" s="72" t="s">
        <v>229</v>
      </c>
    </row>
    <row r="82" spans="1:8" ht="135">
      <c r="A82" s="36" t="s">
        <v>32</v>
      </c>
      <c r="B82" s="72">
        <v>75</v>
      </c>
      <c r="C82" s="72" t="s">
        <v>101</v>
      </c>
      <c r="D82" s="72" t="s">
        <v>113</v>
      </c>
      <c r="H82" s="72" t="s">
        <v>230</v>
      </c>
    </row>
    <row r="83" spans="1:8" ht="135">
      <c r="A83" s="36" t="s">
        <v>32</v>
      </c>
      <c r="B83" s="72">
        <v>76</v>
      </c>
      <c r="C83" s="72" t="s">
        <v>101</v>
      </c>
      <c r="D83" s="72" t="s">
        <v>114</v>
      </c>
      <c r="H83" s="72" t="s">
        <v>231</v>
      </c>
    </row>
    <row r="84" spans="1:8" ht="90">
      <c r="A84" s="36" t="s">
        <v>32</v>
      </c>
      <c r="B84" s="72">
        <v>77</v>
      </c>
      <c r="C84" s="72" t="s">
        <v>101</v>
      </c>
      <c r="D84" s="72" t="s">
        <v>115</v>
      </c>
      <c r="H84" s="72" t="s">
        <v>232</v>
      </c>
    </row>
    <row r="85" spans="1:8" ht="105">
      <c r="A85" s="36" t="s">
        <v>32</v>
      </c>
      <c r="B85" s="72">
        <v>78</v>
      </c>
      <c r="C85" s="72" t="s">
        <v>101</v>
      </c>
      <c r="D85" s="72" t="s">
        <v>116</v>
      </c>
      <c r="H85" s="72" t="s">
        <v>233</v>
      </c>
    </row>
    <row r="86" spans="1:8" ht="105">
      <c r="A86" s="36" t="s">
        <v>32</v>
      </c>
      <c r="B86" s="72">
        <v>79</v>
      </c>
      <c r="C86" s="72" t="s">
        <v>101</v>
      </c>
      <c r="D86" s="72" t="s">
        <v>117</v>
      </c>
      <c r="H86" s="72" t="s">
        <v>234</v>
      </c>
    </row>
    <row r="87" spans="1:8" ht="105">
      <c r="A87" s="36" t="s">
        <v>32</v>
      </c>
      <c r="B87" s="72">
        <v>80</v>
      </c>
      <c r="C87" s="72" t="s">
        <v>101</v>
      </c>
      <c r="D87" s="72" t="s">
        <v>118</v>
      </c>
      <c r="H87" s="72" t="s">
        <v>235</v>
      </c>
    </row>
    <row r="88" spans="1:8" ht="120">
      <c r="A88" s="36" t="s">
        <v>32</v>
      </c>
      <c r="B88" s="73" t="s">
        <v>119</v>
      </c>
      <c r="C88" s="72" t="s">
        <v>101</v>
      </c>
      <c r="D88" s="72" t="s">
        <v>120</v>
      </c>
      <c r="H88" s="72" t="s">
        <v>236</v>
      </c>
    </row>
    <row r="89" spans="1:8" ht="90">
      <c r="A89" s="54" t="s">
        <v>32</v>
      </c>
      <c r="B89" s="73" t="s">
        <v>121</v>
      </c>
      <c r="C89" s="72" t="s">
        <v>101</v>
      </c>
      <c r="D89" s="72" t="s">
        <v>122</v>
      </c>
      <c r="E89" s="55"/>
      <c r="F89" s="55"/>
      <c r="G89" s="55"/>
      <c r="H89" s="72" t="s">
        <v>237</v>
      </c>
    </row>
    <row r="90" spans="1:8" ht="90">
      <c r="A90" s="36" t="s">
        <v>32</v>
      </c>
      <c r="B90" s="73" t="s">
        <v>123</v>
      </c>
      <c r="C90" s="72" t="s">
        <v>101</v>
      </c>
      <c r="D90" s="72" t="s">
        <v>124</v>
      </c>
      <c r="H90" s="72" t="s">
        <v>238</v>
      </c>
    </row>
    <row r="91" spans="1:8" ht="120">
      <c r="A91" s="36" t="s">
        <v>32</v>
      </c>
      <c r="B91" s="73" t="s">
        <v>125</v>
      </c>
      <c r="C91" s="72" t="s">
        <v>101</v>
      </c>
      <c r="D91" s="72" t="s">
        <v>126</v>
      </c>
      <c r="H91" s="72" t="s">
        <v>239</v>
      </c>
    </row>
    <row r="92" spans="1:8" ht="75">
      <c r="A92" s="36" t="s">
        <v>32</v>
      </c>
      <c r="B92" s="72">
        <v>83</v>
      </c>
      <c r="C92" s="72" t="s">
        <v>127</v>
      </c>
      <c r="D92" s="72" t="s">
        <v>128</v>
      </c>
      <c r="H92" s="72" t="s">
        <v>240</v>
      </c>
    </row>
    <row r="93" spans="1:8" ht="60">
      <c r="A93" s="36" t="s">
        <v>32</v>
      </c>
      <c r="B93" s="72">
        <v>84</v>
      </c>
      <c r="C93" s="72" t="s">
        <v>127</v>
      </c>
      <c r="D93" s="72" t="s">
        <v>129</v>
      </c>
      <c r="H93" s="72" t="s">
        <v>241</v>
      </c>
    </row>
    <row r="94" spans="1:8" ht="60">
      <c r="A94" s="36" t="s">
        <v>32</v>
      </c>
      <c r="B94" s="72">
        <v>85</v>
      </c>
      <c r="C94" s="72" t="s">
        <v>127</v>
      </c>
      <c r="D94" s="72" t="s">
        <v>130</v>
      </c>
      <c r="H94" s="72" t="s">
        <v>242</v>
      </c>
    </row>
    <row r="95" spans="1:8" ht="60">
      <c r="A95" s="36" t="s">
        <v>32</v>
      </c>
      <c r="B95" s="72">
        <v>86</v>
      </c>
      <c r="C95" s="72" t="s">
        <v>127</v>
      </c>
      <c r="D95" s="72" t="s">
        <v>130</v>
      </c>
      <c r="H95" s="72" t="s">
        <v>243</v>
      </c>
    </row>
    <row r="96" spans="1:8" ht="60">
      <c r="B96" s="72">
        <v>87</v>
      </c>
      <c r="C96" s="72" t="s">
        <v>127</v>
      </c>
      <c r="D96" s="72" t="s">
        <v>131</v>
      </c>
      <c r="H96" s="72" t="s">
        <v>244</v>
      </c>
    </row>
    <row r="97" spans="2:8" ht="60">
      <c r="B97" s="72">
        <v>88</v>
      </c>
      <c r="C97" s="72" t="s">
        <v>127</v>
      </c>
      <c r="D97" s="72" t="s">
        <v>132</v>
      </c>
      <c r="H97" s="72" t="s">
        <v>245</v>
      </c>
    </row>
    <row r="98" spans="2:8" ht="60">
      <c r="B98" s="72">
        <v>89</v>
      </c>
      <c r="C98" s="72" t="s">
        <v>127</v>
      </c>
      <c r="D98" s="72" t="s">
        <v>133</v>
      </c>
      <c r="H98" s="72" t="s">
        <v>246</v>
      </c>
    </row>
    <row r="99" spans="2:8" ht="45">
      <c r="B99" s="72">
        <v>90</v>
      </c>
      <c r="C99" s="72" t="s">
        <v>127</v>
      </c>
      <c r="D99" s="72" t="s">
        <v>134</v>
      </c>
      <c r="H99" s="72" t="s">
        <v>247</v>
      </c>
    </row>
    <row r="100" spans="2:8" ht="60">
      <c r="B100" s="72">
        <v>91</v>
      </c>
      <c r="C100" s="72" t="s">
        <v>127</v>
      </c>
      <c r="D100" s="72" t="s">
        <v>135</v>
      </c>
      <c r="H100" s="72" t="s">
        <v>248</v>
      </c>
    </row>
    <row r="101" spans="2:8" ht="60">
      <c r="B101" s="72">
        <v>92</v>
      </c>
      <c r="C101" s="72" t="s">
        <v>127</v>
      </c>
      <c r="D101" s="72" t="s">
        <v>136</v>
      </c>
      <c r="H101" s="72" t="s">
        <v>249</v>
      </c>
    </row>
    <row r="102" spans="2:8" ht="60">
      <c r="B102" s="72">
        <v>93</v>
      </c>
      <c r="C102" s="72" t="s">
        <v>127</v>
      </c>
      <c r="D102" s="72" t="s">
        <v>137</v>
      </c>
      <c r="H102" s="72" t="s">
        <v>250</v>
      </c>
    </row>
    <row r="103" spans="2:8" ht="60">
      <c r="B103" s="72">
        <v>94</v>
      </c>
      <c r="C103" s="72" t="s">
        <v>127</v>
      </c>
      <c r="D103" s="72" t="s">
        <v>138</v>
      </c>
      <c r="H103" s="72" t="s">
        <v>251</v>
      </c>
    </row>
    <row r="104" spans="2:8" ht="45">
      <c r="B104" s="72">
        <v>95</v>
      </c>
      <c r="C104" s="72" t="s">
        <v>127</v>
      </c>
      <c r="D104" s="72" t="s">
        <v>139</v>
      </c>
      <c r="H104" s="72" t="s">
        <v>252</v>
      </c>
    </row>
    <row r="105" spans="2:8" ht="60">
      <c r="B105" s="72">
        <v>96</v>
      </c>
      <c r="C105" s="72" t="s">
        <v>127</v>
      </c>
      <c r="D105" s="72" t="s">
        <v>140</v>
      </c>
      <c r="H105" s="72" t="s">
        <v>253</v>
      </c>
    </row>
    <row r="106" spans="2:8" ht="45">
      <c r="B106" s="72">
        <v>97</v>
      </c>
      <c r="C106" s="72" t="s">
        <v>141</v>
      </c>
      <c r="D106" s="72" t="s">
        <v>142</v>
      </c>
      <c r="H106" s="72" t="s">
        <v>254</v>
      </c>
    </row>
    <row r="107" spans="2:8" ht="45">
      <c r="B107" s="72">
        <v>98</v>
      </c>
      <c r="C107" s="72" t="s">
        <v>143</v>
      </c>
      <c r="D107" s="72" t="s">
        <v>144</v>
      </c>
      <c r="H107" s="72" t="s">
        <v>255</v>
      </c>
    </row>
    <row r="108" spans="2:8" ht="90">
      <c r="B108" s="72">
        <v>99</v>
      </c>
      <c r="C108" s="72" t="s">
        <v>145</v>
      </c>
      <c r="D108" s="72" t="s">
        <v>146</v>
      </c>
      <c r="H108" s="72" t="s">
        <v>256</v>
      </c>
    </row>
    <row r="109" spans="2:8" ht="45">
      <c r="B109" s="72">
        <v>100</v>
      </c>
      <c r="C109" s="72" t="s">
        <v>145</v>
      </c>
      <c r="D109" s="72" t="s">
        <v>147</v>
      </c>
      <c r="H109" s="72" t="s">
        <v>257</v>
      </c>
    </row>
    <row r="110" spans="2:8" ht="75">
      <c r="B110" s="72">
        <v>101</v>
      </c>
      <c r="C110" s="72" t="s">
        <v>145</v>
      </c>
      <c r="D110" s="72" t="s">
        <v>148</v>
      </c>
      <c r="H110" s="72" t="s">
        <v>258</v>
      </c>
    </row>
    <row r="111" spans="2:8" ht="75">
      <c r="B111" s="72">
        <v>102</v>
      </c>
      <c r="C111" s="72" t="s">
        <v>145</v>
      </c>
      <c r="D111" s="72" t="s">
        <v>149</v>
      </c>
      <c r="H111" s="72" t="s">
        <v>259</v>
      </c>
    </row>
    <row r="112" spans="2:8" ht="30">
      <c r="B112" s="72">
        <v>103</v>
      </c>
      <c r="C112" s="72" t="s">
        <v>145</v>
      </c>
      <c r="D112" s="72" t="s">
        <v>150</v>
      </c>
      <c r="H112" s="72" t="s">
        <v>260</v>
      </c>
    </row>
    <row r="113" spans="2:17" ht="45">
      <c r="B113" s="72">
        <v>104</v>
      </c>
      <c r="C113" s="72" t="s">
        <v>145</v>
      </c>
      <c r="D113" s="72" t="s">
        <v>151</v>
      </c>
      <c r="H113" s="72" t="s">
        <v>261</v>
      </c>
    </row>
    <row r="114" spans="2:17" ht="45">
      <c r="B114" s="72">
        <v>105</v>
      </c>
      <c r="C114" s="72" t="s">
        <v>145</v>
      </c>
      <c r="D114" s="72" t="s">
        <v>152</v>
      </c>
      <c r="H114" s="72" t="s">
        <v>262</v>
      </c>
    </row>
    <row r="115" spans="2:17" ht="60">
      <c r="B115" s="72">
        <v>106</v>
      </c>
      <c r="C115" s="72" t="s">
        <v>145</v>
      </c>
      <c r="D115" s="72" t="s">
        <v>153</v>
      </c>
      <c r="H115" s="72" t="s">
        <v>263</v>
      </c>
    </row>
    <row r="117" spans="2:17" ht="15.75">
      <c r="B117" s="1"/>
      <c r="C117" s="1"/>
      <c r="D117" s="33"/>
      <c r="E117" s="1"/>
      <c r="F117" s="1"/>
      <c r="G117" s="1"/>
      <c r="H117" s="1"/>
      <c r="I117" s="1"/>
      <c r="J117" s="1"/>
      <c r="K117" s="1"/>
      <c r="L117" s="1"/>
      <c r="M117" s="1"/>
      <c r="N117" s="1"/>
      <c r="O117" s="1"/>
      <c r="P117" s="1"/>
      <c r="Q117" s="1"/>
    </row>
    <row r="118" spans="2:17" ht="20.25">
      <c r="B118" s="4" t="s">
        <v>15</v>
      </c>
      <c r="C118" s="4"/>
      <c r="D118" s="4"/>
      <c r="E118" s="4"/>
      <c r="F118" s="4"/>
      <c r="G118" s="4"/>
      <c r="H118" s="4"/>
      <c r="I118" s="4"/>
      <c r="J118" s="4"/>
      <c r="K118" s="4"/>
      <c r="L118" s="4"/>
      <c r="M118" s="4"/>
      <c r="N118" s="4"/>
      <c r="O118" s="4"/>
      <c r="P118" s="4"/>
      <c r="Q118" s="4"/>
    </row>
    <row r="119" spans="2:17" ht="20.25">
      <c r="B119" s="4"/>
      <c r="C119" s="4"/>
      <c r="D119" s="4"/>
      <c r="E119" s="4"/>
      <c r="F119" s="4"/>
      <c r="G119" s="4"/>
      <c r="H119" s="4"/>
      <c r="I119" s="4"/>
      <c r="J119" s="4"/>
      <c r="K119" s="4"/>
      <c r="L119" s="4"/>
      <c r="M119" s="4"/>
      <c r="N119" s="4"/>
      <c r="O119" s="4"/>
      <c r="P119" s="4"/>
      <c r="Q119" s="4"/>
    </row>
    <row r="120" spans="2:17" ht="20.25">
      <c r="B120" s="4" t="s">
        <v>16</v>
      </c>
      <c r="C120" s="4"/>
      <c r="D120" s="4"/>
      <c r="E120" s="4"/>
      <c r="F120" s="4"/>
      <c r="G120" s="4"/>
      <c r="H120" s="4"/>
      <c r="I120" s="4"/>
      <c r="J120" s="4"/>
      <c r="K120" s="4"/>
      <c r="L120" s="4"/>
      <c r="M120" s="4"/>
      <c r="N120" s="4"/>
      <c r="O120" s="4"/>
      <c r="P120" s="4"/>
      <c r="Q120" s="4"/>
    </row>
    <row r="121" spans="2:17">
      <c r="B121"/>
      <c r="C121"/>
      <c r="D121"/>
      <c r="E121"/>
      <c r="F121"/>
      <c r="G121"/>
      <c r="H121"/>
      <c r="I121"/>
      <c r="J121"/>
      <c r="K121"/>
      <c r="L121"/>
      <c r="M121"/>
      <c r="N121"/>
      <c r="O121"/>
      <c r="P121"/>
      <c r="Q121"/>
    </row>
    <row r="122" spans="2:17">
      <c r="B122"/>
      <c r="C122"/>
      <c r="D122"/>
      <c r="E122"/>
      <c r="F122"/>
      <c r="G122"/>
      <c r="H122"/>
      <c r="I122"/>
      <c r="J122"/>
      <c r="K122"/>
      <c r="L122"/>
      <c r="M122"/>
      <c r="N122"/>
      <c r="O122"/>
      <c r="P122"/>
      <c r="Q122"/>
    </row>
  </sheetData>
  <autoFilter ref="A6:K62" xr:uid="{00000000-0001-0000-0000-000000000000}"/>
  <mergeCells count="9">
    <mergeCell ref="C1:K1"/>
    <mergeCell ref="D5:H5"/>
    <mergeCell ref="I5:J5"/>
    <mergeCell ref="B7:D7"/>
    <mergeCell ref="D2:H2"/>
    <mergeCell ref="A3:C3"/>
    <mergeCell ref="D3:H3"/>
    <mergeCell ref="A4:C4"/>
    <mergeCell ref="D4:I4"/>
  </mergeCells>
  <phoneticPr fontId="10" type="noConversion"/>
  <conditionalFormatting sqref="C26:D26">
    <cfRule type="cellIs" dxfId="1" priority="2" stopIfTrue="1" operator="equal">
      <formula>0</formula>
    </cfRule>
  </conditionalFormatting>
  <conditionalFormatting sqref="H26">
    <cfRule type="cellIs" dxfId="0" priority="1" stopIfTrue="1" operator="equal">
      <formula>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45726-A1DA-4E7A-B870-425DC9546931}">
  <dimension ref="A1"/>
  <sheetViews>
    <sheetView workbookViewId="0"/>
  </sheetViews>
  <sheetFormatPr defaultRowHeig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25"/>
  <sheetViews>
    <sheetView workbookViewId="0">
      <selection activeCell="J9" sqref="J9"/>
    </sheetView>
  </sheetViews>
  <sheetFormatPr defaultColWidth="9.140625" defaultRowHeight="15.75"/>
  <cols>
    <col min="1" max="1" width="3.42578125" style="33" customWidth="1"/>
    <col min="2" max="2" width="5.7109375" style="33" customWidth="1"/>
    <col min="3" max="3" width="4.42578125" style="33" customWidth="1"/>
    <col min="4" max="4" width="25.85546875" style="33" customWidth="1"/>
    <col min="5" max="5" width="28" style="45" customWidth="1"/>
    <col min="6" max="6" width="15.28515625" style="33" customWidth="1"/>
    <col min="7" max="7" width="14.7109375" style="9" customWidth="1"/>
    <col min="8" max="8" width="18.28515625" style="33" customWidth="1"/>
    <col min="9" max="9" width="20.5703125" style="33" customWidth="1"/>
    <col min="10" max="10" width="19.28515625" style="33" customWidth="1"/>
    <col min="11" max="11" width="17" style="33" customWidth="1"/>
    <col min="12" max="12" width="30" style="33" customWidth="1"/>
    <col min="13" max="13" width="15.140625" style="33" customWidth="1"/>
    <col min="14" max="16384" width="9.140625" style="33"/>
  </cols>
  <sheetData>
    <row r="1" spans="1:13">
      <c r="D1" s="66" t="s">
        <v>26</v>
      </c>
      <c r="E1" s="66"/>
      <c r="F1" s="66"/>
      <c r="G1" s="66"/>
      <c r="H1" s="66"/>
      <c r="I1" s="66"/>
      <c r="J1" s="66"/>
      <c r="K1" s="66"/>
      <c r="L1" s="66"/>
    </row>
    <row r="2" spans="1:13">
      <c r="D2" s="67" t="s">
        <v>17</v>
      </c>
      <c r="E2" s="67"/>
      <c r="F2" s="67"/>
      <c r="G2" s="67"/>
      <c r="H2" s="67"/>
      <c r="I2" s="67"/>
      <c r="J2" s="67"/>
      <c r="K2" s="14"/>
    </row>
    <row r="3" spans="1:13">
      <c r="B3" s="68" t="s">
        <v>9</v>
      </c>
      <c r="C3" s="68"/>
      <c r="D3" s="68"/>
      <c r="E3" s="69" t="s">
        <v>29</v>
      </c>
      <c r="F3" s="69"/>
      <c r="G3" s="69"/>
      <c r="H3" s="69"/>
      <c r="I3" s="69"/>
      <c r="K3" s="33" t="s">
        <v>10</v>
      </c>
      <c r="L3" s="33" t="s">
        <v>12</v>
      </c>
    </row>
    <row r="4" spans="1:13" s="28" customFormat="1" ht="32.25" customHeight="1">
      <c r="A4" s="30"/>
      <c r="B4" s="70" t="s">
        <v>8</v>
      </c>
      <c r="C4" s="70"/>
      <c r="D4" s="70"/>
      <c r="E4" s="63" t="s">
        <v>155</v>
      </c>
      <c r="F4" s="63"/>
      <c r="G4" s="63"/>
      <c r="H4" s="63"/>
      <c r="I4" s="63"/>
      <c r="J4" s="63"/>
      <c r="K4" s="12" t="s">
        <v>11</v>
      </c>
      <c r="L4" s="12" t="s">
        <v>13</v>
      </c>
    </row>
    <row r="5" spans="1:13" s="27" customFormat="1" ht="20.100000000000001" customHeight="1">
      <c r="A5" s="30"/>
      <c r="E5" s="64"/>
      <c r="F5" s="64"/>
      <c r="G5" s="64"/>
      <c r="H5" s="64"/>
      <c r="I5" s="64"/>
      <c r="J5" s="11"/>
      <c r="K5" s="11"/>
      <c r="L5" s="11"/>
    </row>
    <row r="6" spans="1:13" ht="31.5">
      <c r="A6" s="29"/>
      <c r="B6" s="13" t="s">
        <v>2</v>
      </c>
      <c r="C6" s="13" t="s">
        <v>0</v>
      </c>
      <c r="D6" s="13" t="s">
        <v>1</v>
      </c>
      <c r="E6" s="44" t="s">
        <v>3</v>
      </c>
      <c r="F6" s="13" t="s">
        <v>18</v>
      </c>
      <c r="G6" s="8" t="s">
        <v>19</v>
      </c>
      <c r="H6" s="13" t="s">
        <v>20</v>
      </c>
      <c r="I6" s="13" t="s">
        <v>21</v>
      </c>
      <c r="J6" s="13" t="s">
        <v>22</v>
      </c>
      <c r="K6" s="13" t="s">
        <v>23</v>
      </c>
      <c r="L6" s="13" t="s">
        <v>24</v>
      </c>
      <c r="M6" s="13" t="s">
        <v>31</v>
      </c>
    </row>
    <row r="7" spans="1:13">
      <c r="A7" s="29"/>
      <c r="B7" s="13">
        <v>1</v>
      </c>
      <c r="C7" s="65">
        <v>2</v>
      </c>
      <c r="D7" s="65"/>
      <c r="E7" s="65"/>
      <c r="F7" s="13">
        <v>3</v>
      </c>
      <c r="G7" s="8">
        <v>4</v>
      </c>
      <c r="H7" s="13">
        <v>5</v>
      </c>
      <c r="I7" s="13">
        <v>6</v>
      </c>
      <c r="J7" s="13">
        <v>7</v>
      </c>
      <c r="K7" s="13">
        <v>8</v>
      </c>
      <c r="L7" s="10">
        <v>9</v>
      </c>
      <c r="M7" s="34"/>
    </row>
    <row r="8" spans="1:13" ht="57" customHeight="1">
      <c r="A8" s="32"/>
      <c r="B8" s="36" t="s">
        <v>32</v>
      </c>
      <c r="C8" s="72">
        <v>1</v>
      </c>
      <c r="D8" s="72" t="s">
        <v>33</v>
      </c>
      <c r="E8" s="72" t="s">
        <v>34</v>
      </c>
      <c r="F8" s="72" t="s">
        <v>30</v>
      </c>
      <c r="G8" s="31">
        <v>4</v>
      </c>
      <c r="H8" s="26"/>
      <c r="I8" s="34"/>
      <c r="J8" s="34"/>
      <c r="K8" s="34"/>
      <c r="L8" s="35" t="s">
        <v>154</v>
      </c>
      <c r="M8" s="74">
        <v>76000</v>
      </c>
    </row>
    <row r="9" spans="1:13" ht="94.5">
      <c r="B9" s="36" t="s">
        <v>32</v>
      </c>
      <c r="C9" s="72">
        <v>2</v>
      </c>
      <c r="D9" s="72" t="s">
        <v>33</v>
      </c>
      <c r="E9" s="72" t="s">
        <v>35</v>
      </c>
      <c r="F9" s="72" t="s">
        <v>30</v>
      </c>
      <c r="G9" s="31">
        <v>4</v>
      </c>
      <c r="H9" s="23"/>
      <c r="I9" s="23"/>
      <c r="J9" s="24"/>
      <c r="K9" s="24"/>
      <c r="L9" s="35" t="s">
        <v>154</v>
      </c>
      <c r="M9" s="74">
        <v>76000</v>
      </c>
    </row>
    <row r="10" spans="1:13" ht="94.5">
      <c r="B10" s="36" t="s">
        <v>32</v>
      </c>
      <c r="C10" s="72">
        <v>3</v>
      </c>
      <c r="D10" s="72" t="s">
        <v>33</v>
      </c>
      <c r="E10" s="72" t="s">
        <v>36</v>
      </c>
      <c r="F10" s="72" t="s">
        <v>30</v>
      </c>
      <c r="G10" s="31">
        <v>4</v>
      </c>
      <c r="H10" s="34"/>
      <c r="I10" s="34"/>
      <c r="J10" s="34"/>
      <c r="K10" s="34"/>
      <c r="L10" s="35" t="s">
        <v>154</v>
      </c>
      <c r="M10" s="74">
        <v>76000</v>
      </c>
    </row>
    <row r="11" spans="1:13" ht="94.5">
      <c r="B11" s="36" t="s">
        <v>32</v>
      </c>
      <c r="C11" s="72">
        <v>4</v>
      </c>
      <c r="D11" s="72" t="s">
        <v>33</v>
      </c>
      <c r="E11" s="72" t="s">
        <v>37</v>
      </c>
      <c r="F11" s="72" t="s">
        <v>30</v>
      </c>
      <c r="G11" s="31">
        <v>2</v>
      </c>
      <c r="H11" s="34"/>
      <c r="I11" s="34"/>
      <c r="J11" s="34"/>
      <c r="K11" s="34"/>
      <c r="L11" s="35" t="s">
        <v>154</v>
      </c>
      <c r="M11" s="74">
        <v>27600</v>
      </c>
    </row>
    <row r="12" spans="1:13" ht="94.5">
      <c r="B12" s="36" t="s">
        <v>32</v>
      </c>
      <c r="C12" s="72">
        <v>5</v>
      </c>
      <c r="D12" s="72" t="s">
        <v>33</v>
      </c>
      <c r="E12" s="72" t="s">
        <v>38</v>
      </c>
      <c r="F12" s="72" t="s">
        <v>30</v>
      </c>
      <c r="G12" s="31">
        <v>2</v>
      </c>
      <c r="H12" s="34"/>
      <c r="I12" s="34"/>
      <c r="J12" s="34"/>
      <c r="K12" s="34"/>
      <c r="L12" s="35" t="s">
        <v>154</v>
      </c>
      <c r="M12" s="74">
        <v>27600</v>
      </c>
    </row>
    <row r="13" spans="1:13" ht="94.5">
      <c r="B13" s="36" t="s">
        <v>32</v>
      </c>
      <c r="C13" s="72">
        <v>6</v>
      </c>
      <c r="D13" s="72" t="s">
        <v>33</v>
      </c>
      <c r="E13" s="72" t="s">
        <v>39</v>
      </c>
      <c r="F13" s="72" t="s">
        <v>30</v>
      </c>
      <c r="G13" s="31">
        <v>2</v>
      </c>
      <c r="H13" s="34"/>
      <c r="I13" s="34"/>
      <c r="J13" s="34"/>
      <c r="K13" s="34"/>
      <c r="L13" s="35" t="s">
        <v>154</v>
      </c>
      <c r="M13" s="74">
        <v>36400</v>
      </c>
    </row>
    <row r="14" spans="1:13" ht="94.5">
      <c r="B14" s="36" t="s">
        <v>32</v>
      </c>
      <c r="C14" s="72">
        <v>7</v>
      </c>
      <c r="D14" s="72" t="s">
        <v>33</v>
      </c>
      <c r="E14" s="72" t="s">
        <v>40</v>
      </c>
      <c r="F14" s="72" t="s">
        <v>30</v>
      </c>
      <c r="G14" s="31">
        <v>2</v>
      </c>
      <c r="H14" s="34"/>
      <c r="I14" s="34"/>
      <c r="J14" s="34"/>
      <c r="K14" s="34"/>
      <c r="L14" s="35" t="s">
        <v>154</v>
      </c>
      <c r="M14" s="74">
        <v>36400</v>
      </c>
    </row>
    <row r="15" spans="1:13" ht="94.5">
      <c r="B15" s="36" t="s">
        <v>32</v>
      </c>
      <c r="C15" s="72">
        <v>8</v>
      </c>
      <c r="D15" s="72" t="s">
        <v>33</v>
      </c>
      <c r="E15" s="72" t="s">
        <v>41</v>
      </c>
      <c r="F15" s="72" t="s">
        <v>30</v>
      </c>
      <c r="G15" s="31">
        <v>5</v>
      </c>
      <c r="H15" s="34"/>
      <c r="I15" s="34"/>
      <c r="J15" s="34"/>
      <c r="K15" s="34"/>
      <c r="L15" s="35" t="s">
        <v>154</v>
      </c>
      <c r="M15" s="74">
        <v>11500</v>
      </c>
    </row>
    <row r="16" spans="1:13" ht="94.5">
      <c r="B16" s="36" t="s">
        <v>32</v>
      </c>
      <c r="C16" s="72">
        <v>9</v>
      </c>
      <c r="D16" s="72" t="s">
        <v>33</v>
      </c>
      <c r="E16" s="72" t="s">
        <v>42</v>
      </c>
      <c r="F16" s="72" t="s">
        <v>30</v>
      </c>
      <c r="G16" s="31">
        <v>5</v>
      </c>
      <c r="H16" s="34"/>
      <c r="I16" s="34"/>
      <c r="J16" s="34"/>
      <c r="K16" s="34"/>
      <c r="L16" s="35" t="s">
        <v>154</v>
      </c>
      <c r="M16" s="74">
        <v>15000</v>
      </c>
    </row>
    <row r="17" spans="2:13" ht="94.5">
      <c r="B17" s="36" t="s">
        <v>32</v>
      </c>
      <c r="C17" s="72">
        <v>10</v>
      </c>
      <c r="D17" s="72" t="s">
        <v>33</v>
      </c>
      <c r="E17" s="72" t="s">
        <v>43</v>
      </c>
      <c r="F17" s="72" t="s">
        <v>30</v>
      </c>
      <c r="G17" s="31">
        <v>5</v>
      </c>
      <c r="H17" s="34"/>
      <c r="I17" s="34"/>
      <c r="J17" s="34"/>
      <c r="K17" s="34"/>
      <c r="L17" s="35" t="s">
        <v>154</v>
      </c>
      <c r="M17" s="74">
        <v>15000</v>
      </c>
    </row>
    <row r="18" spans="2:13" ht="94.5">
      <c r="B18" s="36" t="s">
        <v>32</v>
      </c>
      <c r="C18" s="72">
        <v>11</v>
      </c>
      <c r="D18" s="72" t="s">
        <v>33</v>
      </c>
      <c r="E18" s="72" t="s">
        <v>44</v>
      </c>
      <c r="F18" s="72" t="s">
        <v>30</v>
      </c>
      <c r="G18" s="31">
        <v>60</v>
      </c>
      <c r="H18" s="34"/>
      <c r="I18" s="34"/>
      <c r="J18" s="34"/>
      <c r="K18" s="34"/>
      <c r="L18" s="35" t="s">
        <v>154</v>
      </c>
      <c r="M18" s="74">
        <v>66000</v>
      </c>
    </row>
    <row r="19" spans="2:13" ht="94.5">
      <c r="B19" s="36" t="s">
        <v>32</v>
      </c>
      <c r="C19" s="72">
        <v>12</v>
      </c>
      <c r="D19" s="72" t="s">
        <v>33</v>
      </c>
      <c r="E19" s="72" t="s">
        <v>45</v>
      </c>
      <c r="F19" s="72" t="s">
        <v>30</v>
      </c>
      <c r="G19" s="31">
        <v>40</v>
      </c>
      <c r="H19" s="34"/>
      <c r="I19" s="34"/>
      <c r="J19" s="34"/>
      <c r="K19" s="34"/>
      <c r="L19" s="35" t="s">
        <v>154</v>
      </c>
      <c r="M19" s="74">
        <v>44000</v>
      </c>
    </row>
    <row r="20" spans="2:13" ht="94.5">
      <c r="B20" s="36" t="s">
        <v>32</v>
      </c>
      <c r="C20" s="72">
        <v>13</v>
      </c>
      <c r="D20" s="72" t="s">
        <v>33</v>
      </c>
      <c r="E20" s="72" t="s">
        <v>46</v>
      </c>
      <c r="F20" s="72" t="s">
        <v>30</v>
      </c>
      <c r="G20" s="31">
        <v>60</v>
      </c>
      <c r="H20" s="34"/>
      <c r="I20" s="34"/>
      <c r="J20" s="34"/>
      <c r="K20" s="34"/>
      <c r="L20" s="35" t="s">
        <v>154</v>
      </c>
      <c r="M20" s="74">
        <v>66000</v>
      </c>
    </row>
    <row r="21" spans="2:13" ht="94.5">
      <c r="B21" s="36" t="s">
        <v>32</v>
      </c>
      <c r="C21" s="72">
        <v>14</v>
      </c>
      <c r="D21" s="72" t="s">
        <v>33</v>
      </c>
      <c r="E21" s="72" t="s">
        <v>47</v>
      </c>
      <c r="F21" s="72" t="s">
        <v>30</v>
      </c>
      <c r="G21" s="31">
        <v>4</v>
      </c>
      <c r="H21" s="34"/>
      <c r="I21" s="34"/>
      <c r="J21" s="34"/>
      <c r="K21" s="34"/>
      <c r="L21" s="35" t="s">
        <v>154</v>
      </c>
      <c r="M21" s="74">
        <v>68000</v>
      </c>
    </row>
    <row r="22" spans="2:13" ht="94.5">
      <c r="B22" s="36" t="s">
        <v>32</v>
      </c>
      <c r="C22" s="72">
        <v>15</v>
      </c>
      <c r="D22" s="72" t="s">
        <v>33</v>
      </c>
      <c r="E22" s="72" t="s">
        <v>48</v>
      </c>
      <c r="F22" s="72" t="s">
        <v>30</v>
      </c>
      <c r="G22" s="31">
        <v>4</v>
      </c>
      <c r="H22" s="34"/>
      <c r="I22" s="34"/>
      <c r="J22" s="34"/>
      <c r="K22" s="34"/>
      <c r="L22" s="35" t="s">
        <v>154</v>
      </c>
      <c r="M22" s="74">
        <v>15200</v>
      </c>
    </row>
    <row r="23" spans="2:13" ht="94.5">
      <c r="B23" s="36" t="s">
        <v>32</v>
      </c>
      <c r="C23" s="72">
        <v>16</v>
      </c>
      <c r="D23" s="72" t="s">
        <v>33</v>
      </c>
      <c r="E23" s="72" t="s">
        <v>49</v>
      </c>
      <c r="F23" s="72" t="s">
        <v>30</v>
      </c>
      <c r="G23" s="31">
        <v>3</v>
      </c>
      <c r="H23" s="34"/>
      <c r="I23" s="34"/>
      <c r="J23" s="34"/>
      <c r="K23" s="34"/>
      <c r="L23" s="35" t="s">
        <v>154</v>
      </c>
      <c r="M23" s="74">
        <v>25200</v>
      </c>
    </row>
    <row r="24" spans="2:13" ht="94.5">
      <c r="B24" s="36" t="s">
        <v>32</v>
      </c>
      <c r="C24" s="72">
        <v>17</v>
      </c>
      <c r="D24" s="72" t="s">
        <v>50</v>
      </c>
      <c r="E24" s="72" t="s">
        <v>51</v>
      </c>
      <c r="F24" s="72" t="s">
        <v>30</v>
      </c>
      <c r="G24" s="31">
        <v>6</v>
      </c>
      <c r="H24" s="34"/>
      <c r="I24" s="34"/>
      <c r="J24" s="34"/>
      <c r="K24" s="34"/>
      <c r="L24" s="35" t="s">
        <v>154</v>
      </c>
      <c r="M24" s="74">
        <v>9600</v>
      </c>
    </row>
    <row r="25" spans="2:13" ht="94.5">
      <c r="B25" s="36" t="s">
        <v>32</v>
      </c>
      <c r="C25" s="72">
        <v>18</v>
      </c>
      <c r="D25" s="72" t="s">
        <v>52</v>
      </c>
      <c r="E25" s="72" t="s">
        <v>53</v>
      </c>
      <c r="F25" s="72" t="s">
        <v>30</v>
      </c>
      <c r="G25" s="31">
        <v>2</v>
      </c>
      <c r="H25" s="34"/>
      <c r="I25" s="34"/>
      <c r="J25" s="34"/>
      <c r="K25" s="34"/>
      <c r="L25" s="35" t="s">
        <v>154</v>
      </c>
      <c r="M25" s="74">
        <v>12200</v>
      </c>
    </row>
    <row r="26" spans="2:13" ht="94.5">
      <c r="B26" s="36" t="s">
        <v>32</v>
      </c>
      <c r="C26" s="72">
        <v>19</v>
      </c>
      <c r="D26" s="72" t="s">
        <v>52</v>
      </c>
      <c r="E26" s="72" t="s">
        <v>54</v>
      </c>
      <c r="F26" s="72" t="s">
        <v>55</v>
      </c>
      <c r="G26" s="31">
        <v>1</v>
      </c>
      <c r="H26" s="34"/>
      <c r="I26" s="34"/>
      <c r="J26" s="34"/>
      <c r="K26" s="34"/>
      <c r="L26" s="35" t="s">
        <v>154</v>
      </c>
      <c r="M26" s="74">
        <v>48000</v>
      </c>
    </row>
    <row r="27" spans="2:13" ht="94.5">
      <c r="B27" s="36" t="s">
        <v>32</v>
      </c>
      <c r="C27" s="72">
        <v>20</v>
      </c>
      <c r="D27" s="72" t="s">
        <v>52</v>
      </c>
      <c r="E27" s="72" t="s">
        <v>56</v>
      </c>
      <c r="F27" s="72" t="s">
        <v>55</v>
      </c>
      <c r="G27" s="31">
        <v>1</v>
      </c>
      <c r="H27" s="34"/>
      <c r="I27" s="34"/>
      <c r="J27" s="34"/>
      <c r="K27" s="34"/>
      <c r="L27" s="35" t="s">
        <v>154</v>
      </c>
      <c r="M27" s="74">
        <v>49000</v>
      </c>
    </row>
    <row r="28" spans="2:13" ht="94.5">
      <c r="B28" s="36" t="s">
        <v>32</v>
      </c>
      <c r="C28" s="72">
        <v>21</v>
      </c>
      <c r="D28" s="72" t="s">
        <v>52</v>
      </c>
      <c r="E28" s="72" t="s">
        <v>57</v>
      </c>
      <c r="F28" s="72" t="s">
        <v>55</v>
      </c>
      <c r="G28" s="31">
        <v>1</v>
      </c>
      <c r="H28" s="34"/>
      <c r="I28" s="34"/>
      <c r="J28" s="34"/>
      <c r="K28" s="34"/>
      <c r="L28" s="35" t="s">
        <v>154</v>
      </c>
      <c r="M28" s="74">
        <v>49000</v>
      </c>
    </row>
    <row r="29" spans="2:13" ht="94.5">
      <c r="B29" s="36" t="s">
        <v>32</v>
      </c>
      <c r="C29" s="72">
        <v>22</v>
      </c>
      <c r="D29" s="72" t="s">
        <v>52</v>
      </c>
      <c r="E29" s="72" t="s">
        <v>58</v>
      </c>
      <c r="F29" s="72" t="s">
        <v>55</v>
      </c>
      <c r="G29" s="31">
        <v>1</v>
      </c>
      <c r="H29" s="34"/>
      <c r="I29" s="34"/>
      <c r="J29" s="34"/>
      <c r="K29" s="34"/>
      <c r="L29" s="35" t="s">
        <v>154</v>
      </c>
      <c r="M29" s="74">
        <v>49000</v>
      </c>
    </row>
    <row r="30" spans="2:13" ht="94.5">
      <c r="B30" s="36" t="s">
        <v>32</v>
      </c>
      <c r="C30" s="72">
        <v>23</v>
      </c>
      <c r="D30" s="72" t="s">
        <v>52</v>
      </c>
      <c r="E30" s="72" t="s">
        <v>59</v>
      </c>
      <c r="F30" s="72" t="s">
        <v>55</v>
      </c>
      <c r="G30" s="31">
        <v>1</v>
      </c>
      <c r="H30" s="34"/>
      <c r="I30" s="34"/>
      <c r="J30" s="34"/>
      <c r="K30" s="34"/>
      <c r="L30" s="35" t="s">
        <v>154</v>
      </c>
      <c r="M30" s="74">
        <v>48000</v>
      </c>
    </row>
    <row r="31" spans="2:13" ht="94.5">
      <c r="B31" s="36" t="s">
        <v>32</v>
      </c>
      <c r="C31" s="72">
        <v>24</v>
      </c>
      <c r="D31" s="72" t="s">
        <v>52</v>
      </c>
      <c r="E31" s="72" t="s">
        <v>60</v>
      </c>
      <c r="F31" s="72" t="s">
        <v>55</v>
      </c>
      <c r="G31" s="31">
        <v>10</v>
      </c>
      <c r="H31" s="34"/>
      <c r="I31" s="34"/>
      <c r="J31" s="34"/>
      <c r="K31" s="34"/>
      <c r="L31" s="35" t="s">
        <v>154</v>
      </c>
      <c r="M31" s="74">
        <v>25000</v>
      </c>
    </row>
    <row r="32" spans="2:13" ht="94.5">
      <c r="B32" s="36" t="s">
        <v>32</v>
      </c>
      <c r="C32" s="72">
        <v>25</v>
      </c>
      <c r="D32" s="72" t="s">
        <v>52</v>
      </c>
      <c r="E32" s="72" t="s">
        <v>61</v>
      </c>
      <c r="F32" s="72" t="s">
        <v>55</v>
      </c>
      <c r="G32" s="31">
        <v>2</v>
      </c>
      <c r="H32" s="34"/>
      <c r="I32" s="34"/>
      <c r="J32" s="34"/>
      <c r="K32" s="34"/>
      <c r="L32" s="35" t="s">
        <v>154</v>
      </c>
      <c r="M32" s="74">
        <v>17800</v>
      </c>
    </row>
    <row r="33" spans="2:13" ht="94.5">
      <c r="B33" s="36" t="s">
        <v>32</v>
      </c>
      <c r="C33" s="72">
        <v>26</v>
      </c>
      <c r="D33" s="72" t="s">
        <v>52</v>
      </c>
      <c r="E33" s="72" t="s">
        <v>62</v>
      </c>
      <c r="F33" s="72" t="s">
        <v>30</v>
      </c>
      <c r="G33" s="31">
        <v>2</v>
      </c>
      <c r="H33" s="34"/>
      <c r="I33" s="34"/>
      <c r="J33" s="34"/>
      <c r="K33" s="34"/>
      <c r="L33" s="35" t="s">
        <v>154</v>
      </c>
      <c r="M33" s="74">
        <v>18000</v>
      </c>
    </row>
    <row r="34" spans="2:13" ht="94.5">
      <c r="B34" s="36" t="s">
        <v>32</v>
      </c>
      <c r="C34" s="72">
        <v>27</v>
      </c>
      <c r="D34" s="72" t="s">
        <v>52</v>
      </c>
      <c r="E34" s="72" t="s">
        <v>63</v>
      </c>
      <c r="F34" s="72" t="s">
        <v>55</v>
      </c>
      <c r="G34" s="31">
        <v>1</v>
      </c>
      <c r="H34" s="34"/>
      <c r="I34" s="34"/>
      <c r="J34" s="34"/>
      <c r="K34" s="34"/>
      <c r="L34" s="35" t="s">
        <v>154</v>
      </c>
      <c r="M34" s="74">
        <v>28000</v>
      </c>
    </row>
    <row r="35" spans="2:13" ht="94.5">
      <c r="B35" s="36" t="s">
        <v>32</v>
      </c>
      <c r="C35" s="72">
        <v>28</v>
      </c>
      <c r="D35" s="72" t="s">
        <v>52</v>
      </c>
      <c r="E35" s="72" t="s">
        <v>64</v>
      </c>
      <c r="F35" s="72" t="s">
        <v>55</v>
      </c>
      <c r="G35" s="31">
        <v>1</v>
      </c>
      <c r="H35" s="34"/>
      <c r="I35" s="34"/>
      <c r="J35" s="34"/>
      <c r="K35" s="34"/>
      <c r="L35" s="35" t="s">
        <v>154</v>
      </c>
      <c r="M35" s="74">
        <v>3000</v>
      </c>
    </row>
    <row r="36" spans="2:13" ht="94.5">
      <c r="B36" s="36" t="s">
        <v>32</v>
      </c>
      <c r="C36" s="72">
        <v>29</v>
      </c>
      <c r="D36" s="72" t="s">
        <v>65</v>
      </c>
      <c r="E36" s="72" t="s">
        <v>66</v>
      </c>
      <c r="F36" s="72" t="s">
        <v>30</v>
      </c>
      <c r="G36" s="31">
        <v>11</v>
      </c>
      <c r="H36" s="34"/>
      <c r="I36" s="34"/>
      <c r="J36" s="34"/>
      <c r="K36" s="34"/>
      <c r="L36" s="35" t="s">
        <v>154</v>
      </c>
      <c r="M36" s="74">
        <v>19800</v>
      </c>
    </row>
    <row r="37" spans="2:13" ht="94.5">
      <c r="B37" s="36" t="s">
        <v>32</v>
      </c>
      <c r="C37" s="72">
        <v>30</v>
      </c>
      <c r="D37" s="72" t="s">
        <v>65</v>
      </c>
      <c r="E37" s="72" t="s">
        <v>67</v>
      </c>
      <c r="F37" s="72" t="s">
        <v>30</v>
      </c>
      <c r="G37" s="31">
        <v>32</v>
      </c>
      <c r="H37" s="34"/>
      <c r="I37" s="34"/>
      <c r="J37" s="34"/>
      <c r="K37" s="34"/>
      <c r="L37" s="35" t="s">
        <v>154</v>
      </c>
      <c r="M37" s="74">
        <v>915200</v>
      </c>
    </row>
    <row r="38" spans="2:13" ht="94.5">
      <c r="B38" s="36" t="s">
        <v>32</v>
      </c>
      <c r="C38" s="72">
        <v>31</v>
      </c>
      <c r="D38" s="72" t="s">
        <v>65</v>
      </c>
      <c r="E38" s="72" t="s">
        <v>68</v>
      </c>
      <c r="F38" s="72" t="s">
        <v>30</v>
      </c>
      <c r="G38" s="31">
        <v>32</v>
      </c>
      <c r="H38" s="34"/>
      <c r="I38" s="34"/>
      <c r="J38" s="34"/>
      <c r="K38" s="34"/>
      <c r="L38" s="35" t="s">
        <v>154</v>
      </c>
      <c r="M38" s="74">
        <v>240864</v>
      </c>
    </row>
    <row r="39" spans="2:13" ht="94.5">
      <c r="B39" s="36" t="s">
        <v>32</v>
      </c>
      <c r="C39" s="72">
        <v>32</v>
      </c>
      <c r="D39" s="72" t="s">
        <v>65</v>
      </c>
      <c r="E39" s="72" t="s">
        <v>69</v>
      </c>
      <c r="F39" s="72" t="s">
        <v>30</v>
      </c>
      <c r="G39" s="31">
        <v>32</v>
      </c>
      <c r="H39" s="34"/>
      <c r="I39" s="34"/>
      <c r="J39" s="34"/>
      <c r="K39" s="34"/>
      <c r="L39" s="35" t="s">
        <v>154</v>
      </c>
      <c r="M39" s="74">
        <v>96000</v>
      </c>
    </row>
    <row r="40" spans="2:13" ht="94.5">
      <c r="B40" s="36" t="s">
        <v>32</v>
      </c>
      <c r="C40" s="72">
        <v>33</v>
      </c>
      <c r="D40" s="72" t="s">
        <v>65</v>
      </c>
      <c r="E40" s="72" t="s">
        <v>70</v>
      </c>
      <c r="F40" s="72" t="s">
        <v>30</v>
      </c>
      <c r="G40" s="31">
        <v>26</v>
      </c>
      <c r="H40" s="34"/>
      <c r="I40" s="34"/>
      <c r="J40" s="34"/>
      <c r="K40" s="34"/>
      <c r="L40" s="35" t="s">
        <v>154</v>
      </c>
      <c r="M40" s="74">
        <v>65000</v>
      </c>
    </row>
    <row r="41" spans="2:13" ht="94.5">
      <c r="B41" s="36" t="s">
        <v>32</v>
      </c>
      <c r="C41" s="72">
        <v>34</v>
      </c>
      <c r="D41" s="72" t="s">
        <v>65</v>
      </c>
      <c r="E41" s="72" t="s">
        <v>71</v>
      </c>
      <c r="F41" s="72" t="s">
        <v>30</v>
      </c>
      <c r="G41" s="31">
        <v>15</v>
      </c>
      <c r="H41" s="34"/>
      <c r="I41" s="34"/>
      <c r="J41" s="34"/>
      <c r="K41" s="34"/>
      <c r="L41" s="35" t="s">
        <v>154</v>
      </c>
      <c r="M41" s="74">
        <v>30000</v>
      </c>
    </row>
    <row r="42" spans="2:13" ht="94.5">
      <c r="B42" s="36" t="s">
        <v>32</v>
      </c>
      <c r="C42" s="72">
        <v>35</v>
      </c>
      <c r="D42" s="72" t="s">
        <v>72</v>
      </c>
      <c r="E42" s="72" t="s">
        <v>73</v>
      </c>
      <c r="F42" s="72" t="s">
        <v>30</v>
      </c>
      <c r="G42" s="31">
        <v>5</v>
      </c>
      <c r="H42" s="34"/>
      <c r="I42" s="34"/>
      <c r="J42" s="34"/>
      <c r="K42" s="34"/>
      <c r="L42" s="35" t="s">
        <v>154</v>
      </c>
      <c r="M42" s="74">
        <v>184375</v>
      </c>
    </row>
    <row r="43" spans="2:13" ht="94.5">
      <c r="B43" s="36" t="s">
        <v>32</v>
      </c>
      <c r="C43" s="72">
        <v>36</v>
      </c>
      <c r="D43" s="72" t="s">
        <v>72</v>
      </c>
      <c r="E43" s="72" t="s">
        <v>74</v>
      </c>
      <c r="F43" s="72" t="s">
        <v>30</v>
      </c>
      <c r="G43" s="31">
        <v>5</v>
      </c>
      <c r="H43" s="34"/>
      <c r="I43" s="34"/>
      <c r="J43" s="34"/>
      <c r="K43" s="34"/>
      <c r="L43" s="35" t="s">
        <v>154</v>
      </c>
      <c r="M43" s="74">
        <v>185090</v>
      </c>
    </row>
    <row r="44" spans="2:13" ht="94.5">
      <c r="B44" s="36" t="s">
        <v>32</v>
      </c>
      <c r="C44" s="72">
        <v>37</v>
      </c>
      <c r="D44" s="72" t="s">
        <v>72</v>
      </c>
      <c r="E44" s="72" t="s">
        <v>75</v>
      </c>
      <c r="F44" s="72" t="s">
        <v>30</v>
      </c>
      <c r="G44" s="31">
        <v>5</v>
      </c>
      <c r="H44" s="34"/>
      <c r="I44" s="34"/>
      <c r="J44" s="34"/>
      <c r="K44" s="34"/>
      <c r="L44" s="35" t="s">
        <v>154</v>
      </c>
      <c r="M44" s="74">
        <v>185090</v>
      </c>
    </row>
    <row r="45" spans="2:13" ht="94.5">
      <c r="B45" s="36" t="s">
        <v>32</v>
      </c>
      <c r="C45" s="72">
        <v>38</v>
      </c>
      <c r="D45" s="72" t="s">
        <v>72</v>
      </c>
      <c r="E45" s="72" t="s">
        <v>76</v>
      </c>
      <c r="F45" s="72" t="s">
        <v>30</v>
      </c>
      <c r="G45" s="31">
        <v>4</v>
      </c>
      <c r="H45" s="34"/>
      <c r="I45" s="34"/>
      <c r="J45" s="34"/>
      <c r="K45" s="34"/>
      <c r="L45" s="35" t="s">
        <v>154</v>
      </c>
      <c r="M45" s="74">
        <v>6680</v>
      </c>
    </row>
    <row r="46" spans="2:13" ht="94.5">
      <c r="B46" s="36" t="s">
        <v>32</v>
      </c>
      <c r="C46" s="72">
        <v>39</v>
      </c>
      <c r="D46" s="72" t="s">
        <v>72</v>
      </c>
      <c r="E46" s="72" t="s">
        <v>77</v>
      </c>
      <c r="F46" s="72" t="s">
        <v>30</v>
      </c>
      <c r="G46" s="31">
        <v>5</v>
      </c>
      <c r="H46" s="34"/>
      <c r="I46" s="34"/>
      <c r="J46" s="34"/>
      <c r="K46" s="34"/>
      <c r="L46" s="35" t="s">
        <v>154</v>
      </c>
      <c r="M46" s="74">
        <v>7500</v>
      </c>
    </row>
    <row r="47" spans="2:13" ht="94.5">
      <c r="B47" s="36" t="s">
        <v>32</v>
      </c>
      <c r="C47" s="72">
        <v>40</v>
      </c>
      <c r="D47" s="72" t="s">
        <v>65</v>
      </c>
      <c r="E47" s="72" t="s">
        <v>78</v>
      </c>
      <c r="F47" s="72" t="s">
        <v>79</v>
      </c>
      <c r="G47" s="31">
        <v>3</v>
      </c>
      <c r="H47" s="34"/>
      <c r="I47" s="34"/>
      <c r="J47" s="34"/>
      <c r="K47" s="34"/>
      <c r="L47" s="35" t="s">
        <v>154</v>
      </c>
      <c r="M47" s="74">
        <v>9000</v>
      </c>
    </row>
    <row r="48" spans="2:13" ht="94.5">
      <c r="B48" s="36" t="s">
        <v>32</v>
      </c>
      <c r="C48" s="72">
        <v>41</v>
      </c>
      <c r="D48" s="72" t="s">
        <v>80</v>
      </c>
      <c r="E48" s="72" t="s">
        <v>81</v>
      </c>
      <c r="F48" s="72" t="s">
        <v>79</v>
      </c>
      <c r="G48" s="31">
        <v>3</v>
      </c>
      <c r="H48" s="34"/>
      <c r="I48" s="34"/>
      <c r="J48" s="34"/>
      <c r="K48" s="34"/>
      <c r="L48" s="35" t="s">
        <v>154</v>
      </c>
      <c r="M48" s="74">
        <v>24000</v>
      </c>
    </row>
    <row r="49" spans="2:14" ht="94.5">
      <c r="B49" s="36" t="s">
        <v>32</v>
      </c>
      <c r="C49" s="72">
        <v>42</v>
      </c>
      <c r="D49" s="72" t="s">
        <v>65</v>
      </c>
      <c r="E49" s="72" t="s">
        <v>82</v>
      </c>
      <c r="F49" s="72" t="s">
        <v>79</v>
      </c>
      <c r="G49" s="31">
        <v>4</v>
      </c>
      <c r="H49" s="34"/>
      <c r="I49" s="34"/>
      <c r="J49" s="34"/>
      <c r="K49" s="34"/>
      <c r="L49" s="35" t="s">
        <v>154</v>
      </c>
      <c r="M49" s="74">
        <v>100000</v>
      </c>
    </row>
    <row r="50" spans="2:14" ht="94.5">
      <c r="B50" s="36" t="s">
        <v>32</v>
      </c>
      <c r="C50" s="72">
        <v>43</v>
      </c>
      <c r="D50" s="72" t="s">
        <v>65</v>
      </c>
      <c r="E50" s="72" t="s">
        <v>83</v>
      </c>
      <c r="F50" s="72" t="s">
        <v>30</v>
      </c>
      <c r="G50" s="31">
        <v>5</v>
      </c>
      <c r="H50" s="34"/>
      <c r="I50" s="34"/>
      <c r="J50" s="34"/>
      <c r="K50" s="34"/>
      <c r="L50" s="35" t="s">
        <v>154</v>
      </c>
      <c r="M50" s="74">
        <v>2500</v>
      </c>
    </row>
    <row r="51" spans="2:14" ht="94.5">
      <c r="B51" s="36" t="s">
        <v>32</v>
      </c>
      <c r="C51" s="72">
        <v>44</v>
      </c>
      <c r="D51" s="72" t="s">
        <v>84</v>
      </c>
      <c r="E51" s="72" t="s">
        <v>83</v>
      </c>
      <c r="F51" s="72" t="s">
        <v>79</v>
      </c>
      <c r="G51" s="31">
        <v>4</v>
      </c>
      <c r="H51" s="34"/>
      <c r="I51" s="34"/>
      <c r="J51" s="34"/>
      <c r="K51" s="34"/>
      <c r="L51" s="35" t="s">
        <v>154</v>
      </c>
      <c r="M51" s="74">
        <v>2000</v>
      </c>
    </row>
    <row r="52" spans="2:14" ht="94.5">
      <c r="B52" s="36" t="s">
        <v>32</v>
      </c>
      <c r="C52" s="72">
        <v>45</v>
      </c>
      <c r="D52" s="72" t="s">
        <v>65</v>
      </c>
      <c r="E52" s="72" t="s">
        <v>85</v>
      </c>
      <c r="F52" s="72" t="s">
        <v>79</v>
      </c>
      <c r="G52" s="31">
        <v>4</v>
      </c>
      <c r="H52" s="34"/>
      <c r="I52" s="34"/>
      <c r="J52" s="34"/>
      <c r="K52" s="34"/>
      <c r="L52" s="35" t="s">
        <v>154</v>
      </c>
      <c r="M52" s="74">
        <v>2000</v>
      </c>
    </row>
    <row r="53" spans="2:14" ht="94.5">
      <c r="B53" s="36" t="s">
        <v>32</v>
      </c>
      <c r="C53" s="72">
        <v>46</v>
      </c>
      <c r="D53" s="72" t="s">
        <v>65</v>
      </c>
      <c r="E53" s="72" t="s">
        <v>86</v>
      </c>
      <c r="F53" s="72" t="s">
        <v>79</v>
      </c>
      <c r="G53" s="31">
        <v>2</v>
      </c>
      <c r="H53" s="34"/>
      <c r="I53" s="34"/>
      <c r="J53" s="34"/>
      <c r="K53" s="34"/>
      <c r="L53" s="35" t="s">
        <v>154</v>
      </c>
      <c r="M53" s="74">
        <v>32000</v>
      </c>
    </row>
    <row r="54" spans="2:14" ht="94.5">
      <c r="B54" s="36" t="s">
        <v>32</v>
      </c>
      <c r="C54" s="72">
        <v>47</v>
      </c>
      <c r="D54" s="72" t="s">
        <v>65</v>
      </c>
      <c r="E54" s="72" t="s">
        <v>87</v>
      </c>
      <c r="F54" s="72" t="s">
        <v>79</v>
      </c>
      <c r="G54" s="31">
        <v>2</v>
      </c>
      <c r="H54" s="34"/>
      <c r="I54" s="34"/>
      <c r="J54" s="34"/>
      <c r="K54" s="34"/>
      <c r="L54" s="35" t="s">
        <v>154</v>
      </c>
      <c r="M54" s="74">
        <v>23000</v>
      </c>
    </row>
    <row r="55" spans="2:14" ht="94.5">
      <c r="B55" s="36" t="s">
        <v>32</v>
      </c>
      <c r="C55" s="72">
        <v>48</v>
      </c>
      <c r="D55" s="72" t="s">
        <v>65</v>
      </c>
      <c r="E55" s="72" t="s">
        <v>88</v>
      </c>
      <c r="F55" s="72" t="s">
        <v>79</v>
      </c>
      <c r="G55" s="31">
        <v>2</v>
      </c>
      <c r="H55" s="34"/>
      <c r="I55" s="34"/>
      <c r="J55" s="34"/>
      <c r="K55" s="34"/>
      <c r="L55" s="35" t="s">
        <v>154</v>
      </c>
      <c r="M55" s="74">
        <v>19200</v>
      </c>
    </row>
    <row r="56" spans="2:14" ht="94.5">
      <c r="B56" s="36" t="s">
        <v>32</v>
      </c>
      <c r="C56" s="72">
        <v>49</v>
      </c>
      <c r="D56" s="72" t="s">
        <v>65</v>
      </c>
      <c r="E56" s="72" t="s">
        <v>88</v>
      </c>
      <c r="F56" s="72" t="s">
        <v>79</v>
      </c>
      <c r="G56" s="31">
        <v>2</v>
      </c>
      <c r="H56" s="34"/>
      <c r="I56" s="34"/>
      <c r="J56" s="34"/>
      <c r="K56" s="34"/>
      <c r="L56" s="35" t="s">
        <v>154</v>
      </c>
      <c r="M56" s="74">
        <v>19200</v>
      </c>
    </row>
    <row r="57" spans="2:14" ht="94.5">
      <c r="B57" s="36" t="s">
        <v>32</v>
      </c>
      <c r="C57" s="72">
        <v>50</v>
      </c>
      <c r="D57" s="72" t="s">
        <v>65</v>
      </c>
      <c r="E57" s="72" t="s">
        <v>89</v>
      </c>
      <c r="F57" s="72" t="s">
        <v>79</v>
      </c>
      <c r="G57" s="31">
        <v>2</v>
      </c>
      <c r="H57" s="34"/>
      <c r="I57" s="34"/>
      <c r="J57" s="34"/>
      <c r="K57" s="34"/>
      <c r="L57" s="35" t="s">
        <v>154</v>
      </c>
      <c r="M57" s="74">
        <v>6000</v>
      </c>
    </row>
    <row r="58" spans="2:14" ht="94.5">
      <c r="B58" s="36" t="s">
        <v>32</v>
      </c>
      <c r="C58" s="72">
        <v>51</v>
      </c>
      <c r="D58" s="72" t="s">
        <v>65</v>
      </c>
      <c r="E58" s="72" t="s">
        <v>90</v>
      </c>
      <c r="F58" s="72" t="s">
        <v>79</v>
      </c>
      <c r="G58" s="31">
        <v>3</v>
      </c>
      <c r="H58" s="34"/>
      <c r="I58" s="34"/>
      <c r="J58" s="34"/>
      <c r="K58" s="34"/>
      <c r="L58" s="35" t="s">
        <v>154</v>
      </c>
      <c r="M58" s="74">
        <v>9000</v>
      </c>
    </row>
    <row r="59" spans="2:14" ht="94.5">
      <c r="B59" s="36" t="s">
        <v>32</v>
      </c>
      <c r="C59" s="72">
        <v>52</v>
      </c>
      <c r="D59" s="72" t="s">
        <v>65</v>
      </c>
      <c r="E59" s="72" t="s">
        <v>91</v>
      </c>
      <c r="F59" s="72" t="s">
        <v>30</v>
      </c>
      <c r="G59" s="31">
        <v>3</v>
      </c>
      <c r="H59" s="34"/>
      <c r="I59" s="34"/>
      <c r="J59" s="34"/>
      <c r="K59" s="34"/>
      <c r="L59" s="35" t="s">
        <v>154</v>
      </c>
      <c r="M59" s="74">
        <v>31500</v>
      </c>
    </row>
    <row r="60" spans="2:14" ht="94.5">
      <c r="B60" s="36" t="s">
        <v>32</v>
      </c>
      <c r="C60" s="72">
        <v>53</v>
      </c>
      <c r="D60" s="72" t="s">
        <v>65</v>
      </c>
      <c r="E60" s="72" t="s">
        <v>91</v>
      </c>
      <c r="F60" s="72" t="s">
        <v>30</v>
      </c>
      <c r="G60" s="31">
        <v>4</v>
      </c>
      <c r="H60" s="34"/>
      <c r="I60" s="34"/>
      <c r="J60" s="34"/>
      <c r="K60" s="34"/>
      <c r="L60" s="35" t="s">
        <v>154</v>
      </c>
      <c r="M60" s="74">
        <v>42000</v>
      </c>
    </row>
    <row r="61" spans="2:14" ht="94.5">
      <c r="B61" s="36" t="s">
        <v>32</v>
      </c>
      <c r="C61" s="72">
        <v>54</v>
      </c>
      <c r="D61" s="72" t="s">
        <v>65</v>
      </c>
      <c r="E61" s="72" t="s">
        <v>92</v>
      </c>
      <c r="F61" s="72" t="s">
        <v>30</v>
      </c>
      <c r="G61" s="31">
        <v>4</v>
      </c>
      <c r="H61" s="34"/>
      <c r="I61" s="34"/>
      <c r="J61" s="34"/>
      <c r="K61" s="34"/>
      <c r="L61" s="35" t="s">
        <v>154</v>
      </c>
      <c r="M61" s="74">
        <v>42000</v>
      </c>
    </row>
    <row r="62" spans="2:14" ht="94.5">
      <c r="B62" s="36" t="s">
        <v>32</v>
      </c>
      <c r="C62" s="72">
        <v>55</v>
      </c>
      <c r="D62" s="72" t="s">
        <v>65</v>
      </c>
      <c r="E62" s="72" t="s">
        <v>92</v>
      </c>
      <c r="F62" s="72" t="s">
        <v>30</v>
      </c>
      <c r="G62" s="31">
        <v>4</v>
      </c>
      <c r="H62" s="34"/>
      <c r="I62" s="34"/>
      <c r="J62" s="34"/>
      <c r="K62" s="34"/>
      <c r="L62" s="35" t="s">
        <v>154</v>
      </c>
      <c r="M62" s="74">
        <v>42000</v>
      </c>
    </row>
    <row r="63" spans="2:14" ht="94.5">
      <c r="B63" s="36" t="s">
        <v>32</v>
      </c>
      <c r="C63" s="72">
        <v>56</v>
      </c>
      <c r="D63" s="72" t="s">
        <v>65</v>
      </c>
      <c r="E63" s="72" t="s">
        <v>93</v>
      </c>
      <c r="F63" s="72" t="s">
        <v>79</v>
      </c>
      <c r="G63" s="31">
        <v>2</v>
      </c>
      <c r="H63" s="46"/>
      <c r="I63" s="51"/>
      <c r="J63" s="51"/>
      <c r="K63" s="47"/>
      <c r="L63" s="35" t="s">
        <v>154</v>
      </c>
      <c r="M63" s="74">
        <v>3400</v>
      </c>
      <c r="N63" s="1"/>
    </row>
    <row r="64" spans="2:14" ht="94.5">
      <c r="B64" s="36" t="s">
        <v>32</v>
      </c>
      <c r="C64" s="72">
        <v>57</v>
      </c>
      <c r="D64" s="72" t="s">
        <v>65</v>
      </c>
      <c r="E64" s="72" t="s">
        <v>94</v>
      </c>
      <c r="F64" s="72" t="s">
        <v>79</v>
      </c>
      <c r="G64" s="31">
        <v>1</v>
      </c>
      <c r="H64" s="48"/>
      <c r="I64" s="48"/>
      <c r="J64" s="48"/>
      <c r="K64" s="48"/>
      <c r="L64" s="35" t="s">
        <v>154</v>
      </c>
      <c r="M64" s="74">
        <v>500</v>
      </c>
      <c r="N64" s="1"/>
    </row>
    <row r="65" spans="2:14" ht="94.5">
      <c r="B65" s="36" t="s">
        <v>32</v>
      </c>
      <c r="C65" s="72">
        <v>58</v>
      </c>
      <c r="D65" s="72" t="s">
        <v>65</v>
      </c>
      <c r="E65" s="72" t="s">
        <v>95</v>
      </c>
      <c r="F65" s="72" t="s">
        <v>79</v>
      </c>
      <c r="G65" s="31">
        <v>2</v>
      </c>
      <c r="H65" s="48"/>
      <c r="I65" s="48"/>
      <c r="J65" s="48"/>
      <c r="K65" s="48"/>
      <c r="L65" s="35" t="s">
        <v>154</v>
      </c>
      <c r="M65" s="74">
        <v>1000</v>
      </c>
      <c r="N65" s="1"/>
    </row>
    <row r="66" spans="2:14" ht="94.5">
      <c r="B66" s="36" t="s">
        <v>32</v>
      </c>
      <c r="C66" s="72">
        <v>59</v>
      </c>
      <c r="D66" s="72" t="s">
        <v>96</v>
      </c>
      <c r="E66" s="72" t="s">
        <v>97</v>
      </c>
      <c r="F66" s="72" t="s">
        <v>79</v>
      </c>
      <c r="G66" s="31">
        <v>5</v>
      </c>
      <c r="H66" s="49"/>
      <c r="I66" s="49"/>
      <c r="J66" s="49"/>
      <c r="K66" s="49"/>
      <c r="L66" s="35" t="s">
        <v>154</v>
      </c>
      <c r="M66" s="74">
        <v>1750</v>
      </c>
      <c r="N66" s="4"/>
    </row>
    <row r="67" spans="2:14" ht="94.5">
      <c r="B67" s="36" t="s">
        <v>32</v>
      </c>
      <c r="C67" s="72">
        <v>60</v>
      </c>
      <c r="D67" s="72" t="s">
        <v>96</v>
      </c>
      <c r="E67" s="72" t="s">
        <v>98</v>
      </c>
      <c r="F67" s="72" t="s">
        <v>79</v>
      </c>
      <c r="G67" s="31">
        <v>2</v>
      </c>
      <c r="H67" s="49"/>
      <c r="I67" s="49"/>
      <c r="J67" s="49"/>
      <c r="K67" s="49"/>
      <c r="L67" s="35" t="s">
        <v>154</v>
      </c>
      <c r="M67" s="74">
        <v>20596</v>
      </c>
      <c r="N67" s="4"/>
    </row>
    <row r="68" spans="2:14" ht="94.5">
      <c r="B68" s="36" t="s">
        <v>32</v>
      </c>
      <c r="C68" s="72">
        <v>61</v>
      </c>
      <c r="D68" s="72" t="s">
        <v>96</v>
      </c>
      <c r="E68" s="72" t="s">
        <v>99</v>
      </c>
      <c r="F68" s="72" t="s">
        <v>79</v>
      </c>
      <c r="G68" s="31">
        <v>3</v>
      </c>
      <c r="H68" s="49"/>
      <c r="I68" s="49"/>
      <c r="J68" s="49"/>
      <c r="K68" s="49"/>
      <c r="L68" s="35" t="s">
        <v>154</v>
      </c>
      <c r="M68" s="74">
        <v>5400</v>
      </c>
      <c r="N68" s="4"/>
    </row>
    <row r="69" spans="2:14" ht="94.5">
      <c r="B69" s="36" t="s">
        <v>32</v>
      </c>
      <c r="C69" s="72">
        <v>62</v>
      </c>
      <c r="D69" s="72" t="s">
        <v>96</v>
      </c>
      <c r="E69" s="72" t="s">
        <v>100</v>
      </c>
      <c r="F69" s="72" t="s">
        <v>79</v>
      </c>
      <c r="G69" s="31">
        <v>3</v>
      </c>
      <c r="H69" s="50"/>
      <c r="I69" s="50"/>
      <c r="J69" s="50"/>
      <c r="K69" s="50"/>
      <c r="L69" s="35" t="s">
        <v>154</v>
      </c>
      <c r="M69" s="74">
        <v>40500</v>
      </c>
      <c r="N69"/>
    </row>
    <row r="70" spans="2:14" ht="94.5">
      <c r="B70" s="36" t="s">
        <v>32</v>
      </c>
      <c r="C70" s="72">
        <v>63</v>
      </c>
      <c r="D70" s="72" t="s">
        <v>96</v>
      </c>
      <c r="E70" s="72" t="s">
        <v>100</v>
      </c>
      <c r="F70" s="72" t="s">
        <v>79</v>
      </c>
      <c r="G70" s="31">
        <v>3</v>
      </c>
      <c r="H70" s="50"/>
      <c r="I70" s="50"/>
      <c r="J70" s="50"/>
      <c r="K70" s="50"/>
      <c r="L70" s="35" t="s">
        <v>154</v>
      </c>
      <c r="M70" s="74">
        <v>40500</v>
      </c>
      <c r="N70"/>
    </row>
    <row r="71" spans="2:14" ht="94.5">
      <c r="B71" s="36" t="s">
        <v>32</v>
      </c>
      <c r="C71" s="72">
        <v>64</v>
      </c>
      <c r="D71" s="72" t="s">
        <v>101</v>
      </c>
      <c r="E71" s="72" t="s">
        <v>102</v>
      </c>
      <c r="F71" s="72" t="s">
        <v>30</v>
      </c>
      <c r="G71" s="31">
        <v>24</v>
      </c>
      <c r="H71" s="34"/>
      <c r="I71" s="34"/>
      <c r="J71" s="34"/>
      <c r="K71" s="34"/>
      <c r="L71" s="35" t="s">
        <v>154</v>
      </c>
      <c r="M71" s="74">
        <v>38112</v>
      </c>
    </row>
    <row r="72" spans="2:14" ht="94.5">
      <c r="B72" s="36" t="s">
        <v>32</v>
      </c>
      <c r="C72" s="72">
        <v>65</v>
      </c>
      <c r="D72" s="72" t="s">
        <v>101</v>
      </c>
      <c r="E72" s="72" t="s">
        <v>103</v>
      </c>
      <c r="F72" s="72" t="s">
        <v>30</v>
      </c>
      <c r="G72" s="31">
        <v>30</v>
      </c>
      <c r="H72" s="34"/>
      <c r="I72" s="34"/>
      <c r="J72" s="34"/>
      <c r="K72" s="34"/>
      <c r="L72" s="35" t="s">
        <v>154</v>
      </c>
      <c r="M72" s="74">
        <v>54000</v>
      </c>
    </row>
    <row r="73" spans="2:14" ht="94.5">
      <c r="B73" s="36" t="s">
        <v>32</v>
      </c>
      <c r="C73" s="72">
        <v>66</v>
      </c>
      <c r="D73" s="72" t="s">
        <v>101</v>
      </c>
      <c r="E73" s="72" t="s">
        <v>104</v>
      </c>
      <c r="F73" s="72" t="s">
        <v>30</v>
      </c>
      <c r="G73" s="31">
        <v>11</v>
      </c>
      <c r="H73" s="34"/>
      <c r="I73" s="34"/>
      <c r="J73" s="34"/>
      <c r="K73" s="34"/>
      <c r="L73" s="35" t="s">
        <v>154</v>
      </c>
      <c r="M73" s="74">
        <v>181500</v>
      </c>
    </row>
    <row r="74" spans="2:14" ht="94.5">
      <c r="B74" s="36" t="s">
        <v>32</v>
      </c>
      <c r="C74" s="72">
        <v>67</v>
      </c>
      <c r="D74" s="72" t="s">
        <v>101</v>
      </c>
      <c r="E74" s="72" t="s">
        <v>105</v>
      </c>
      <c r="F74" s="72" t="s">
        <v>30</v>
      </c>
      <c r="G74" s="31">
        <v>11</v>
      </c>
      <c r="H74" s="34"/>
      <c r="I74" s="34"/>
      <c r="J74" s="34"/>
      <c r="K74" s="34"/>
      <c r="L74" s="35" t="s">
        <v>154</v>
      </c>
      <c r="M74" s="74">
        <v>178574</v>
      </c>
    </row>
    <row r="75" spans="2:14" ht="94.5">
      <c r="B75" s="36" t="s">
        <v>32</v>
      </c>
      <c r="C75" s="72">
        <v>68</v>
      </c>
      <c r="D75" s="72" t="s">
        <v>101</v>
      </c>
      <c r="E75" s="72" t="s">
        <v>106</v>
      </c>
      <c r="F75" s="72" t="s">
        <v>30</v>
      </c>
      <c r="G75" s="31">
        <v>8</v>
      </c>
      <c r="H75" s="34"/>
      <c r="I75" s="34"/>
      <c r="J75" s="34"/>
      <c r="K75" s="34"/>
      <c r="L75" s="35" t="s">
        <v>154</v>
      </c>
      <c r="M75" s="74">
        <v>80000</v>
      </c>
    </row>
    <row r="76" spans="2:14" ht="94.5">
      <c r="B76" s="36" t="s">
        <v>32</v>
      </c>
      <c r="C76" s="72">
        <v>69</v>
      </c>
      <c r="D76" s="72" t="s">
        <v>101</v>
      </c>
      <c r="E76" s="72" t="s">
        <v>107</v>
      </c>
      <c r="F76" s="72" t="s">
        <v>30</v>
      </c>
      <c r="G76" s="31">
        <v>8</v>
      </c>
      <c r="H76" s="34"/>
      <c r="I76" s="34"/>
      <c r="J76" s="34"/>
      <c r="K76" s="34"/>
      <c r="L76" s="35" t="s">
        <v>154</v>
      </c>
      <c r="M76" s="74">
        <v>160000</v>
      </c>
    </row>
    <row r="77" spans="2:14" ht="94.5">
      <c r="B77" s="36" t="s">
        <v>32</v>
      </c>
      <c r="C77" s="72">
        <v>70</v>
      </c>
      <c r="D77" s="72" t="s">
        <v>101</v>
      </c>
      <c r="E77" s="72" t="s">
        <v>108</v>
      </c>
      <c r="F77" s="72" t="s">
        <v>30</v>
      </c>
      <c r="G77" s="31">
        <v>11</v>
      </c>
      <c r="H77" s="34"/>
      <c r="I77" s="34"/>
      <c r="J77" s="34"/>
      <c r="K77" s="34"/>
      <c r="L77" s="35" t="s">
        <v>154</v>
      </c>
      <c r="M77" s="74">
        <v>22000</v>
      </c>
    </row>
    <row r="78" spans="2:14" ht="94.5">
      <c r="B78" s="36" t="s">
        <v>32</v>
      </c>
      <c r="C78" s="72">
        <v>71</v>
      </c>
      <c r="D78" s="72" t="s">
        <v>101</v>
      </c>
      <c r="E78" s="72" t="s">
        <v>109</v>
      </c>
      <c r="F78" s="72" t="s">
        <v>30</v>
      </c>
      <c r="G78" s="31">
        <v>6</v>
      </c>
      <c r="H78" s="34"/>
      <c r="I78" s="34"/>
      <c r="J78" s="34"/>
      <c r="K78" s="34"/>
      <c r="L78" s="35" t="s">
        <v>154</v>
      </c>
      <c r="M78" s="74">
        <v>72246</v>
      </c>
    </row>
    <row r="79" spans="2:14" ht="94.5">
      <c r="B79" s="36" t="s">
        <v>32</v>
      </c>
      <c r="C79" s="72">
        <v>72</v>
      </c>
      <c r="D79" s="72" t="s">
        <v>101</v>
      </c>
      <c r="E79" s="72" t="s">
        <v>110</v>
      </c>
      <c r="F79" s="72" t="s">
        <v>30</v>
      </c>
      <c r="G79" s="31">
        <v>6</v>
      </c>
      <c r="H79" s="34"/>
      <c r="I79" s="34"/>
      <c r="J79" s="34"/>
      <c r="K79" s="34"/>
      <c r="L79" s="35" t="s">
        <v>154</v>
      </c>
      <c r="M79" s="74">
        <v>12600</v>
      </c>
    </row>
    <row r="80" spans="2:14" ht="94.5">
      <c r="B80" s="36" t="s">
        <v>32</v>
      </c>
      <c r="C80" s="72">
        <v>73</v>
      </c>
      <c r="D80" s="72" t="s">
        <v>101</v>
      </c>
      <c r="E80" s="72" t="s">
        <v>111</v>
      </c>
      <c r="F80" s="72" t="s">
        <v>30</v>
      </c>
      <c r="G80" s="31">
        <v>32</v>
      </c>
      <c r="H80" s="34"/>
      <c r="I80" s="34"/>
      <c r="J80" s="34"/>
      <c r="K80" s="34"/>
      <c r="L80" s="35" t="s">
        <v>154</v>
      </c>
      <c r="M80" s="74">
        <v>471744</v>
      </c>
    </row>
    <row r="81" spans="2:13" ht="94.5">
      <c r="B81" s="36" t="s">
        <v>32</v>
      </c>
      <c r="C81" s="72">
        <v>74</v>
      </c>
      <c r="D81" s="72" t="s">
        <v>101</v>
      </c>
      <c r="E81" s="72" t="s">
        <v>112</v>
      </c>
      <c r="F81" s="72" t="s">
        <v>30</v>
      </c>
      <c r="G81" s="31">
        <v>32</v>
      </c>
      <c r="H81" s="34"/>
      <c r="I81" s="34"/>
      <c r="J81" s="34"/>
      <c r="K81" s="34"/>
      <c r="L81" s="35" t="s">
        <v>154</v>
      </c>
      <c r="M81" s="74">
        <v>399168</v>
      </c>
    </row>
    <row r="82" spans="2:13" ht="94.5">
      <c r="B82" s="36" t="s">
        <v>32</v>
      </c>
      <c r="C82" s="72">
        <v>75</v>
      </c>
      <c r="D82" s="72" t="s">
        <v>101</v>
      </c>
      <c r="E82" s="72" t="s">
        <v>113</v>
      </c>
      <c r="F82" s="72" t="s">
        <v>30</v>
      </c>
      <c r="G82" s="31">
        <v>32</v>
      </c>
      <c r="H82" s="34"/>
      <c r="I82" s="34"/>
      <c r="J82" s="34"/>
      <c r="K82" s="34"/>
      <c r="L82" s="35" t="s">
        <v>154</v>
      </c>
      <c r="M82" s="74">
        <v>461472</v>
      </c>
    </row>
    <row r="83" spans="2:13" ht="94.5">
      <c r="B83" s="36" t="s">
        <v>32</v>
      </c>
      <c r="C83" s="72">
        <v>76</v>
      </c>
      <c r="D83" s="72" t="s">
        <v>101</v>
      </c>
      <c r="E83" s="72" t="s">
        <v>114</v>
      </c>
      <c r="F83" s="72" t="s">
        <v>30</v>
      </c>
      <c r="G83" s="31">
        <v>32</v>
      </c>
      <c r="H83" s="34"/>
      <c r="I83" s="34"/>
      <c r="J83" s="34"/>
      <c r="K83" s="34"/>
      <c r="L83" s="35" t="s">
        <v>154</v>
      </c>
      <c r="M83" s="74">
        <v>508032</v>
      </c>
    </row>
    <row r="84" spans="2:13" ht="94.5">
      <c r="B84" s="36" t="s">
        <v>32</v>
      </c>
      <c r="C84" s="72">
        <v>77</v>
      </c>
      <c r="D84" s="72" t="s">
        <v>101</v>
      </c>
      <c r="E84" s="72" t="s">
        <v>115</v>
      </c>
      <c r="F84" s="72" t="s">
        <v>30</v>
      </c>
      <c r="G84" s="31">
        <v>14</v>
      </c>
      <c r="H84" s="34"/>
      <c r="I84" s="34"/>
      <c r="J84" s="34"/>
      <c r="K84" s="34"/>
      <c r="L84" s="35" t="s">
        <v>154</v>
      </c>
      <c r="M84" s="74">
        <v>210000</v>
      </c>
    </row>
    <row r="85" spans="2:13" ht="94.5">
      <c r="B85" s="36" t="s">
        <v>32</v>
      </c>
      <c r="C85" s="72">
        <v>78</v>
      </c>
      <c r="D85" s="72" t="s">
        <v>101</v>
      </c>
      <c r="E85" s="72" t="s">
        <v>116</v>
      </c>
      <c r="F85" s="72" t="s">
        <v>30</v>
      </c>
      <c r="G85" s="31">
        <v>12</v>
      </c>
      <c r="H85" s="34"/>
      <c r="I85" s="34"/>
      <c r="J85" s="34"/>
      <c r="K85" s="34"/>
      <c r="L85" s="35" t="s">
        <v>154</v>
      </c>
      <c r="M85" s="74">
        <v>149700</v>
      </c>
    </row>
    <row r="86" spans="2:13" ht="94.5">
      <c r="B86" s="36" t="s">
        <v>32</v>
      </c>
      <c r="C86" s="72">
        <v>79</v>
      </c>
      <c r="D86" s="72" t="s">
        <v>101</v>
      </c>
      <c r="E86" s="72" t="s">
        <v>117</v>
      </c>
      <c r="F86" s="72" t="s">
        <v>30</v>
      </c>
      <c r="G86" s="31">
        <v>2</v>
      </c>
      <c r="H86" s="34"/>
      <c r="I86" s="34"/>
      <c r="J86" s="34"/>
      <c r="K86" s="34"/>
      <c r="L86" s="35" t="s">
        <v>154</v>
      </c>
      <c r="M86" s="74">
        <v>24068</v>
      </c>
    </row>
    <row r="87" spans="2:13" ht="94.5">
      <c r="B87" s="36" t="s">
        <v>32</v>
      </c>
      <c r="C87" s="72">
        <v>80</v>
      </c>
      <c r="D87" s="72" t="s">
        <v>101</v>
      </c>
      <c r="E87" s="72" t="s">
        <v>118</v>
      </c>
      <c r="F87" s="72" t="s">
        <v>30</v>
      </c>
      <c r="G87" s="31">
        <v>35</v>
      </c>
      <c r="H87" s="34"/>
      <c r="I87" s="34"/>
      <c r="J87" s="34"/>
      <c r="K87" s="34"/>
      <c r="L87" s="35" t="s">
        <v>154</v>
      </c>
      <c r="M87" s="74">
        <v>84175</v>
      </c>
    </row>
    <row r="88" spans="2:13" ht="94.5">
      <c r="B88" s="36" t="s">
        <v>32</v>
      </c>
      <c r="C88" s="73" t="s">
        <v>119</v>
      </c>
      <c r="D88" s="72" t="s">
        <v>101</v>
      </c>
      <c r="E88" s="72" t="s">
        <v>120</v>
      </c>
      <c r="F88" s="72" t="s">
        <v>30</v>
      </c>
      <c r="G88" s="31">
        <v>73</v>
      </c>
      <c r="H88" s="34"/>
      <c r="I88" s="34"/>
      <c r="J88" s="34"/>
      <c r="K88" s="34"/>
      <c r="L88" s="35" t="s">
        <v>154</v>
      </c>
      <c r="M88" s="74">
        <v>149650</v>
      </c>
    </row>
    <row r="89" spans="2:13" ht="94.5">
      <c r="B89" s="36" t="s">
        <v>32</v>
      </c>
      <c r="C89" s="73" t="s">
        <v>121</v>
      </c>
      <c r="D89" s="72" t="s">
        <v>101</v>
      </c>
      <c r="E89" s="72" t="s">
        <v>122</v>
      </c>
      <c r="F89" s="72" t="s">
        <v>30</v>
      </c>
      <c r="G89" s="31">
        <v>48</v>
      </c>
      <c r="H89" s="34"/>
      <c r="I89" s="34"/>
      <c r="J89" s="34"/>
      <c r="K89" s="34"/>
      <c r="L89" s="35" t="s">
        <v>154</v>
      </c>
      <c r="M89" s="74">
        <v>92976</v>
      </c>
    </row>
    <row r="90" spans="2:13" ht="94.5">
      <c r="B90" s="36" t="s">
        <v>32</v>
      </c>
      <c r="C90" s="73" t="s">
        <v>123</v>
      </c>
      <c r="D90" s="72" t="s">
        <v>101</v>
      </c>
      <c r="E90" s="72" t="s">
        <v>124</v>
      </c>
      <c r="F90" s="72" t="s">
        <v>30</v>
      </c>
      <c r="G90" s="31">
        <v>42</v>
      </c>
      <c r="H90" s="34"/>
      <c r="I90" s="34"/>
      <c r="J90" s="34"/>
      <c r="K90" s="34"/>
      <c r="L90" s="35" t="s">
        <v>154</v>
      </c>
      <c r="M90" s="74">
        <v>84000</v>
      </c>
    </row>
    <row r="91" spans="2:13" ht="94.5">
      <c r="B91" s="36" t="s">
        <v>32</v>
      </c>
      <c r="C91" s="73" t="s">
        <v>125</v>
      </c>
      <c r="D91" s="72" t="s">
        <v>101</v>
      </c>
      <c r="E91" s="72" t="s">
        <v>126</v>
      </c>
      <c r="F91" s="72" t="s">
        <v>30</v>
      </c>
      <c r="G91" s="31">
        <v>76</v>
      </c>
      <c r="H91" s="34"/>
      <c r="I91" s="34"/>
      <c r="J91" s="34"/>
      <c r="K91" s="34"/>
      <c r="L91" s="35" t="s">
        <v>154</v>
      </c>
      <c r="M91" s="74">
        <v>142500</v>
      </c>
    </row>
    <row r="92" spans="2:13" ht="94.5">
      <c r="B92" s="36" t="s">
        <v>32</v>
      </c>
      <c r="C92" s="72">
        <v>83</v>
      </c>
      <c r="D92" s="72" t="s">
        <v>127</v>
      </c>
      <c r="E92" s="72" t="s">
        <v>128</v>
      </c>
      <c r="F92" s="72" t="s">
        <v>30</v>
      </c>
      <c r="G92" s="31">
        <v>2</v>
      </c>
      <c r="H92" s="34"/>
      <c r="I92" s="34"/>
      <c r="J92" s="34"/>
      <c r="K92" s="34"/>
      <c r="L92" s="35" t="s">
        <v>154</v>
      </c>
      <c r="M92" s="74">
        <v>40000</v>
      </c>
    </row>
    <row r="93" spans="2:13" ht="94.5">
      <c r="B93" s="36" t="s">
        <v>32</v>
      </c>
      <c r="C93" s="72">
        <v>84</v>
      </c>
      <c r="D93" s="72" t="s">
        <v>127</v>
      </c>
      <c r="E93" s="72" t="s">
        <v>129</v>
      </c>
      <c r="F93" s="72" t="s">
        <v>30</v>
      </c>
      <c r="G93" s="31">
        <v>2</v>
      </c>
      <c r="H93" s="34"/>
      <c r="I93" s="34"/>
      <c r="J93" s="34"/>
      <c r="K93" s="34"/>
      <c r="L93" s="35" t="s">
        <v>154</v>
      </c>
      <c r="M93" s="74">
        <v>40000</v>
      </c>
    </row>
    <row r="94" spans="2:13" ht="94.5">
      <c r="B94" s="36" t="s">
        <v>32</v>
      </c>
      <c r="C94" s="72">
        <v>85</v>
      </c>
      <c r="D94" s="72" t="s">
        <v>127</v>
      </c>
      <c r="E94" s="72" t="s">
        <v>130</v>
      </c>
      <c r="F94" s="72" t="s">
        <v>30</v>
      </c>
      <c r="G94" s="31">
        <v>1</v>
      </c>
      <c r="H94" s="34"/>
      <c r="I94" s="34"/>
      <c r="J94" s="34"/>
      <c r="K94" s="34"/>
      <c r="L94" s="35" t="s">
        <v>154</v>
      </c>
      <c r="M94" s="74">
        <v>20000</v>
      </c>
    </row>
    <row r="95" spans="2:13" ht="94.5">
      <c r="B95" s="36" t="s">
        <v>32</v>
      </c>
      <c r="C95" s="72">
        <v>86</v>
      </c>
      <c r="D95" s="72" t="s">
        <v>127</v>
      </c>
      <c r="E95" s="72" t="s">
        <v>130</v>
      </c>
      <c r="F95" s="72" t="s">
        <v>30</v>
      </c>
      <c r="G95" s="31">
        <v>1</v>
      </c>
      <c r="H95" s="34"/>
      <c r="I95" s="34"/>
      <c r="J95" s="34"/>
      <c r="K95" s="34"/>
      <c r="L95" s="35" t="s">
        <v>154</v>
      </c>
      <c r="M95" s="74">
        <v>20000</v>
      </c>
    </row>
    <row r="96" spans="2:13" ht="94.5">
      <c r="B96" s="36" t="s">
        <v>32</v>
      </c>
      <c r="C96" s="72">
        <v>87</v>
      </c>
      <c r="D96" s="72" t="s">
        <v>127</v>
      </c>
      <c r="E96" s="72" t="s">
        <v>131</v>
      </c>
      <c r="F96" s="72" t="s">
        <v>30</v>
      </c>
      <c r="G96" s="75">
        <v>1</v>
      </c>
      <c r="H96" s="34"/>
      <c r="I96" s="34"/>
      <c r="J96" s="34"/>
      <c r="K96" s="34"/>
      <c r="L96" s="35" t="s">
        <v>154</v>
      </c>
      <c r="M96" s="74">
        <v>20000</v>
      </c>
    </row>
    <row r="97" spans="2:13" ht="94.5">
      <c r="B97" s="36" t="s">
        <v>32</v>
      </c>
      <c r="C97" s="72">
        <v>88</v>
      </c>
      <c r="D97" s="72" t="s">
        <v>127</v>
      </c>
      <c r="E97" s="72" t="s">
        <v>132</v>
      </c>
      <c r="F97" s="72" t="s">
        <v>30</v>
      </c>
      <c r="G97" s="75">
        <v>1</v>
      </c>
      <c r="H97" s="34"/>
      <c r="I97" s="34"/>
      <c r="J97" s="34"/>
      <c r="K97" s="34"/>
      <c r="L97" s="35" t="s">
        <v>154</v>
      </c>
      <c r="M97" s="74">
        <v>20000</v>
      </c>
    </row>
    <row r="98" spans="2:13" ht="94.5">
      <c r="B98" s="36" t="s">
        <v>32</v>
      </c>
      <c r="C98" s="72">
        <v>89</v>
      </c>
      <c r="D98" s="72" t="s">
        <v>127</v>
      </c>
      <c r="E98" s="72" t="s">
        <v>133</v>
      </c>
      <c r="F98" s="72" t="s">
        <v>30</v>
      </c>
      <c r="G98" s="75">
        <v>1</v>
      </c>
      <c r="H98" s="34"/>
      <c r="I98" s="34"/>
      <c r="J98" s="34"/>
      <c r="K98" s="34"/>
      <c r="L98" s="35" t="s">
        <v>154</v>
      </c>
      <c r="M98" s="74">
        <v>20000</v>
      </c>
    </row>
    <row r="99" spans="2:13" ht="94.5">
      <c r="B99" s="36" t="s">
        <v>32</v>
      </c>
      <c r="C99" s="72">
        <v>90</v>
      </c>
      <c r="D99" s="72" t="s">
        <v>127</v>
      </c>
      <c r="E99" s="72" t="s">
        <v>134</v>
      </c>
      <c r="F99" s="72" t="s">
        <v>30</v>
      </c>
      <c r="G99" s="75">
        <v>1</v>
      </c>
      <c r="H99" s="34"/>
      <c r="I99" s="34"/>
      <c r="J99" s="34"/>
      <c r="K99" s="34"/>
      <c r="L99" s="35" t="s">
        <v>154</v>
      </c>
      <c r="M99" s="74">
        <v>20000</v>
      </c>
    </row>
    <row r="100" spans="2:13" ht="94.5">
      <c r="B100" s="36" t="s">
        <v>32</v>
      </c>
      <c r="C100" s="72">
        <v>91</v>
      </c>
      <c r="D100" s="72" t="s">
        <v>127</v>
      </c>
      <c r="E100" s="72" t="s">
        <v>135</v>
      </c>
      <c r="F100" s="72" t="s">
        <v>30</v>
      </c>
      <c r="G100" s="75">
        <v>1</v>
      </c>
      <c r="H100" s="34"/>
      <c r="I100" s="34"/>
      <c r="J100" s="34"/>
      <c r="K100" s="34"/>
      <c r="L100" s="35" t="s">
        <v>154</v>
      </c>
      <c r="M100" s="74">
        <v>20000</v>
      </c>
    </row>
    <row r="101" spans="2:13" ht="94.5">
      <c r="B101" s="36" t="s">
        <v>32</v>
      </c>
      <c r="C101" s="72">
        <v>92</v>
      </c>
      <c r="D101" s="72" t="s">
        <v>127</v>
      </c>
      <c r="E101" s="72" t="s">
        <v>136</v>
      </c>
      <c r="F101" s="72" t="s">
        <v>30</v>
      </c>
      <c r="G101" s="75">
        <v>1</v>
      </c>
      <c r="H101" s="34"/>
      <c r="I101" s="34"/>
      <c r="J101" s="34"/>
      <c r="K101" s="34"/>
      <c r="L101" s="35" t="s">
        <v>154</v>
      </c>
      <c r="M101" s="74">
        <v>20000</v>
      </c>
    </row>
    <row r="102" spans="2:13" ht="94.5">
      <c r="B102" s="36" t="s">
        <v>32</v>
      </c>
      <c r="C102" s="72">
        <v>93</v>
      </c>
      <c r="D102" s="72" t="s">
        <v>127</v>
      </c>
      <c r="E102" s="72" t="s">
        <v>137</v>
      </c>
      <c r="F102" s="72" t="s">
        <v>30</v>
      </c>
      <c r="G102" s="75">
        <v>2</v>
      </c>
      <c r="H102" s="34"/>
      <c r="I102" s="34"/>
      <c r="J102" s="34"/>
      <c r="K102" s="34"/>
      <c r="L102" s="35" t="s">
        <v>154</v>
      </c>
      <c r="M102" s="74">
        <v>20000</v>
      </c>
    </row>
    <row r="103" spans="2:13" ht="94.5">
      <c r="B103" s="36" t="s">
        <v>32</v>
      </c>
      <c r="C103" s="72">
        <v>94</v>
      </c>
      <c r="D103" s="72" t="s">
        <v>127</v>
      </c>
      <c r="E103" s="72" t="s">
        <v>138</v>
      </c>
      <c r="F103" s="72" t="s">
        <v>30</v>
      </c>
      <c r="G103" s="75">
        <v>1</v>
      </c>
      <c r="H103" s="34"/>
      <c r="I103" s="34"/>
      <c r="J103" s="34"/>
      <c r="K103" s="34"/>
      <c r="L103" s="35" t="s">
        <v>154</v>
      </c>
      <c r="M103" s="74">
        <v>20000</v>
      </c>
    </row>
    <row r="104" spans="2:13" ht="94.5">
      <c r="B104" s="36" t="s">
        <v>32</v>
      </c>
      <c r="C104" s="72">
        <v>95</v>
      </c>
      <c r="D104" s="72" t="s">
        <v>127</v>
      </c>
      <c r="E104" s="72" t="s">
        <v>139</v>
      </c>
      <c r="F104" s="72" t="s">
        <v>79</v>
      </c>
      <c r="G104" s="75">
        <v>1</v>
      </c>
      <c r="H104" s="34"/>
      <c r="I104" s="34"/>
      <c r="J104" s="34"/>
      <c r="K104" s="34"/>
      <c r="L104" s="35" t="s">
        <v>154</v>
      </c>
      <c r="M104" s="74">
        <v>10000</v>
      </c>
    </row>
    <row r="105" spans="2:13" ht="94.5">
      <c r="B105" s="36" t="s">
        <v>32</v>
      </c>
      <c r="C105" s="72">
        <v>96</v>
      </c>
      <c r="D105" s="72" t="s">
        <v>127</v>
      </c>
      <c r="E105" s="72" t="s">
        <v>140</v>
      </c>
      <c r="F105" s="72" t="s">
        <v>79</v>
      </c>
      <c r="G105" s="75">
        <v>1</v>
      </c>
      <c r="H105" s="34"/>
      <c r="I105" s="34"/>
      <c r="J105" s="34"/>
      <c r="K105" s="34"/>
      <c r="L105" s="35" t="s">
        <v>154</v>
      </c>
      <c r="M105" s="74">
        <v>10000</v>
      </c>
    </row>
    <row r="106" spans="2:13" ht="94.5">
      <c r="B106" s="36" t="s">
        <v>32</v>
      </c>
      <c r="C106" s="72">
        <v>97</v>
      </c>
      <c r="D106" s="72" t="s">
        <v>141</v>
      </c>
      <c r="E106" s="72" t="s">
        <v>142</v>
      </c>
      <c r="F106" s="72" t="s">
        <v>30</v>
      </c>
      <c r="G106" s="75">
        <v>1</v>
      </c>
      <c r="H106" s="34"/>
      <c r="I106" s="34"/>
      <c r="J106" s="34"/>
      <c r="K106" s="34"/>
      <c r="L106" s="35" t="s">
        <v>154</v>
      </c>
      <c r="M106" s="74">
        <v>45360</v>
      </c>
    </row>
    <row r="107" spans="2:13" ht="94.5">
      <c r="B107" s="36" t="s">
        <v>32</v>
      </c>
      <c r="C107" s="72">
        <v>98</v>
      </c>
      <c r="D107" s="72" t="s">
        <v>143</v>
      </c>
      <c r="E107" s="72" t="s">
        <v>144</v>
      </c>
      <c r="F107" s="72" t="s">
        <v>30</v>
      </c>
      <c r="G107" s="75">
        <v>1</v>
      </c>
      <c r="H107" s="34"/>
      <c r="I107" s="34"/>
      <c r="J107" s="34"/>
      <c r="K107" s="34"/>
      <c r="L107" s="35" t="s">
        <v>154</v>
      </c>
      <c r="M107" s="74">
        <v>14400</v>
      </c>
    </row>
    <row r="108" spans="2:13" ht="94.5">
      <c r="B108" s="36" t="s">
        <v>32</v>
      </c>
      <c r="C108" s="72">
        <v>99</v>
      </c>
      <c r="D108" s="72" t="s">
        <v>145</v>
      </c>
      <c r="E108" s="72" t="s">
        <v>146</v>
      </c>
      <c r="F108" s="72" t="s">
        <v>30</v>
      </c>
      <c r="G108" s="75">
        <v>6</v>
      </c>
      <c r="H108" s="34"/>
      <c r="I108" s="34"/>
      <c r="J108" s="34"/>
      <c r="K108" s="34"/>
      <c r="L108" s="35" t="s">
        <v>154</v>
      </c>
      <c r="M108" s="74">
        <v>21000</v>
      </c>
    </row>
    <row r="109" spans="2:13" ht="94.5">
      <c r="B109" s="36" t="s">
        <v>32</v>
      </c>
      <c r="C109" s="72">
        <v>100</v>
      </c>
      <c r="D109" s="72" t="s">
        <v>145</v>
      </c>
      <c r="E109" s="72" t="s">
        <v>147</v>
      </c>
      <c r="F109" s="72" t="s">
        <v>30</v>
      </c>
      <c r="G109" s="75">
        <v>10</v>
      </c>
      <c r="H109" s="34"/>
      <c r="I109" s="34"/>
      <c r="J109" s="34"/>
      <c r="K109" s="34"/>
      <c r="L109" s="35" t="s">
        <v>154</v>
      </c>
      <c r="M109" s="74">
        <v>25000</v>
      </c>
    </row>
    <row r="110" spans="2:13" ht="94.5">
      <c r="B110" s="36" t="s">
        <v>32</v>
      </c>
      <c r="C110" s="72">
        <v>101</v>
      </c>
      <c r="D110" s="72" t="s">
        <v>145</v>
      </c>
      <c r="E110" s="72" t="s">
        <v>148</v>
      </c>
      <c r="F110" s="72" t="s">
        <v>30</v>
      </c>
      <c r="G110" s="75">
        <v>6</v>
      </c>
      <c r="H110" s="34"/>
      <c r="I110" s="34"/>
      <c r="J110" s="34"/>
      <c r="K110" s="34"/>
      <c r="L110" s="35" t="s">
        <v>154</v>
      </c>
      <c r="M110" s="74">
        <v>6000</v>
      </c>
    </row>
    <row r="111" spans="2:13" ht="94.5">
      <c r="B111" s="36" t="s">
        <v>32</v>
      </c>
      <c r="C111" s="72">
        <v>102</v>
      </c>
      <c r="D111" s="72" t="s">
        <v>145</v>
      </c>
      <c r="E111" s="72" t="s">
        <v>149</v>
      </c>
      <c r="F111" s="72" t="s">
        <v>30</v>
      </c>
      <c r="G111" s="75">
        <v>6</v>
      </c>
      <c r="H111" s="34"/>
      <c r="I111" s="34"/>
      <c r="J111" s="34"/>
      <c r="K111" s="34"/>
      <c r="L111" s="35" t="s">
        <v>154</v>
      </c>
      <c r="M111" s="74">
        <v>6000</v>
      </c>
    </row>
    <row r="112" spans="2:13" ht="94.5">
      <c r="B112" s="36" t="s">
        <v>32</v>
      </c>
      <c r="C112" s="72">
        <v>103</v>
      </c>
      <c r="D112" s="72" t="s">
        <v>145</v>
      </c>
      <c r="E112" s="72" t="s">
        <v>150</v>
      </c>
      <c r="F112" s="72" t="s">
        <v>30</v>
      </c>
      <c r="G112" s="75">
        <v>2</v>
      </c>
      <c r="H112" s="34"/>
      <c r="I112" s="34"/>
      <c r="J112" s="34"/>
      <c r="K112" s="34"/>
      <c r="L112" s="35" t="s">
        <v>154</v>
      </c>
      <c r="M112" s="74">
        <v>4000</v>
      </c>
    </row>
    <row r="113" spans="2:17" ht="94.5">
      <c r="B113" s="36" t="s">
        <v>32</v>
      </c>
      <c r="C113" s="72">
        <v>104</v>
      </c>
      <c r="D113" s="72" t="s">
        <v>145</v>
      </c>
      <c r="E113" s="72" t="s">
        <v>151</v>
      </c>
      <c r="F113" s="72" t="s">
        <v>30</v>
      </c>
      <c r="G113" s="75">
        <v>15</v>
      </c>
      <c r="H113" s="34"/>
      <c r="I113" s="34"/>
      <c r="J113" s="34"/>
      <c r="K113" s="34"/>
      <c r="L113" s="35" t="s">
        <v>154</v>
      </c>
      <c r="M113" s="74">
        <v>390000</v>
      </c>
    </row>
    <row r="114" spans="2:17" ht="94.5">
      <c r="B114" s="36" t="s">
        <v>32</v>
      </c>
      <c r="C114" s="72">
        <v>105</v>
      </c>
      <c r="D114" s="72" t="s">
        <v>145</v>
      </c>
      <c r="E114" s="72" t="s">
        <v>152</v>
      </c>
      <c r="F114" s="72" t="s">
        <v>30</v>
      </c>
      <c r="G114" s="75">
        <v>6</v>
      </c>
      <c r="H114" s="34"/>
      <c r="I114" s="34"/>
      <c r="J114" s="34"/>
      <c r="K114" s="34"/>
      <c r="L114" s="35" t="s">
        <v>154</v>
      </c>
      <c r="M114" s="74">
        <v>12000</v>
      </c>
    </row>
    <row r="115" spans="2:17" ht="94.5">
      <c r="B115" s="36" t="s">
        <v>32</v>
      </c>
      <c r="C115" s="72">
        <v>106</v>
      </c>
      <c r="D115" s="72" t="s">
        <v>145</v>
      </c>
      <c r="E115" s="72" t="s">
        <v>153</v>
      </c>
      <c r="F115" s="72" t="s">
        <v>30</v>
      </c>
      <c r="G115" s="75">
        <v>2</v>
      </c>
      <c r="H115" s="34"/>
      <c r="I115" s="34"/>
      <c r="J115" s="34"/>
      <c r="K115" s="34"/>
      <c r="L115" s="35" t="s">
        <v>154</v>
      </c>
      <c r="M115" s="74">
        <v>40000</v>
      </c>
    </row>
    <row r="117" spans="2:17">
      <c r="C117"/>
      <c r="D117"/>
      <c r="E117"/>
      <c r="F117"/>
      <c r="G117"/>
      <c r="H117"/>
      <c r="I117"/>
      <c r="J117"/>
      <c r="K117"/>
      <c r="L117"/>
      <c r="M117"/>
      <c r="N117"/>
      <c r="O117"/>
      <c r="P117"/>
      <c r="Q117"/>
    </row>
    <row r="118" spans="2:17">
      <c r="C118" s="5"/>
      <c r="D118" s="5"/>
      <c r="E118" s="6"/>
      <c r="F118" s="5"/>
      <c r="G118" s="7"/>
      <c r="H118" s="71" t="s">
        <v>25</v>
      </c>
      <c r="I118" s="71"/>
      <c r="J118" s="3" t="e">
        <f>SUM(#REF!)</f>
        <v>#REF!</v>
      </c>
      <c r="K118" s="3" t="e">
        <f>SUM(#REF!)</f>
        <v>#REF!</v>
      </c>
      <c r="L118" s="1"/>
      <c r="M118" s="1"/>
      <c r="N118" s="1"/>
      <c r="O118" s="1"/>
      <c r="P118" s="1"/>
      <c r="Q118" s="1"/>
    </row>
    <row r="119" spans="2:17">
      <c r="C119" s="5"/>
      <c r="D119" s="5"/>
      <c r="E119" s="6"/>
      <c r="F119" s="5"/>
      <c r="K119" s="5"/>
      <c r="L119" s="1"/>
      <c r="M119" s="1"/>
      <c r="N119" s="1"/>
      <c r="O119" s="1"/>
      <c r="P119" s="1"/>
      <c r="Q119" s="1"/>
    </row>
    <row r="120" spans="2:17">
      <c r="C120" s="1"/>
      <c r="D120" s="1"/>
      <c r="E120" s="33"/>
      <c r="F120" s="1"/>
      <c r="G120" s="1"/>
      <c r="H120" s="1"/>
      <c r="I120" s="1"/>
      <c r="J120" s="1"/>
      <c r="K120" s="1"/>
      <c r="L120" s="1"/>
      <c r="M120" s="1"/>
      <c r="N120" s="1"/>
      <c r="O120" s="1"/>
      <c r="P120" s="1"/>
      <c r="Q120" s="1"/>
    </row>
    <row r="121" spans="2:17">
      <c r="C121" s="1"/>
      <c r="D121" s="1"/>
      <c r="E121" s="33"/>
      <c r="F121" s="1"/>
      <c r="G121" s="1"/>
      <c r="H121" s="1"/>
      <c r="I121" s="1"/>
      <c r="J121" s="1"/>
      <c r="K121" s="1"/>
      <c r="L121" s="1"/>
      <c r="M121" s="1"/>
      <c r="N121" s="1"/>
      <c r="O121" s="1"/>
      <c r="P121" s="1"/>
      <c r="Q121" s="1"/>
    </row>
    <row r="122" spans="2:17" ht="20.25">
      <c r="C122" s="4" t="s">
        <v>15</v>
      </c>
      <c r="D122" s="4"/>
      <c r="E122" s="4"/>
      <c r="F122" s="4"/>
      <c r="G122" s="4"/>
      <c r="H122" s="4"/>
      <c r="I122" s="4"/>
      <c r="J122" s="4"/>
      <c r="K122" s="4"/>
      <c r="L122" s="4"/>
      <c r="M122" s="4"/>
      <c r="N122" s="4"/>
      <c r="O122" s="4"/>
      <c r="P122" s="4"/>
      <c r="Q122" s="4"/>
    </row>
    <row r="123" spans="2:17" ht="20.25">
      <c r="C123" s="4"/>
      <c r="D123" s="4"/>
      <c r="E123" s="4"/>
      <c r="F123" s="4"/>
      <c r="G123" s="4"/>
      <c r="H123" s="4"/>
      <c r="I123" s="4"/>
      <c r="J123" s="4"/>
      <c r="K123" s="4"/>
      <c r="L123" s="4"/>
      <c r="M123" s="4"/>
      <c r="N123" s="4"/>
      <c r="O123" s="4"/>
      <c r="P123" s="4"/>
      <c r="Q123" s="4"/>
    </row>
    <row r="124" spans="2:17" ht="20.25">
      <c r="C124" s="4" t="s">
        <v>16</v>
      </c>
      <c r="D124" s="4"/>
      <c r="E124" s="4"/>
      <c r="F124" s="4"/>
      <c r="G124" s="4"/>
      <c r="H124" s="4"/>
      <c r="I124" s="4"/>
      <c r="J124" s="4"/>
      <c r="K124" s="4"/>
      <c r="L124" s="4"/>
      <c r="M124" s="4"/>
      <c r="N124" s="4"/>
      <c r="O124" s="4"/>
      <c r="P124" s="4"/>
      <c r="Q124" s="4"/>
    </row>
    <row r="125" spans="2:17">
      <c r="C125"/>
      <c r="D125"/>
      <c r="E125"/>
      <c r="F125"/>
      <c r="G125"/>
      <c r="H125"/>
      <c r="I125"/>
      <c r="J125"/>
      <c r="K125"/>
      <c r="L125"/>
      <c r="M125"/>
      <c r="N125"/>
      <c r="O125"/>
      <c r="P125"/>
      <c r="Q125"/>
    </row>
  </sheetData>
  <autoFilter ref="A6:M60" xr:uid="{00000000-0001-0000-0100-000000000000}"/>
  <mergeCells count="9">
    <mergeCell ref="H118:I118"/>
    <mergeCell ref="E5:I5"/>
    <mergeCell ref="C7:E7"/>
    <mergeCell ref="D1:L1"/>
    <mergeCell ref="D2:J2"/>
    <mergeCell ref="B3:D3"/>
    <mergeCell ref="E3:I3"/>
    <mergeCell ref="B4:D4"/>
    <mergeCell ref="E4:J4"/>
  </mergeCells>
  <phoneticPr fontId="10" type="noConversion"/>
  <conditionalFormatting sqref="D26:E26">
    <cfRule type="cellIs" dxfId="2" priority="1" stopIfTrue="1" operator="equal">
      <formula>0</formula>
    </cfRule>
  </conditionalFormatting>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S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1" t="s">
        <v>25</v>
      </c>
      <c r="I12" s="7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Sheet1</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2024-07-18T12:59:53Z</dcterms:modified>
</cp:coreProperties>
</file>