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192.168.110.2\Dispozitive\+LP ADM 2024\+DISPOZITIVE MEDICALE\Coduri generice-publicate\21259813 partea II\modificări 29.07\"/>
    </mc:Choice>
  </mc:AlternateContent>
  <xr:revisionPtr revIDLastSave="0" documentId="13_ncr:1_{5621CD31-FFD3-44A0-A47C-1C40660DB080}" xr6:coauthVersionLast="47" xr6:coauthVersionMax="47" xr10:uidLastSave="{00000000-0000-0000-0000-000000000000}"/>
  <bookViews>
    <workbookView xWindow="28680" yWindow="-120" windowWidth="29040" windowHeight="15840" xr2:uid="{00000000-000D-0000-FFFF-FFFF00000000}"/>
  </bookViews>
  <sheets>
    <sheet name="Specificaţii tehnice         " sheetId="4" r:id="rId1"/>
    <sheet name="Specificaţii de preț        " sheetId="5" r:id="rId2"/>
    <sheet name="Sheet2" sheetId="7" r:id="rId3"/>
  </sheets>
  <definedNames>
    <definedName name="_xlnm._FilterDatabase" localSheetId="0" hidden="1">'Specificaţii tehnice         '!$A$6:$J$18</definedName>
    <definedName name="_Hlk125125747" localSheetId="1">'Specificaţii de preț        '!$D$8</definedName>
    <definedName name="OLE_LINK1" localSheetId="0">'Specificaţii tehnice         '!#REF!</definedName>
  </definedNames>
  <calcPr calcId="181029"/>
</workbook>
</file>

<file path=xl/calcChain.xml><?xml version="1.0" encoding="utf-8"?>
<calcChain xmlns="http://schemas.openxmlformats.org/spreadsheetml/2006/main">
  <c r="K63" i="5" l="1"/>
  <c r="J63" i="5"/>
  <c r="K12" i="7"/>
  <c r="J12" i="7"/>
</calcChain>
</file>

<file path=xl/sharedStrings.xml><?xml version="1.0" encoding="utf-8"?>
<sst xmlns="http://schemas.openxmlformats.org/spreadsheetml/2006/main" count="504" uniqueCount="140">
  <si>
    <t>Nr. Lot</t>
  </si>
  <si>
    <t>Denumire Lot</t>
  </si>
  <si>
    <t>Cod CPV</t>
  </si>
  <si>
    <t>Denumirea poziției</t>
  </si>
  <si>
    <t>Modelul articolului</t>
  </si>
  <si>
    <t>Produ-cătorul</t>
  </si>
  <si>
    <t>Specificarea tehnică deplină solicitată de către autoritatea contractantă</t>
  </si>
  <si>
    <t>Denumirea licitaţiei:</t>
  </si>
  <si>
    <t>Numărul licitaţiei:</t>
  </si>
  <si>
    <t>Data: „___” _________________ 20__</t>
  </si>
  <si>
    <t>Alternativa nr.: ___________</t>
  </si>
  <si>
    <t>Pagina: __din __</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</si>
  <si>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</si>
  <si>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</si>
  <si>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</si>
  <si>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</si>
  <si>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</si>
  <si>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</si>
  <si>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</si>
  <si>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</si>
  <si>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</si>
  <si>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</si>
  <si>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</si>
  <si>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</si>
  <si>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</si>
  <si>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bucată</t>
  </si>
  <si>
    <t xml:space="preserve">LP nr.     </t>
  </si>
  <si>
    <t>33100000-1</t>
  </si>
  <si>
    <t>11. Termenul de livrare/prestare/executare/instalare și dare în exploatare: DDP - Franco destinație vămuit, Incoterms 2020, până la 90 zile de la înregistrarea contractului de CAPCS</t>
  </si>
  <si>
    <t>valoarea estimativă</t>
  </si>
  <si>
    <t>Specificarea tehnică deplină ofertată</t>
  </si>
  <si>
    <t>Achiziționarea Dispozitivelor medicale cu coduri generice conform necesităților instituțiilor-medico sanitare publice (partea II)</t>
  </si>
  <si>
    <t>Microscop cu fluorescenţă (trinocular) 250230</t>
  </si>
  <si>
    <t xml:space="preserve"> Incubator (termostat) 20 - 35L 250300 </t>
  </si>
  <si>
    <t>Incubator (termostat) 80 - 100 l  250320</t>
  </si>
  <si>
    <t xml:space="preserve"> Incubator (termostat) 80 - 100 l variația de temperatură 250330</t>
  </si>
  <si>
    <t>Termostat laborator pereți transparenți 250500</t>
  </si>
  <si>
    <t>Electroencefalograf cu fotostimulator  260110</t>
  </si>
  <si>
    <t>Electrocardiograf cu 3 canale, caracteristici de baza 260200</t>
  </si>
  <si>
    <t>Electrocardiograf cu 3 canale, caracteristici avansate 260210</t>
  </si>
  <si>
    <t>Electrocardiograf cu 6 canale, caracteristici avansate 260221</t>
  </si>
  <si>
    <t>Electrocardiograf 6 canale, caracteristici avansate cu troleu pe rotile 260222</t>
  </si>
  <si>
    <t>Electrocardiograf cu 12 canale, caracteristici avansate 260231</t>
  </si>
  <si>
    <t>Monitor Holter ECG (caracteristici avansate) 260270</t>
  </si>
  <si>
    <t>Monitor pentru monitorizarea funcțiilor vitale (caracteristici de baza cu accesorii Pediatric) 260310</t>
  </si>
  <si>
    <t>Monitor pentru monitorizarea funcțiilor vitale (caracteristici de baza cu accesorii Adult) 260320</t>
  </si>
  <si>
    <t>Monitor pentru monitorizarea funcțiilor vitale (caracteristici avansate, accesorii Adult) 260360</t>
  </si>
  <si>
    <t>Pulsoximetru, Adult, Pediatric, staționar 260410</t>
  </si>
  <si>
    <t>Pulsoximetru portabil, Nou-nascut 260420</t>
  </si>
  <si>
    <t>Pulsoximetru portabil, Adult, Pediatric 260430</t>
  </si>
  <si>
    <t>Pulsoximetru de buzunar 260440</t>
  </si>
  <si>
    <t>Spirograf 260500</t>
  </si>
  <si>
    <t>Termometru mecanic 260600</t>
  </si>
  <si>
    <t>Termometru digital 260610</t>
  </si>
  <si>
    <t>Termometru digital cu infrarosu 260620</t>
  </si>
  <si>
    <t>Higrometru/Psihrometru 0-25C  260630</t>
  </si>
  <si>
    <t>Higrometru / Psihrometru 15-40C 260640</t>
  </si>
  <si>
    <t>Tensiometru Adult 260700</t>
  </si>
  <si>
    <t>Tensiometru Adult cu fonoendoscop 260710</t>
  </si>
  <si>
    <t>Tensiometru Pediatric 260720</t>
  </si>
  <si>
    <t>Tensiometru Pediatric cu fonoendoscop 260730</t>
  </si>
  <si>
    <t>Tensiometru semi-automat Adult 260740</t>
  </si>
  <si>
    <t>Tensiometru semi-automat Pediatric 260750</t>
  </si>
  <si>
    <t>Tensiometru electronic automat Adult 260760</t>
  </si>
  <si>
    <t>Tensiometru electronic automat Pediatric 260770</t>
  </si>
  <si>
    <t>Tensiometru electronic automat de triaj Adult 260780</t>
  </si>
  <si>
    <t>Tensiometru electronic automat de triaj Pediatric 260790</t>
  </si>
  <si>
    <t>Audiometru 260900</t>
  </si>
  <si>
    <t>Autoclav 21-25L, cu vacuum, clasa B 270110</t>
  </si>
  <si>
    <t>Autoclav 26-40L, cu vacuum, clasa B 270120</t>
  </si>
  <si>
    <t>Sterilizator 20 L 270300</t>
  </si>
  <si>
    <t>Sterilizator 40 L 270310</t>
  </si>
  <si>
    <t>Sterilizator 110 L 270330</t>
  </si>
  <si>
    <t>Distilator cu mono distilare 4L cu rezervor 270420</t>
  </si>
  <si>
    <t xml:space="preserve">Distilator cu mono distilare 25L 270450 </t>
  </si>
  <si>
    <t>Dispozitiv electro-chirurgical (diatermocoagulator caracteristici de baza) 280200</t>
  </si>
  <si>
    <t>Dispozitiv electro-chirurgical (diatermocoagulator caracteristici avansate) cu troliu 280250</t>
  </si>
  <si>
    <t>Sistem videoendoscopic pentru videogastroscopie (caracteristici avansate) 290150</t>
  </si>
  <si>
    <t>Fibrogastroscop 290200</t>
  </si>
  <si>
    <t>Ultrasonograf General, OB-GYN, performanţă medie 300210</t>
  </si>
  <si>
    <t>Ecoencefalograf 300400</t>
  </si>
  <si>
    <t>Diatermie cu microunde 400100</t>
  </si>
  <si>
    <t>Dispozitiv fizioterapie cu ultrasunet 400120</t>
  </si>
  <si>
    <t>Dispozitiv pentru electroterapie 400140</t>
  </si>
  <si>
    <t>Dispozitiv pentru magnetoterapie 400150</t>
  </si>
  <si>
    <t>YAG laser fizioterapeutic 400160</t>
  </si>
  <si>
    <t>Microscop cu fluorescenţă (trinocular)	
Cod	250230
Descriere	Microscoapele cu lumină sînt folosite în laboratoare clinice sau în spitale pentru a examina lichide biologice, ţesuturi, mase fecale
Parametru	Specificația
Sistem optic	Sistem de corectare optică infinit
Măsuţa  	mecanică pentru operare cu mâna dreaptă cu acţionare coaxială pentru deplasarea pe X și Y
"Fixator de probe 
(lamele)"	universal pentru un singur specimen
Cap revolver   	pentru 4 obiective
"Obiective  IOS Plan
 Acromat:"	 4x/0.1, 10x/0.25, 40x/0.65, 100x/1.25 (Imersie în ulei)
Tub trinocular	cu unghi de înclinare 30°
	rotaţie, 360°
	cu ajustarea distanţei interpupilare în diapazonul minim 52-75mm
Oculare - cîmp larg	 WF 10x/22 – 2 buc.(cel puțin unul cu focusare)
Sistem de focalizare 	Butoane coaxiale pe ambele părţi macrometrice şi micrometrice. Sistem de ajustare a tensiunii şi a distanţei maxime parcurse pe axa Z.
Iluminare	Koehler, lampă halogen 30W, intensitate ajustabilă, LED Fluorescent
Cameră	opţional
	competentă cu binocular şi trinocular
Unitatea de alimentare 	încorporată
Filtre	B (FITC) (TRITC)
	opţional V şi UV</t>
  </si>
  <si>
    <t>Incubator (termostat) 20 - 35 l		
Cod	250300	
Descriere	"Incubatoarele termostat, dispozitiv de laborator care se 
utilizează pentru menţinerea îndelungată la temperatură constantă a probelor pentru a amplifica mostre testate de acizi nucleari pentru utilizarea în tehnici de secvenţiere. "	
Parametru		Specificaţie
Descriere		termostat utilizat în laborator
Capacitate interna a camerei		diapazon 20 - 35 Litri
Domeniul de temperatură, diapazon		programabil
		  ≥  (37 - 60°C)
Rezoluția de programare		≤ 1 grad
Timp de funcționare, diapazon minim		 1 - 999 minute, neîntrerupt
Afișaj		LCD sau LED
Control 		Microprocesor
Usa dubla		obligatoriu
Usa interna din sticla		obligatoriu
Construcția interioară		din oțel inox
Alarmă		vizuala si sonora
		divergență față de temperatura setată
Alimentarea		220 V, 50 Hz</t>
  </si>
  <si>
    <t>Incubator (termostat) 80 - 100 l	
Cod	250320
Descriere	"Incubatoarele termostat, dispozitiv de laborator
 care se utilizează pentru menţinerea îndelungată la temperatură constantă a probelor pentru a amplifica mostre testate de acizi nucleari pentru utilizarea în tehnici de secvenţiere."
Parametru	Specificaţie
Descriere	Termostat utilizat în laborator
Capacitate interna a camerei	≥ 80 l și  100 l≤
Domeniul de temperatură, diapazon	programabil
	  ≥  (37 - 60 grade)
Rezoluția de programare	≤ 1 grad
Timp de funcționare, diapazon minim	 1 - 999 minute, neîntrerupt
Afișaj	LCD sau LED
Control 	Microprocesor
Usa dubla	obligatoriu
Usa interna din sticla	obligatoriu
Construcția interioară	din oțel inox
Alaramă	vizuala si sonora
	divergență față de temperatura setată
Alimentarea	220 V, 50 Hz</t>
  </si>
  <si>
    <t>Incubator (termostat) 80 - 100 l variația de temperatură	
Cod	250330
Descriere	"Incubatoarele termostat, dispozitiv de laborator
 care se utilizează pentru menţinerea îndelungată la temperatură constantă a probelor pentru a amplifica mostre testate de acizi nucleari pentru utilizarea în tehnici de secvenţiere."
Parametru	Specificaţie
Descriere	termostat utilizat în laborator
Capacitate interna a camerei	≥ 80 l și  100 l≤
Domeniul de temperatură, diapazon	programabil
	  ≥  (5 - 70 grade)
Rezoluția de programare	≤ 1 grad
Timp de funcționare, diapazon minim	 1 - 999 minute, neîntrerupt
Afișaj	LCD sau LED
Control 	Microprocesor
Usa dubla	obligatoriu
Usa interna din sticla	obligatoriu
Construcția interioară	din oțel inox
Alaramă	vizuala si sonora
	divergență față de temperatura setată
Alimentarea	220 V, 50 Hz</t>
  </si>
  <si>
    <t xml:space="preserve">Termostat laborator pereți transparenți			
Cod	250500		
Descriere	Termostate de laborator sunt concepute pentru a oferi o temperatură constantă predeterminată a obiectului în studii de laborator.		
Parametru		Specificație	
Diapazonul temperaturii, ⁰C		0-100	
Stabilitatea termică, ⁰C		≥ ±0,01	
Temperatura mediului inconjurător, ⁰C		0...40	
Umeditatea relativă, %		≤ 85	
Capacitatea de încălzire, kW		≥ 2	
Capacitatea pompei de debit, l/min		≥ 5	
Baie	Material	Oțel inox	
	Volum, l	≤ 5	
	Pereți transparenți	obligatoriu	
Display	Tip	LED/LCD	
	Timer, min	 1-999 min	
Alimentare		220V, 50Hz	</t>
  </si>
  <si>
    <t>Electroencefalograf cu fotostimulator		
Cod	260110	
Descriere	Electroencefalograful cu funcții de bază măsoară, amplifică, filtrează şi înregistrează semnalul EEG şi printează datele pentru proceduri de diagnostic.	
Parametrul		Specificația
Aplicații	Diagnosticul EEG	obligatoriu
	Electroencefalografia	obligatoriu
	Altele	Să se indice
Numărul de canale		≥ 32 referentiale
Rezoluția datelor EEG, bit		≥ 14
Gama frecvenței de lucru, Hz		&gt;200
Display	Funcția freez	obligatoriu
	Afișare derivații	≥32 
	Dimensiuni	≥ 20 inci
	EEG în timp real	obligatoriu
Verifricarea impendanței electrodului		Automată
Filtru de rejecție comună, dB		100 la 50 Hz
Impendanța preamplificatorului, Mohm		≥ 10 
Calibrarea 	automată	obligatoriu
	"Rata de calibrare selectată
 de utilizator"	obligatoriu
Detectarea și interpretarea datelor		obligatoriu
Controlul sensitivității	Setări manuale	obligatoriu
	În pași	obligatoriu
	Gama minima, µV/mm	1-100
Filtru de frecvență înaltă	Banda, Hz	≤0.3 la setări de frecvență joasă
	Setare manuală	obligatoriu
Filtru de frecvență înaltă	Banda, Hz	≥70 la setări a frecvenței înalte
	Setare manuală	obligatoriu
Filtru notch		obligatoriu
	Setare manuală	obligatoriu
Video digital	Opțiune	obligatoriu
	Comprimarea 	obligatoriu
	Sincronizarea cu EEG	obligatoriu
	Capacitatea de stocare video/EEG	≥ 24 ore
Fotostimulator		obligatoriu
Interfaşă de ieşire		obligatoriu
I/O auxiliare		Să se indice
REMOTE MONITORING		Optional
SISTEM PC	CPU Intel Core 2 Duo sau echivalent, HDD min. 1TB, RAM min.4 Gb, min. Windows 7/8/10 +licență	obligatoriu
Tip de stocare	"HD, purtători mobili (CD-R, 
DVD), USB;"	obligatoriu
Printer		obligatoriu
Adnotări	Valorile filtrului, Scala orizontală și verticală, evenimente, ora/data, ID Pacient	
Afișări	Afișare oră, data	obligatoriu
	Afișare ID pacient	obligatoriu
Alimentare	220 V, 50 Hz	obligatoriu</t>
  </si>
  <si>
    <t>Electrocardiograf cu 3 canale, caracteristici de baza		
Cod	260200	
Descriere	Electrocardiograf cu 3 canale, care înregistrează, printează şi/sau interpretează ECG de la o singură sau mai multe derivații simultan cu display monocrom.	
Parametrul		Specificația
Tip pacient		adult, pediatric
Numărul de canale de procesare		3
Configurația	Portabil	obligatoriu
Derivațiile	Tip înregistrare	auto și manual
	Sensivitatea	2.5, 5, 10, 20 mm/mv
	Semnal de calibrare	1 mV, ± 3%
Gama de frecvență	De diagnostic, diapazon	0.05-150 Hz
	Filtru muscular	25, 35Hz
	Filtru  frecvență joasă	0.05, 0.16, 0.25, 0.32, 0.5, 0.67Hz
	Filtru  frecvență înaltă	20, 40, 100, 150Hz
	Filtru de rețea	50 Hz
Impendanța de intrare		≥ 10 M Ohm
Gama de rejecție a modului comun la 50 Hz		&gt; 100 dB
Convertor analog-digital		≥ 12 bit
Scurgeri spre pacient prin electrozi		≤10 μA
Detector de pacemaker		obligatoriu
Indicator deconectare electrod acustic sau vizual		obligatoriu
Imprimantă	Termică	încorporată
	Mărimea hîrtiei	≥ 60 mm
	Să se indice numele derivației printate	obligatoriu
	Viteza de înscriere	5, 10, 25, 50 mm/s
	Densitatea imprimarii	8 dpi/mm (rezoluție verticală) și 40 dpi/mm (rezoluție orizontală) la viteza de 25 mm/s
	Derivațiile înscrise	minim 12
	Numărul de derivații înscrise simultan	3
	Hîrtia termică să fie compatibilă și de la alți producători de hîrtie cu dispozitivul ECG	obligatoriu, se indica parametrii  hirtiei ( Exemplu Hirtie milimetrica 80х20х12 ext. unde 80 mm latimea, 20 m lungimea, 12 diametrul bobinei, ext - înfăşurare exterioară)
Display	Grafic	obligatoriu
	LCD monochrmon	obligatoriu
	"Monitorizarea pe display:
data, ora, sensibilitatea, viteza de înscriere, filtru, derivațiile"	obligatoriu
	Marime ecran	 ≥ 3 inch
	Rezoluție display	≥ 320x240
	Numărul de derivații afișate simultan	≥ 6
Posibilitatea introducerii rapide a datelor pacientului		Nume, ID, vîrsta, sex, greutate, înălțimea
Ajustarea automată a izoliniei		obligatoriu
Identificarea aritmiei		obligatoriu
 Ritmului cardiac	Diapazon	30 - 300 BPM
	Acuratețea	± 1 BPM
Interpretarea	Sistem de interpretare a datelor ECG	obligatoriu
	Măsurări	PR, QT, QTC, P, QRS, T, HR; 
	Timpul interpretării	minim 10 s
Alimentarea		220 V, 50 Hz
Baterie internă	reîncărcabilă	obligatoriu
Timp operare autonomă		≥ 2 ore
Protecție defibrilator		obligatoriu
Indicatori vizuali	contact slab sau lipsă de contact	obligatoriu
	status sistem	obligatoriu
	deconectare alimentare rețea	obligatoriu
	baterie descărcată	obligatoriu
Accesorii		
Cablu pacient cu set de electrozi pectorali de tip pară (6 buc.) și membranari de tip clește (4 buc.)		≥  2 set.
Hîrtie termică		≥   30 buc.
Gel de contact		≥ 1 litru</t>
  </si>
  <si>
    <t>Electrocardiograf cu 3 canale, caracteristici avansate		
Cod	260210	
Descriere	Electrocardiograf cu 3 canale, care înregistrează, printează şi/sau interpretează ECG de la o singură sau mai multe derivații simultan cu display color.	
Parametrul		Specificația
Tip pacient		adult, pediatric
Numărul de canale de procesare		3
Configurația	Portabil	da
Derivațiile	Tip înregistrare	auto și manual
	Sensivitatea	2.5, 5, 10, 20 mm/mv
	Semnal de calibrare	1 mV, ± 3%
Gama de frecvență	De diagnostic	0.05-150 Hz
	Filtru muscular	25, 35Hz
	Filtru  frecvență joasă	0.05, 0.16, 0.25, 0.32, 0.5, 0.67Hz
	Filtru  frecvență înaltă	20, 40, 100, 150Hz
	Filtru de rețea	50 Hz
Impendanța de intrare		≥ 10 M Ohm
Gama de rejecție a modului comun la 50 Hz		&gt; 110 dB
Convertor analog-digital		≥ 16 bit
Scurgeri spre pacient prin electrozi		≤10 μA
Detector de pacemaker		da
Indicator deconectare electrod acustic sau vizual		da
Imprimantă	Termică	încorporată
	Mărimea hîrtiei	≥ 60 mm
	Să se indice numele derivației printate	da
	Viteza de înscriere	5, 10, 12.5, 25, 50 mm/s 
	Densitatea imprimarii	8 dpi/mm (rezoluție verticală) și 40 dpi/mm (rezoluție orizontală) la viteza de 25 mm/s
	Derivațiile înscrise	minim 12
	Numărul de derivații înscrise simultan	3
	Hîrtia termică să fie compatibilă și de la alți producători de hîrtie cu dispozitivul ECG	da
Display	Grafic, LCD TFT color	da
	"Monitorizarea pe display:
data, ora, sensibilitatea, viteza de înscriere, filtru, derivațiile"	da
	Marime ecran	 ≥ 3 inch
	Rezoluția	≥ 320x240 pix
	Numărul de derivații afișate simultan	≥ 6
Posibilitatea transmiterii datelor la un sistem de management al datelor ECG prin fir (să se indice interfața de transmitere)		da
Posibilitatea introducerii rapide a datelor pacientului		Nume, ID, vîrsta, sex, greutate, înălțimea
Ajustarea automată a izoliniei		da
Identificarea aritmiei		da
 Ritmului cardiac	Diapazon	30 - 300 BPM
	Acuratețea	± 1 BPM
Interpretarea	Sistem de interpretare a datelor ECG	da
	Măsurări	PR, QT, QTC, P, QRS, T, HR; 
	Timpul interpretării	minim 10 s
Alimentarea		220 V, 50 Hz
Baterie internă	reîncărcabilă	da
Timp operare autonomă		≥ 3 h
Protecție defibrilator		≥ 400 J
Indicatori vizuali	contact slab sau lipsă de contact	da
	status sistem	da
	deconectare alimentare rețea	da
	baterie descărcată	da
Accesorii		
Cablu pacient cu set de electrozi pectorali de tip pară (6  buc.) și membranari de tip clește (4 buc.)		2 set.
Hîrtie termică		 30 buc.
Gel de contact		1 litru</t>
  </si>
  <si>
    <t>Electrocardiograf cu 6 canale, caracteristici avansate		
Cod	260221	
Descriere	Electrocardiograf cu 6 canale, care înregistrează, printează şi/sau interpreteaază ECG de la o singură sau mai multe derivații simultan cu display color.	
Parametrul		Specificația
Tip pacient		adult, pediatric
Numărul de canale de procesare		6
Configurația	Portabil	obligatoriu
Derivațiile	Tip înregistrare	auto și manual
	Sensivitatea	2.5, 5, 10, 20, 40 mm/mv
	Semnal de calibrare	1 mV, ± 3%
Gama de frecvență	De diagnostic	0.05-150 Hz
	Filtru muscular	25, 35Hz
	Filtru  frecvență joasă	0.05, 0.16, 0.25, 0.32, 0.5, 0.67Hz
	Filtru  frecvență înaltă	20, 40, 100, 150Hz
	Filtru de rețea	50 Hz
Impendanța de intrare		≥ 10 M Ohm
Gama de rejecție a modului comun la 50 Hz		&gt; 100 dB
Convertor analog-digital		≥ 16 bit
Scurgeri spre pacient prin electrozi		≤10 μA
Detector de pacemaker		obligatoriu
Indicator deconectare electrod acustic sau vizual		obligatoriu
Imprimantă	Termică	încorporată
	Mărimea hîrtiei	≥ 100 mm
	Să se indice numele derivației printate	obligatoriu
	Viteza de înscriere	 5, 10, 25, 50 mm/s
	Densitatea imprimarii	8 dpi/mm (rezoluție verticală) și 40 dpi/mm (rezoluție orizontală) la viteza de 25 mm/s
	Acuratețea	± 5% (axa x), ± 5% (axa y)
	Derivațiile înscrise	minim 12
	Numărul de derivații înscrise simultan	3, 6
	Hîrtia termică să fie compatibilă și de la alți producători de hîrtie cu dispozitivul ECG	obligatoriu
Display	Grafic, LCD TFT color	obligatoriu
	"Monitorizarea pe display:
data, ora, sensibilitatea, viteza de înscriere, filtru, derivațiile"	obligatoriu
	Marime ecran	 ≥ 5 "
	Rezoluția	≥ 320x240 pix
	Numărul de derivații afișate simultan	12
Posibilitatea transmiterii datelor la un sistem de management al datelor ECG prin fir (să se indice interfața de transmitere)		obligatoriu
Posibilitatea introducerii rapide a datelor pacientului		Nume, ID, vîrsta, sex, greutate, înălțimea
Ajustarea automată a izoliniei		obligatoriu
Identificarea aritmiei		obligatoriu
 Ritmului cardiac	Diapazon	 30 - 300 BPM
	Acuratețea	± 1 BPM
Interpretarea	Sistem de interpretare a datelor ECG	obligatoriu
	Măsurări	PR, QT, QTC, P, QRS, T, HR; 
	Timpul interpretării	minim 10 s
Alimentarea		220 V, 50 Hz
Baterie internă	reîncărcabilă	da
Timp operare autonomă		≥2,5 ore
Protecție defibrilator		≥ 400 J
Indicatori vizuali	contact slab sau lipsă de contact	obligatoriu
	status sistem	obligatoriu
	deconectare alimentare rețea	obligatoriu
	baterie descărcată	obligatoriu
Accesorii		
Cablu pacient cu set de electrozi pectorali de tip pară (6  buc.) și membranari de tip clește (4 buc.)		≥ 2 set.
Hîrtie termică		≥  30 buc.
Gel de contact		≥ 1 litru</t>
  </si>
  <si>
    <t>Electrocardiograf 6 canale, caracteristici avansate cu troleu pe rotile		
Cod	260222	
Descriere	Electrocardiograf cu 6 canale, care înregistrează, printează şi/sau interpreteaază ECG de la o singură sau mai multe derivații simultan cu display color.	
Parametrul		Specificația
Tip pacient		adult, pediatric
Numărul de canale de procesare		6
Configurația	Portabil	da
Derivațiile	Tip înregistrare	auto și manual
	Sensivitatea	2.5, 5, 10, 20, 40 mm/mv
	Semnal de calibrare	1 mV, ± 3%
Gama de frecvență	De diagnostic	0.05-150 Hz
	Filtru muscular	25, 35Hz
	Filtru  frecvență joasă	0.05, 0.16, 0.25, 0.32, 0.5, 0.67Hz
	Filtru  frecvență înaltă	20, 40, 100, 150Hz
	Filtru de rețea	50 Hz
Impendanța de intrare		≥ 10 M Ohm
Gama de rejecție a modului comun la 50 Hz		&gt; 100 dB
Convertor analog-digital		≥ 16 bit
Scurgeri spre pacient prin electrozi		≤10 μA
Detector de pacemaker		da
Indicator deconectare electrod acustic sau vizual		da
Imprimantă	Termică	încorporată
	Mărimea hîrtiei	≥ 100 mm
	Să se indice numele derivației printate	da
	Viteza de înscriere	 5, 10, 25, 50 mm/s
	Densitatea imprimarii	8 dpi/mm (rezoluție verticală) și 40 dpi/mm (rezoluție orizontală) la viteza de 25 mm/s
	Acuratețea	± 5% (axa x), ± 5% (axa y)
	Derivațiile înscrise	minim 12
	Numărul de derivații înscrise simultan	3, 6
	Hîrtia termică să fie compatibilă și de la alți producători de hîrtie cu dispozitivul ECG	da
Display	Grafic, LCD TFT color	da
	"Monitorizarea pe display:
data, ora, sensibilitatea, viteza de înscriere, filtru, derivațiile"	da
	Marime ecran	 ≥ 5 inch
	Rezoluția	≥ 320x240 pix
	Numărul de derivații afișate simultan	12
Posibilitatea transmiterii datelor la un sistem de management al datelor ECG prin fir (să se indice interfața de transmitere)		da
Posibilitatea introducerii rapide a datelor pacientului		Nume, ID, vîrsta, sex, greutate, înălțimea
Ajustarea automată a izoliniei		da
Identificarea aritmiei		da
 Ritmului cardiac	Diapazon	 30 - 300 BPM
	Acuratețea	± 1 BPM
Interpretarea	Sistem de interpretare a datelor ECG	da
	Măsurări	PR, QT, QTC, P, QRS, T, HR; 
	Timpul interpretării	minim 10 s
Alimentarea		220 V, 50 Hz
Baterie internă	reîncărcabilă	da
Timp operare autonomă		≥2,5 h
Protecție defibrilator		≥ 400 J
Indicatori vizuali	contact slab sau lipsă de contact	da
	status sistem	da
	deconectare alimentare rețea	da
	baterie descărcată	da
Accesorii		
Cablu pacient cu set de electrozi pectorali de tip pară (6  buc.) și membranari de tip clește (4 buc.)		2 set.
Hîrtie termică		 30 buc.
Gel de contact		1 litru
Troleu pe rotile	troleu pe rotile	da, (indicati modelul)
	≥ 4 roți	da
	≥ 2 roți cu frînă	da
	mîner pentru transportarea standului	da
	coș pentru accesorii	da
	braț articulat pentru electrozi ECG	da
	suport pentru gel de contact	da
	ajustarea pe înalține	optional
	sistem de fixare dispozitivului de suport	da</t>
  </si>
  <si>
    <t>Electrocardiograf cu 12 canale, caracteristici avansate		
Cod	260231	
Descriere	Electrocardiograf cu 12 canale, care înregistrează, printează şi/sau interpretează ECG de la o singură sau mai multe derivații simultan, cu display color.	
Parametrul		Specificația
Tip pacient		adult, pediatric
Numărul de canale de procesare		12
Configurația	Portabil	obligatoriu
Derivațiile	Tip înregistrare	auto și manual
	Sensivitatea	2.5, 5, 10, 20, 40 mm/mv
	Semnal de calibrare	1 mV, ± 2%
Gama de frecvență	De diagnostic	0.05-150 Hz
	Filtru muscular	25, 35Hz
	Filtru  frecvență joasă	0.05, 0.16, 0.25, 0.32, 0.5, 0.67Hz
	Filtru  frecvență înaltă	20, 40, 100, 150Hz
	Filtru de rețea	50 Hz
Impendanța de intrare		≥ 50 M Ohm
Gama de rejecție a modului comun la 50 Hz		&gt; 110 dB
Convertor analog-digital		≥ 24 bit
Scurgeri spre pacient prin electrozi		≤10 μA
Detector de pacemaker		obligatoriu
Indicator deconectare electrod acustic sau vizual		obligatoriu
Imprimantă	Termică	încorporată
	Mărimea hîrtiei ≥ 210 mm	obligatoriu
	Să se indice numele derivației printate	obligatoriu
	Viteza de înscriere	 5, 10, 25, 50 mm/s
	Densitatea imprimarii	8 dpi/mm (rezoluție verticală) și 40 dpi/mm (rezoluție orizontală) la viteza de 25 mm/s
	Acuratețea	± 5% (axa x), ± 5% (axa y)
	Derivațiile înscrise	minim 12
	Numărul de derivații înscrise simultan	3, 6, 12
	Hîrtia termică să fie compatibilă și de la alți producători de hîrtie cu dispozitivul ECG	obligatoriu
Display	Grafic, LCD TFT color	obligatoriu
	"Monitorizarea pe display:
data, ora, sensibilitatea, viteza de înscriere, filtru, derivațiile"	obligatoriu
	Marime ecran 	≥ 7 inch
	Rezoluția	 ≥ 800x480 pix
	Touchscreen	obligatoriu
	Numărul de derivații afișate simultan	12
Posibilitatea transmiterii datelor la un sistem de management al datelor ECG	Ethernet / USB / SD card	obligatoriu
Format date ECG	"BMP / JPG / GIF / PDF / 
XML / DICOM"	obligatoriu
Memorie	≥ 200 inregistrari ECG	obligatoriu
Soft specializat pentru analiza rezultatelor ECG la calculator		obligatoriu
Posibilitatea introducerii rapide a datelor pacientului		Nume, ID, vîrsta, sex, greutate, înălțimea
Ajustarea automată a izoliniei		obligatoriu
Identificarea aritmiei		obligatoriu
 Ritmului cardiac	Diapazon	30 - 300 BPM
	Acuratețea	± 1 BPM
Interpretarea	Sistem de interpretare a datelor ECG	obligatoriu
	Măsurări	PR, QT, QTC, P, QRS, T, HR; 
	Timpul interpretării	minim 10 s
Alimentarea		220 V, 50 Hz
Baterie internă	reîncărcabilă	obligatoriu
Timp operare autonomă		≥ 2 ore
Protecție defibrilator		≥ 400 J
Indicatori vizuali	contact slab sau lipsă de contact	obligatoriu
	status sistem	obligatoriu
	deconectare alimentare rețea	obligatoriu
	baterie descărcată	obligatoriu
Accesorii		
Cablu pacient cu set de electrozi pectorali de tip pară (6  buc.) și membranari de tip clește (4 buc.)		≥ 2 set.
Hîrtie termică		≥  30 buc.
Gel de contact		≥ 1 litru
Troleu pe rotile	indicați modelul oferit	obligatoriu
	troleu pe rotile	obligatoriu
	≥ 4 roți	obligatoriu
	≥ 2 roți cu frînă	obligatoriu
	mîner pentru transportarea standului	obligatoriu
	coș pentru accesorii	obligatoriu
	braț articulat pentru electrozi ECG	obligatoriu
	suport pentru gel de contact	obligatoriu
	ajustarea pe înalține	optional
	sistem de fixare dispozitivului de suport	obligatoriu</t>
  </si>
  <si>
    <t>Monitor Holter ECG (caracteristici avansate)		
Cod	260270	
Descriere	Dispozitivul înregistrează ECG in 12 derivații simultan, nictimeral monitorizind parametrii in timpul repaosului si la efort.	
Parametrul		Specificația
Tip pacient		adult, pediatric
Numărul de canale de procesare		12
Configurația	Portabil	obligatoriu
Derivațiile	Tip înregistrare	automat
Gama de frecvență	De diagnostic	0.05-100 Hz
Impendanța de intrare		≥ 100 MOhm
Gama de rejecție a modului comun la 50 Hz		&gt; 100 dB
Detectare pacemaker		obligatoriu
Frecvența maximă de eșantionare (sampling rate)	de achiziție	≥ 1200 Hz
	Frecvența ajustabilă	obligatoriu
Rezoluția	ADC (Convertor Analog/Digital)	≥ 14 bit
Ecran	LCD	obligatoriu
	lumină fundal	obligatoriu
Date ecran	ora	obligatoriu
	statut baterie	obligatoriu
Indicator deconectare electrod acustic sau vizual		obligatoriu
Buton evenimente		obligatoriu
Buton navigare meniu		obligatoriu
Blocarea automată a butoanelor		obligatoriu
Posibilitatea transmiterii datelor ECG la PC sau notebook 		USB / SD-Card / Wi-Fi / BT
Baterie	reîncărcabilă	obligatoriu
	tip baterie	AA sau AAA
Tip operare autonomă		≥ 72 ore
Indicatori vizuali		contact slab sau lipsă de contact
		status sistem
		deconectare alimentare 
		baterie descărcată
Posibilități soft PC de interpretare		
Introducere date pacient		obligatoriu
Adnotare eveniment ECG		obligatoriu
Clasificarea de evenimente		obligatoriu
Analiza ST		obligatoriu
Analiza QT		obligatoriu
Analiza PQ		obligatoriu
Analiza PM		obligatoriu
Analiza aretmiilor		obligatoriu
Variabilitate ritm cardiac după timp		obligatoriu
Variabilitate ritm cardiac după frecvență		obligatoriu
Reprezentarea grafică a datelor		obligatoriu
Reprezentarea tabelară a datelor		obligatoriu
Raport presetabil de utilizator		obligatoriu
Interfața presetabilă utilizator		obligatoriu
Posibilitate printare raport		obligatoriu
Accesorii 		
Cablu ECG		≥ 3 unități
Set de electrozi de unica folosinta adult		≥ 500 buc.
Set de electrozi de unica folosinta pediatric		≥ 500 buc.
Soft necesar pentru analiza Holter ECG pe PC  inclus cu cheie de acces, licență cu un termen nelimitat de utilizare		obligatoriu
Sursa de alimentare pentru reîncărcarea bateriilor		obligatoriu</t>
  </si>
  <si>
    <t>Monitor pentru monitorizarea funcțiilor vitale (caracteristici de baza cu accesorii Pediatric)		
Cod	260310	
Descriere	Sistem pentru monitorizarea și afișarea funcțiilor vitale ale pacientului cu caracterisitici de bază.	
Parametrul		Specificația
Tip pacient	Adult, pediatric, nou-născut	da
Display, tip	Diagonala	≥ 12 inch
	LCD TFT sau LED	obligatoriu
	"Numărul de curbe afișate 
concomitent"	între  3 și 12 minim
	Parametri afișați	Semnal ECG
		Pulsul
		SpO2
		Fotopletismograma
		Presiunea sanguină neinvaziv
		Temperatura
Analiza automată a undei ST	Trendingul ST	obligatoriu
	Media în analiza segmetului ST	obligatoriu
Modul ECG	"Culegerea semnalului ECG prin 
cablu 3 electrozi"	obligatoriu
	I, II, III	obligatoriu
	Sensivitatea	diapazon min. 2.5 - 40 mm/mV
	Gama de rejecție a modului comun la 50 Hz	≥ 100 dB
	Rata cardiacă	diapazon min. 15 - 350 bpm
	Detectarea aritmiei	obligatoriu
	Detectarea pacemaker	obligatoriu
	Monitorizarea respiratiei Pediatric	diapazon min. 0 - 150 rpm
	"Protecție în portiva șocurilor de 
defibrilare"	obligatoriu
Modul SpO2	Diapazonul	1 - 100%
	Acuratețea la 70 - 100%	≤ 2 %
	Monitorizarea rata pulsului	diapazon min. 30 - 300 bpm
	Monitorizarea pletismogramei	obligatoriu
	"Sa se indice tehnologia modulului 
și senzorului de SpO2 utilizat"	(exemplu: masimo, nellcor, etc)
Modul NIBP	Diapazonul Pediatric	diapazon min. 10 - 200 mmHg
	Regim de măsurare	manual, automat, butonul Start
	Regim automat	5, 10, 15, 30, 60, 120 min.
	"Buton de activare/dezactivare 
manual a NIBP"	obligatoriu
	Metoda de măsurare	oscilometrică
	"Protecție de suprapresiune la
 regimului de pacient pediatric"	240 mmHg, ±3mmHg
Modul Temperatura	Diapazonul	diapazon min. 0 - 50.0 °C
	Acuratețea	 ±0.1 °C
	Rezoluția	≤ 0.1 °C
	Număr de senzori	1 unit.
Protocoale de lucru preprogamate		obligatoriu
Protocoale de lucru setate de utilizator		obligatoriu
Memorie internă		obligatoriu
Trendingul evenimentelor		obligatoriu
Arhivarea datelor		obligatoriu
Imprimantă	Încorporată	obligatoriu
Forme de raportare	Viteza de înscriere	min. 25, 50 mm/s
	Înscriere continuă	obligatoriu
	Preprogramate	obligatoriu
	Personalizate	obligatoriu
Alimentarea	rețea electrică 220 V, 50 Hz	obligatoriu
	Baterie internă	obligatoriu
	Timp de lucru autonom a bateriei	minim 2 h
Interfata de conectare la monitorul central	Ethernet / wireless / RS-232 / etc.	obligatoriu
Alarma	Vizuala, sonora	obligatoriu
	Manjetă deconectată	obligatoriu
	Manjetă defect	obligatoriu
	Senzor SpO2 deconectat	obligatoriu
	Senzor SpO2 defect	obligatoriu
	Alarmă concentrația SpO2 scăzuta/mărită	obligatoriu
	Nivelul baterie scăzut	obligatoriu
	Alarme rata cardiacă scăzuta/mărită	obligatoriu
	Lipsă sursă externă de alimentare	obligatoriu
	Buton de dezactivare/anulare alarmei sonore	obligatoriu
	Ajustarea nivelului de alarmă	obligatoriu
Accesorii		
Cablu ECG	cu 3 electrozi	2 buc., să se indice codul produsului
Electrozi ECG	pediatric, unică utilizare	300 buc., să se indice codul produsului
Senzor SpO2	pediatric, reutilizabil	 2 buc., să se indice codul produsului
Senzor Temperatură	pediatric, reutilizabil	1 buc., să se indice codul produsului
Manjete NIBP	"pediatric, pediatric mediu, 
pediatric mare reutilizabil 
(1set/3buc)"	2 set., să se indice codul produsului
Hîrtie termică		5 buc., să se indice codul produsului
Troleu pe rotile	Indicați modelul oferit	model produsului oferit 
	min. 5 rotile	obligatoriu
	min. 2 rotile cu frînă	obligatoriu
	coș pentru accesorii	obligatoriu
	mîner pentru transportare	obligatoriu
	"sistem de fixare a dispozitivului
de suport"	obligatoriu</t>
  </si>
  <si>
    <t>Monitor pentru monitorizarea funcțiilor vitale (caracteristici de baza cu accesorii Adult)		
Cod	260320	
Descriere	Sistem pentru monitorizarea și afișarea funcțiilor vitale ale pacientului cu caracterisitici de bază.	
Parametrul		Specificația
Tip pacient	Adult, pediatric	da
Display, tip	Diagonala	≥ 12 inch
	LCD TFT sau LED	obligatoriu
	"Numărul de curbe afișate 
concomitent"	între  3 și 12 minim
	Parametri afișați	Semnal ECG
		Pulsul
		SpO2
		Fotopletismograma
		Presiunea sanguină neinvaziv
		Temperatura
Analiza automată a undei ST	Trendingul ST	obligatoriu
	Media în analiza segmetului ST	obligatoriu
Modul ECG	"Culegerea semnalului ECG prin 
cablu 3 electrozi"	obligatoriu
	I, II, III	obligatoriu
	Sensivitatea	diapazon min. 2.5 - 40 mm/mV
	Gama de rejecție a modului comun la 50 Hz	≥ 100 dB
	Rata cardiacă	diapazon min. 15 - 350 bpm
	Detectarea aritmiei	obligatoriu
	Detectarea pacemaker	obligatoriu
	Monitorizarea respiratiei Adult	diapazon min.  0 - 120 rpm
	"Protecție în portiva șocurilor de 
defibrilare"	obligatoriu
Modul SpO2	Diapazonul	1 - 100%
	Acuratețea la 70 - 100%	≤ 2 %
	Monitorizarea rata pulsului	diapazon min. 30 - 300 bpm
	Monitorizarea pletismogramei	obligatoriu
	"Sa se indice tehnologia modulului 
și senzorului de SpO2 utilizat"	(exemplu: masimo, nellcor, etc)
Modul NIBP	Diapazonul Adult	diapazon min. 10 - 270 mmHg
	Regim de măsurare	manual, automat, butonul Start
	Regim automat	5, 10, 15, 30, 60, 120 min.
	"Buton de activare/dezactivare 
manual a NIBP"	obligatoriu
	Metoda de măsurare	oscilometrică
	"Protecție de suprapresiune la 
regimului de pacient adult"	300 mmHg, ±3mmHg
Modul Temperatura	Diapazonul	diapazon min. 0 - 50.0 °C
	Acuratețea	 ±0.1 °C
	Rezoluția	≤ 0.1 °C
	Număr de senzori	1 unit.
Protocoale de lucru preprogamate		obligatoriu
Protocoale de lucru setate de utilizator		obligatoriu
Memorie internă		obligatoriu
Trendingul evenimentelor		obligatoriu
Arhivarea datelor		obligatoriu
Imprimantă	Încorporată	obligatoriu
Forme de raportare	Viteza de înscriere	min. 25, 50 mm/s
	Înscriere continuă	obligatoriu
	Preprogramate	obligatoriu
	Personalizate	obligatoriu
Alimentarea	rețea electrică 220 V, 50 Hz	obligatoriu
	Baterie internă	obligatoriu
	Timp de lucru autonom a bateriei	minim 2 h
Interfata de conectare la monitorul central	Ethernet / wireless / RS-232 / etc.	obligatoriu
Alarma	Vizuala, sonora	obligatoriu
	Manjetă deconectată	obligatoriu
	Manjetă defect	obligatoriu
	Senzor SpO2 deconectat	obligatoriu
	Senzor SpO2 defect	obligatoriu
	Alarmă concentrația SpO2 scăzuta/mărită	obligatoriu
	Nivelul baterie scăzut	obligatoriu
	Alarme rata cardiacă scăzuta/mărită	obligatoriu
	Lipsă sursă externă de alimentare	obligatoriu
	Buton de dezactivare/anulare alarmei sonore	obligatoriu
	Ajustarea nivelului de alarmă	obligatoriu
Accesorii		
Cablu ECG	cu 3 electrozi	2 buc., să se indice codul produsului
Electrozi ECG	adult, unică utilizare	300 buc., să se indice codul produsului
Senzor SpO2	adult, reutilizabil tip cleste	 2 buc., să se indice codul produsului
Senzor Temperatură	adult, reutilizabil	1 buc., să se indice codul produsului
Manjete NIBP	"adult mediu, adult, adult mare 
reutilizabile (1set/3buc)"	2 set., să se indice codul produsului
Hîrtie termică		10 buc., să se indice codul produsului
Troleu pe rotile	Indicați modelul oferit	model produsului oferit 
	min. 5 rotile	obligatoriu
	min. 2 rotile cu frînă	obligatoriu
	coș pentru accesorii	obligatoriu
	mîner pentru transportare	obligatoriu
	"sistem de fixare a dispozitivului
de suport"	obligatoriu</t>
  </si>
  <si>
    <t>Monitor pentru monitorizarea funcțiilor vitale (caracteristici avansate, accesorii Adult)		
Cod	260360	
Descriere	Sistem pentru monitorizarea și afișarea funcțiilor vitale ale pacientului cu caracterisitici de bază.	
Parametrul		Specificația
Tip pacient	Adult, pediatric	obligatoriu
Display, tip	Diagonala	≥ 15 inch
	LCD TFT sau LED, Touchscreen	obligatoriu
	"Numărul de curbe afișate 
concomitent"	între  3 și 12 minim
	Parametri afișați	ECG
		Pulsul
		SpO2
		Fotopletismograma
		Presiunea sanguină neinvaziv
		Presiunea sanguină invaziv
		Capnografia
		Temperatura
Analiza automată a undei ST	Trendingul ST	obligatoriu
	Media în analiza segmetului ST	obligatoriu
Modul ECG	"Culegerea semnalului ECG prin 
cablu 3 si 5 electrozi"	obligatoriu
	I, II, III, aVR, aVL, aVF, Vn	obligatoriu
	Sensivitatea	diapazon min. 2.5 - 40 mm/mV
	Gama de rejecție a modului comun la 50 Hz	≥ 100 dB
	Rata cardiacă	diapazon min. 15 - 350 bpm
	Detectarea aritmiei	obligatoriu
	Detectarea pacemaker	obligatoriu
	Monitorizarea respiratiei	diapazon min. 0 - 150 rpm
	"Protecție în portiva șocurilor de 
defibrilare"	obligatoriu
Modul SpO2	Diapazonul	1 - 100%
	Acuratețea la 70 - 100%	≤ 2 %
	Monitorizarea rata pulsului	diapazon min. 20 - 300 bpm
	Monitorizarea pletismogramei	obligatoriu
	"Sa se indice tehnologia modulului 
și senzorului de SpO2 utilizat"	(exemplu: masimo, nellcor, etc)
Modul NIBP	Diapazonul	diapazon min. 10 - 300 mmHg
	Regim de măsurare	manual, automat, butonul Start
	Regim automat	5, 10, 15, 30, 60, 120 min.
	"Buton de activare/dezactivare 
manual a NIBP"	obligatoriu
	Metoda de măsurare	oscilometrică
	"Protecție de suprapresiune la 
regimului de pacient adult"	300 mmHg, ±3mmHg
Modul IBP	Modul IBP	obligatoriu
	Diapazonul	-50 ... +320 mmHg
	Acuratețea	± 1mmHg
	Sensivitatea de intrare	5 µV/mmHg
	Monitorizarea undei IBP	obligatoriu
Modul Capnografie (CO2)	Modul Capnografie (CO2)	obligatoriu
	Diapazonul	0 - 100 mmHg
	Rata respiratorie	diapazon min. 0 - 150 rpm
	Timp de înregistrare Apnea	5 - 60 s
	Monitorizarea unei CO2	obligatoriu
Modul Temperatura	Diapazonul	0 - 50.0 °C
	Acuratețea	 ±0.1 °C
	Rezoluția	≤ 0.1 °C
	Număr de senzori	1 unit.
Protocoale de lucru preprogamate		obligatoriu
Protocoale de lucru setate de utilizator		obligatoriu
Memorie internă		obligatoriu
Trendingul evenimentelor		obligatoriu
Arhivarea datelor		obligatoriu
Imprimantă	Încorporată	obligatoriu
Forme de raportare	Viteza de înscriere	min. 25, 50 mm/s
	Înscriere continuă	obligatoriu
	Preprogramate	obligatoriu
	Personalizate	obligatoriu
Alimentarea	rețea electrică 220 V, 50 Hz	obligatoriu
	Baterie internă	obligatoriu
	Timp de lucru autonom a bateriei	minim 2 h
Interfata de conectare la monitorul central	Ethernet / wireless / RS-232 / etc.	obligatoriu
Alarma	Vizuala, sonora	obligatoriu
	Manjetă deconectată	obligatoriu
	Manjetă defect	obligatoriu
	Senzor SpO2 deconectat	obligatoriu
	Senzor SpO2 defect	obligatoriu
	Alarmă concentrația SpO2 scăzuta/mărită	obligatoriu
	Nivelul baterie scăzut	obligatoriu
	Alarme rata cardiacă scăzuta/mărită	obligatoriu
	Lipsă sursă externă de alimentare	obligatoriu
	Buton de dezactivare/anulare alarmei sonore	obligatoriu
	Ajustarea nivelului de alarmă	obligatoriu
Accesorii		
Cablu ECG	cu 3 electrozi	1 buc., să se indice codul produsului
	cu 5 electrozi	1 buc., să se indice codul produsului
Electrozi ECG	adult, unică utilizare	300 buc., să se indice codul produsului
Senzor SpO2	adult, reutilizabil tip cleste	 2 buc., să se indice codul produsului
Senzor Temperatură	adult, reutilizabil	1 buc., să se indice codul produsului
Manjete NIBP	"adult mediu, adult, adult mare 
reutilizabile (1set/3buc)"	2 set., să se indice codul produsului
Hîrtie termică		 10 buc., să se indice codul produsului
"Circuite pentru Presiunea 
sanguină invaziv"	adult, unică utilizare	5 set., să se indice codul produsului
Circuite pentru Capnografie (CO2)	adult, unică utilizare	10 set., să se indice codul produsului
Troleu pe rotile	Indicați modelul oferit	model produsului oferit 
	min. 5 rotile	obligatoriu
	min. 2 rotile cu frînă	obligatoriu
	coș pentru accesorii	obligatoriu
	mîner pentru transportare	obligatoriu
	"sistem de fixare a dispozitivului
de suport"	obligatoriu</t>
  </si>
  <si>
    <t>Pulsoximetru, Adult, Pediatric, staționar		
Cod	260410	
Descriere	Acest grup de produse înclude puls-oximetre, ca dispozitive apartecare măsoară neinvaziv concentrația de oxigen în sînge și ritmul cardiac prin metoda fotometrică.	
Parametrul		Specificația
Tip dispoziv, staționar		cu monitoarizare continuă (bedside)
Tip pacient		adult, pediatric
Afișări	SpO2	obligatoriu
	Valoarea pulsului	obligatoriu
	Puterea semnalului (PI)	obligatoriu
	Baterie descărcată	obligatoriu
	Mesaj de eroare 	obligatoriu
Tip display	LCD sau LED	obligatoriu
Gama SpO2, %	Diapazonul	1 - 100%
	Rata de măsurare	70 - 100, ≤3 %
	Rata cardiacă	30 - 250 bpm, ± 2%
Alarme	Acustică și vizuală	SpO2 și valoarea pulsului mare/mic
		Sensor deconectat
		Sensor epuizat
		Buton de dezactivare alarmei sonore
		Posibilitatea de ajustare a nivelului de alarmă
		Baterie descărcată
Oprirea alarmei	Metoda de reactivare 	manuală sau automată
	Controlul volumului	obligatoriu
Autotestarea		obligatoriu
Alimentare	De la rețea electrică, 220 V, 50Hz	obligatoriu
	Baterie internă	≥ 1 ore
Accesorii		
Sensor SpO2 de folosință multiplă, adult		2 buc., să se indice codul produsului
Sensor SpO2 de unică folosință, adult		3 buc., să se indice codul produsului
Sensor SpO2 de folosință multiplă, pediatric		2 buc., să se indice codul produsului</t>
  </si>
  <si>
    <t>Pulsoximetru portabil, Nou-nascut				
Cod		260420		
Descrierea		Pulsoximetru portabil destinat pentru pacienții care sunt transportați din o secție în alta.		
Parametru		Specificație		
Tip dispozitiv		Portabil		obligatoriu
Tip pacient		Nou-născut		obligatoriu
Interval de măsurare		Diapazon		0-100%
		Rata de măsurare		80 - 100, ≤3 %
		Pulsul		25 - 250 bpm, ± 2%
Rezoluția		SPO2		±1%
		Pulsul		±1 bpm
Afișaj		SPO2		obligatoriu
		Valoare pulsului		obligatoriu
		Puterea semnalului		obligatoriu
		Indicator baterie descărcată		obligatoriu
Display		LED sau LCD		obligatoriu
Alarme		Auditiv		obligatoriu
		Vizual		obligatoriu
		SpO2 și valoarea pulsului mare/mic		obligatoriu
		Sensor deconectat		obligatoriu
		Sensor epuizat		obligatoriu
		Buton de dezactivare alarmei sonore		obligatoriu
Alimentare		Baterie reîncărcabilă		da, de la 220V 50Hz
		Durata de funcționare		≥ 8 ore
Accesorii				
Sensor SpO2 nou-născuți de reutilizabil				2 buc., să se indice codul produsului
Bloc de alimentare de la rețeaua electrică				1 unitate, să se indice codul produsului
Acumulator/Baterii reîncărcabile				1 unitate, să se indice codul produsului
Husă pentru transportare				1 unitate, să se indice codul produsului</t>
  </si>
  <si>
    <t>Pulsoximetru portabil, Adult, Pediatric				
Cod		260430		
Descrierea		Pulsoximetru portabil destinat pentru pacienții care sunt transportați.		
Parametru		Specificație		
Tip dispozitiv		Portabil		obligatoriu
Tip pacient		Adult, pediatric		obligatoriu
Interval de măsurare		Diapazon		0-100%
		Rata de măsurare		80 - 100, ≤3 %
		Pulsul		25 - 250 bpm, ± 2%
Rezoluția		SPO2		±1%
		Pulsul		±1 bpm
Afișaj		SPO2		obligatoriu
		Valoare pulsului		obligatoriu
		Puterea semnalului		obligatoriu
		Indicator baterie descărcată		obligatoriu
Display		LED sau LCD		obligatoriu
Alarme		Auditiv		obligatoriu
		Vizual		obligatoriu
		SpO2 și valoarea pulsului mare/mic		obligatoriu
		Sensor deconectat		obligatoriu
		Sensor epuizat		obligatoriu
		Buton de dezactivare alarmei sonore		obligatoriu
Alimentare		Baterie reîncărcabilă		da, de la 220V 50Hz
		Durata de viață		≥ 8 ore
Accesorii				
Sensor SpO2 reutilizabil, adult				2 buc., să se indice codul produsului
Sensor SpO2 reutilizabil, pediatric				1 buc., să se indice codul produsului
Bloc de alimentare de la rețeaua electrică				1 buc., să se indice codul produsului
Acumulator/Baterii reîncărcabile				1 buc., să se indice codul produsului
Husă pentru transportare				1 buc., să se indice codul produsului</t>
  </si>
  <si>
    <t>Pulsoximetru de buzunar				
Cod		260440		
Descrierea		Pulsoximetru de buzunar pentru medic, dispozitiv cu alimentare pe baza baterii, care masoara pulsul, Indicele de perfuzie (PI) si saturatia de oxigen (SpO2)		
Parametru		Specificație		
Interval de măsurare		SPO2		70-100%
		Pulsul		30-250 bpm
Acuratețe		SPO2		±2% intre 70-100%
		Pulsul		±3% intre 30-250 bpm
Rezoluția		SPO2		±1%
		Pulsul		±1 bpm
Afișaj		SPO2		obligatoriu
		Indicele de perfuzie (PI)		obligatoriu
		Valoare pulsului		obligatoriu
		Indicator baterie descărcată		obligatoriu
Carcasa		Rezistent la șocuri, căderi		obligatoriu
Display				LED sau LCD
Alarme		Auditiv		obligatoriu
		Vizual		obligatoriu
Alimentare		Baterie tip		AAA Alkaline
		"Stingerea automată în
 caz de neutilizare"		obligatoriu
		"Durata de funcționare în
continuu"		≥ 10 ore
		Set de baterii inclus		1 set</t>
  </si>
  <si>
    <t>Spirograf		
Cod	260500	
Descriere	Spirometru de diagnosticare utilizat pentru a măsura debitul de aer şi a volumelor rezultate din manevrele de spirometrie de bază (de exemplu, capacitatea vitală forţată [SVI], fluxul de vîrf [PF], volumul expirator forţat într-o secundă [FEV1]). 	
Parametrul		Specificația
Tip		Spirometru portabil
Memorarea automată a celor mai bune 3 rezultate de spirometrie		obligatori
Parametri măsurați		FVC 
		FEV1 
		MVV
		FEV1/FVC 
Raport		PEF
		EVC
		IVC
		Ti
		Te
		IC 
		IRV
		ERV
		TV
Printer 		incorporat
Memorie		nu mai puțin de 500 teste grafice memorate
Transfer obligatorite la PC		teste pacient
		 verificare aparat
		 up-graobligatorire software 
Dispozitivul de măsură 		bidirecțional
Diapazonul de volum		 ≥ 0-8 l
Diapazonul de flux		≥ 0-16 l/s
Eroarea la volum 		≤3%
Eroarea la flux		≤5%
Afișaj		Alfanumeric
Control		taste alfanumerice 
Display		touchscreen, obligatoriu
		min. 5 inch, obligatoriu
Interfața PC		obligatori
Port USB		obligatori
Baterie interna		min. 4 ore, obligatoriu
Alimentare   		Cu sursă internă de alimentare, acumulatoare reîncărcabile
		Rețeaua electrică 220 V, 50 Hz
Accesorii		
Să fie inclus toate consumabilele necesare pentru 200 investigații		"filtre antibacteriale cu muștucuri de unica folosință sau turbine cu muștucuri de 
unică utilizare"
Seringă de calibrare		obligatoriu
Clește pentru nas tip adult		≥ 1 buc.
Clește pentru nas tip pediatric		≥ 1 buc.
Hîrtie		≥ 20 buc.</t>
  </si>
  <si>
    <t>Termometru mecanic	
Cod	260600
Parametrul	Specificația
Descriere	Termometru pentru măsurarea temperaturii corpului uman
Material 	făr de mercur
Rezoluție	0.1 grade
Acuratețe	0.1 grade
Descrierea	Afișare 35.0°C-42.0°C</t>
  </si>
  <si>
    <t>Termometru digital		
Cod	260610	
Parametrul	Specificația	
Descriere	Termometru electronic pentru măsurarea temperaturii corpului uman	
Afișaj		alfanumeric
Diapazon de măsurare		34-42 grad C
Eroarea		0.1 grade C
Timp de măsurare		&lt; 60 s
Control		on/off deconectare automată
"Alarme/
indicatori"	Vizuală	temperatura finală
		baterie descărcată
		pornire/oprire
	Acustică	temperatura finală ferbă
Posibilitatea de dezinfectare		obligatoriu
Rezistent la patrunderea apei		obligatoriu
Baterie inclusa		obligatoriu</t>
  </si>
  <si>
    <t xml:space="preserve">Termometru digital cu infrarosu		
Cod	260620	
Parametrul	Specificația	
Descriere	Termometru electronic pentru măsurarea temperaturii corpului uman, camerei si alte	
Afișaj		alfanumeric
		LED / LCD
Tip pacient		nou-născut, pediatric, adult
Regim de măsurare		temperatura urechii (timpanic)
		temperatura fruntii (temporala)
Diapazon de măsurare		34.0 - 43.0 °C
Rezoluția de măsurare		0.1 °C
Eroarea		≤ ± 0.2 °C
Timp de măsurare		≤ 5 s
Control		on/off, deconectare automată
Alarme/indicatori	Vizuală	alerta febră
		temperatura finală
		baterie descărcată
		pornire/oprire
	Acustică	temperatura finală
Alimentare	Baterie	inclusa
		</t>
  </si>
  <si>
    <t>Higrometru/Psihrometru 0-25C	
Cod	260630
Parametrul	Specificația
Descriere	Pentru măsurarea exactă a umidității și temperaturii aerului din încăpere
Lichid termometric	exceptie mercur
Rezoluție	± 0.2 C
Fixare pe perete	obligatoriu
Nr. de termometre	2 buc. (uscat/umed)
Carcasa	Plastic
Scară de temperatură	da (Celsius)
Diapazonul măsurării	"Temperatura 0...+ 25 C
Umiditatea 40…90 %
"</t>
  </si>
  <si>
    <t>Higrometru / Psihrometru 15-40C	
Cod	260640
Parametrul	Specificația
Descriere	Pentru măsurarea exactă a umidității și temperaturii aerului din încăpere
Lichid termometric	exceptie mercur
Rezoluție	± 0.2 C
Fixare pe perete	obligatoriu
Nr. de termometre	2 buc. (uscat/umed)
Carcasa	Plastic
Scară de temperatură	da (Celsius)
Diapazonul măsurării	"Temperatura + 15...+ 40 C
Umiditatea 40…90 %
"</t>
  </si>
  <si>
    <t>Tensiometru Adult	
Cod	260700
Parametrul	Specificația
Descriere	Tensiometru mecanic destinat pentru măsurarea tensiunii arteriale prin metoda zgomotelor Korodcov
Tip pacient	adult
Caracterisitici tehnice	pompă integrată din cauciuc sau alte materiale rezistente analogice
	manșetă
	tonometrul și manșeta separate
	tub aer din cauciuc  sau alte materiale rezistente analogice
Parametri tehnici	limite de măsurare 0-300 mm Hg
	Eroarea nu mai mare de 3 mm Hg</t>
  </si>
  <si>
    <t>Tensiometru Adult cu fonoendoscop	
Cod	260710
Parametrul	Specificația
Descriere	Tensiometru mecanic destinat pentru măsurarea tensiunii arteriale prin metoda zgomotelor Korodcov
Tip pacient	adult
Caracterisitici tehnice	pompă integrată din cauciuc sau alte materiale rezistente analogice
	manșetă
	tonometrul și manșeta separate
	tub aer din cauciuc  sau alte materiale rezistente analogice
Parametri tehnici	limite de măsurare 0 - 300 mm Hg
	Eroarea nu mai mare de 3 mm Hg
Fonoendoscop	da, separat de manseta</t>
  </si>
  <si>
    <t>Tensiometru Pediatric	
Cod	260720
Parametrul	Specificația
Descriere	Tensiometru mecanic destinat pentru măsurarea tensiunii arteriale prin metoda zgomotelor Korodcov
Tip pacient	pediatric
Caracterisitici tehnice	pompă integrată din cauciuc sau alte materiale rezistente analogice
	manșetă 
	tonometrul și manșeta separate
	tub aer din cauciuc  sau alte materiale rezistente analogice
Parametri tehnici	limite de măsurare 0-200 mm Hg
	Eroarea nu mai mare de 3 mm Hg</t>
  </si>
  <si>
    <t>Tensiometru Pediatric cu fonoendoscop	
Cod	260730
Parametrul	Specificația
Descriere	Tensiometru mecanic destinat pentru măsurarea tensiunii arteriale prin metoda zgomotelor Korodcov
Tip pacient	pediatric
Caracterisitici tehnice	pompă integrată din cauciuc sau alte materiale rezistente analogice
	manșetă
	tonometrul și manșeta separate
	tub aer din cauciuc  sau alte materiale rezistente analogice
Parametri tehnici	limite de măsurare 0 - 200 mm Hg
	Eroarea nu mai mare de 3 mm Hg
Fonoendoscop	da, separat de manseta</t>
  </si>
  <si>
    <t>Tensiometru semi-automat Adult	
Cod	260740
Parametrul	Specificația
Descriere	Tensiometru electronic destinat măsurarii tensiunii arteriale
Tip	portabil, pacient adult
Caracterisitici tehnice	pompa tip extern  din cauciuc sau alte materiale rezistente analogice
	manșetă 
	tonometrul și manșeta separate
	tub aer din cauciuc  sau alte materiale rezistente analogice
Parametri tehnici	limite de măsurare 0-300 mm Hg
	Eroarea nu mai mare de 3 mm Hg
Memorie internă	Stocarea datelor a minim 50 măsurări
Alimentare 	baterii alcaline, +  220V optional
Accesorii	manșetă pentru adult - 2 buc</t>
  </si>
  <si>
    <t>Tensiometru semi-automat Pediatric	
Cod	260750
Parametrul	Specificația
Descriere	Tensiometru electronic destinat măsurarii tensiunii arteriale
Tip	portabil, pacient pediatric
Caracterisitici tehnice	pompa tip extern  din cauciuc sau alte materiale rezistente analogice
	manșetă
	tonometrul și manșeta separate
	tub aer din cauciuc  sau alte materiale rezistente analogice
Parametri tehnici	limite de măsurare 0-280 mm Hg
	Eroarea nu mai mare de 3 mm Hg
Memorie internă	Stocarea datelor a minim 50 măsurări
Alimentare 	baterii alcaline, +  220V optional
Accesorii	manșetă mărime pedicatrică - 2 buc</t>
  </si>
  <si>
    <t>Tensiometru electronic automat Adult	
Cod	260760
Parametrul	Specificația
Descriere	Tensiometru electronic automat destinat măsurarii tensiunii arteriale neinvazive
Tip	portabil, pacient adult
Caracterisitici tehnice	pompă electrica integrată 
	manșetă 
	tonometrul și manșeta separate
	tub aer din cauciuc  sau alte materiale rezistente analogice
Parametri tehnici	limite de măsurare 0-300 mm Hg
	Eroarea nu mai mare de 3 mm Hg
"Precizia valorilor 
afișate"	sistolic ± 3 mmHg
	diastolic ± 3 mmHg
Conectare la PC	USB / RC232 / Sdcart / ethernet
Memorie internă	Stocarea datelor a minim 50 măsurări
Alarma	sonora
Alimentare 	baterii alcaline, +  220V
Accesorii	manșetă pentru adulti - 2 buc</t>
  </si>
  <si>
    <t>Tensiometru electronic automat Pediatrc	
Cod	260770
Parametrul	Specificația
Descriere	Tensiometru electronic automat destinat măsurarii tensiunii arteriale neinvazive
Tip	portabil, pacient pediatric
Caracterisitici tehnice	pompă electrica integrată 
	manșetă
	tonometrul și manșeta separate
	tub aer din cauciuc  sau alte materiale rezistente analogice
Parametri tehnici	limite de măsurare 0 - 280 mm Hg
	Eroarea nu mai mare de 3 mm Hg
"Precizia valorilor 
afișate"	sistolic ± 3 mmHg
	diastolic ± 3 mmHg
Conectare la PC	USB / RC232 / Sdcart / ethernet
Memorie internă	Stocarea datelor a minim 50 măsurări
Alarma	sonora
Alimentare 	baterii alcaline, +  220V
Accesorii	manșetă pentru pediatrici - 2 buc</t>
  </si>
  <si>
    <t>Tensiometru electronic automat de triaj Adult	
Cod	260780
Parametrul	Specificația
Descriere	Tensiometru electronic automat destinat măsurarii tensiunii arteriale neinvazive
Tip	portabil, pacient adult
Caracterisitici tehnice-	pompă electrica integrată 
	manșetă
	tonometrul și manșeta separate
	tub aer din cauciuc  sau alte materiale rezistente analogice
Parametri tehnici-	limite de măsurare 0-300 mm Hg
	Eroarea nu mai mare de 3 mm Hg
Tehnologii de detecție a ritmului cardiac neregulat (aritmii)	Irregular Heart Beat (IHD), Pulse Arrithmia Detection (PAD), AFIB etc.
Conectare la PC	USB / RC232 / Sdcart / ethernet
Memorie internă	Stocarea datelor a minim 100 măsurări
Alarma	sonora
Alimentare 	baterii alcaline
	încărcător la 220V
Accesorii	manșetă pentru adulti - 2 buc</t>
  </si>
  <si>
    <t>Tensiometru electronic automat de triaj Pediatric	
Cod	260790
Parametrul	Specificația
Descriere	Tensiometru electronic automat destinat măsurarii tensiunii arteriale neinvazive
Tip	portabil, pacient pediatric
Caracterisitici tehnice-	pompă electrica integrată 
	manșetă
	tonometrul și manșeta separate
	tub aer din cauciuc  sau alte materiale rezistente analogice
Parametri tehnici-	limite de măsurare 0-280 mm Hg
	Eroarea nu mai mare de 3 mm Hg
Tehnologii de detecție a ritmului cardiac neregulat (aritmii)	Irregular Heart Beat (IHD), Pulse Arrithmia Detection (PAD), AFIB etc.
Conectare la PC	USB / RC232 / Sdcart / ethernet
Memorie internă	Stocarea datelor a minim 100 măsurări
Alarma	sonora
Alimentare 	baterii alcaline
	încărcător la 220V
Accesorii	manșetă pentru pediatrici - 2 buc</t>
  </si>
  <si>
    <t>Autoclav 21-25L, cu vacuum, clasa B	
Cod	270110
Descriere	Sterilizatoare cu aburi clasa B utilizează aburi sub presiune care generează căldură umedă ce ajuta la eliminarea microbilor viabili din dispozitive medicale nontermicsensibile, inclusiv produse tolerante la căldură folosite pentru îngrijirea pacientului cu scopuri chirurgicale şi generale. Construcția interioară este din oțel inoxidabil.
Parametrul	Specificația
Clasa autoclavului	Clasa B
Construcția interioară	camera de sterilizare din oțel inox
Exterior 	metalic galvanizat sau oțel inox sau alt material rezistent la coroziuni
Securitate la supraîncălzire	obligatoriu
Securitate la suprapresiune	obligatoriu
Alarme	acustică vizuală
Durata sterilizartii reglabilă	obligatoriu
Control	Microprocesor
Sistem de blocare a ușii autoclavului care impiedică  pornirea ciclului dacă este ușa deschisă 	obligatoriu
Ușa ramăne blocată pana la finisarea procesului de sterilizare	obligatoriu
Suprafata exterioara 	să nu se încălzească
Setarea de catre utilizator a modului de lucru dorit	obligatoriu
Imprimanta	obligatoriu
Afișaj	alfanumeric
Ciclu de strilizare	Ciclu de presiune pozitivă
Ciclu de vacuum	obligatoriu
Pre şi post vacuum	da, selectabil
	3 cicluri de prevacuum si uscare vacuumata
Sistem de uscare	obligatoriu
Facilități de setare	timp
	temperatura
	eliberare automată a vaporilor
	racire rapidă
Volum interior  	21 - 25 L
Precizie timp de sterilizare	 1 min
Rafturi 	da, min. 3 tavi
Regimuri de sterilizare	minim 4 regimuri
Temperatura de sterilizare	121℃, 134℃
Gama de temperatură	diapazon minim 105 - 134 grade C
Cicluri preprogramate 	Sterilizare, uscare
Înregistrator date 	obligatoriu
Tip date	data
	timp
	temperatura
	presiune
Capacitatea rezervorului de apă	min. 4 l
Alimentare	 220V, 50 Hz</t>
  </si>
  <si>
    <t>Autoclav 26-40L, cu vacuum, clasa B	
Cod	270120
Descriere	Sterilizatoare cu aburi utilizează aburi sub presiune care generează căldură umedă ce ajuta la eliminarea microbilor viabili din dispozitive medicale non-termic-sensibile, inclusiv produse tolerante la căldură folosite pentru îngrijirea pacientului cu scopuri chirurgicale şi generale.Construcția interioară este din oțel inoxidabil.
Parametrul	Specificația
Clasa autoclavului	Clasa B
Construcția interioară	camera de sterilizare din oțel inox
Exterior	metalic galvanizat sau oțel inox
Securitate la supraîncălzire	obligatoriu
Securitate la suprapresiune	obligatoriu
Alarme	acustică vizuală
Durata sterilizartii reglabilă	obligatoriu
Control	Microprocesor
Sistem de blocare a ușii autoclavului care impiedică  pornirea ciclului dacă este ușa deschisă 	obligatoriu
Ușa ramăne blocată pana la finisarea procesului de sterilizare	obligatoriu
Suprafata exterioara 	să nu se încălzească
Setarea de catre utilizator a modului de lucru dorit	obligatoriu
Imprimantă	obligatoriu
Afișaj	alfanumeric
Ciclu de strilizare	Ciclu de presiune pozitivă
Ciclu de vacuum	obligatoriu
Pre şi post vacuum	selectabil
Sistem de uscare	obligatoriu
Facilități de setare	timp
	temperatura
	eliberare automată a vaporilor printare a rezultatelor
	racire rapidă
Volum interior	26 - 40 L
Precizie timp de sterilizare	 1 min
Rafturi 	da, min. 4 tavi
Regimuri de sterilizare	minim 4 regimuri
Temperatura de sterilizare	121℃, 134℃
Gama de temperatură	diapazon minim 105 - 134 grade C
Cicluri preprogramate 	Sterilizare, uscare
Înregistrator date 	obligatoriu
Tip date	data
	timp
	temperatura
	presiune
Capacitatea rezervorului de apă	min. 4 l
Alimentare	 220V, 50 Hz</t>
  </si>
  <si>
    <t>Sterilizator 20 L	
Cod	270300
Descriere	Sterilizator cu aer uscat destinat sterilizării intrumentelor medicale cu consctrucție interioară din oțel inox
Parametru	Specificația
Ventilaţie	forţată, controlată electronic
Construcție interioară	oțel inox
Construcție exterioară	cu acoperire anticorozivă
Regimuri de sterilizare	programabile
Protecție la supraîncălzire	analogical digitală
Alarme	acustică
	vizuală
Diagnostic automat	cu afișarea codului erorii
Volumul	20 l, ± 5 l
Camera sterilizatorului	Să mențină steril instrumentele în interiorul camerei, să nu fie orificii cu acces direct la exterior
Temperatura	50 - 200℃
Divergență față de temperatura setată	≤ 1℃
Abatere timp	≤ 1 min
Timp încălzire până la temperatura setată	≤ 60 min
Regim de sterilizare prestabilite	180℃, 60 min
	160℃, 150 min
	120℃, 45 min
Rezoluția de programare 	1℃
Timpul de răcire	≤ 35 min, pînă la 75℃
Deconectare de avariere	la temperatura 205 - 235℃
Tipul de funcționare fără întrerupere	≥ 8 ore
Rafturi	≥ 2
Alimentare	200-240V, 50 Hz</t>
  </si>
  <si>
    <t>Sterilizator 40 L	
Cod	270310
Descriere	Sterilizator cu aer uscat destinat sterilizării intrumentelor medicale cu consctrucție interioară din oțel inox
Parametrul	Specificația
Ventilaţie	forţată, controlată electronic
Construcție interioară	oțel inox
Construcție exterioară	cu acoperire anticorozivă
Regimuri de sterilizare	programabile
Protecție la supraîncălzire	analogical digitală
Alarme	acustică
	vizuală
Diagnostic automat	cu afișarea codului erorii
Volumul	≥ 40 l
Camera sterilizatorului	Să mențină steril instrumentele în interiorul camerei, să nu fie orificii cu acces direct la exterior
Temperatura	50 - 200℃
Divergență față de temperatura setată	≤ 1℃
Abatere timp	≤ 1 min
Timp încălzire până la temperatura setată	≤ 60 min
Regim de sterilizare prestabilite	180℃, 60 min
	160℃, 150 min
	120℃, 45 min
Rezoluția de programare 	1℃
Timpul de răcire	≤ 35 min, pînă la 75℃
Deconectare de avariere	la temperatura 205 - 235℃
Tipul de funcționare fără întrerupere	≥ 8 ore
Rafturi	≥ 2
Alimentare	200-240V, 50 Hz</t>
  </si>
  <si>
    <t>Sterilizator 110 L	
Cod	270330
Descriere	Sterilizator cu aer uscat destinat sterilizării intrumentelor medicale cu consctrucție interioară din oțel inox
Parametrul	Specificația
Ventilaţie  	forţată, controlată electronic
Construcție interioară 	oțel inox
Construcție exterioară 	cu acoperire anticorozivă
Regimuri de sterilizare  	programabile
Protecție la supraîncălzire 	analogical digitală
Alarme 	acustică
	vizuală
Diagnostic automat 	cu afișarea codului erorii
Volumul 	110l,  ±10 l
Camera sterilizatorului	Să mențină steril instrumentele în interiorul camerei, să nu fie orificii cu acces direct la exterior
Temperatura	50 - 200℃
Divergență față de temperatura setată	≤ 1℃
Abatere timp	≤ 1 min
Timp încălzire până la temperatura setată	≤ 60 min
Regim de sterilizare prestabilite	180℃, 60 min
	160℃, 150 min
	120℃, 45 min
Rezoluția de programare 	1℃
Timpul de răcire	≤ 35 min, pînă la 75℃
Deconectare de avariere	la temperatura 205 - 235℃
Tipul de funcționare fără întrerupere	≥ 8 ore
Rafturi	≥ 3
Suport metal pentru instalarea sterilizatorului	obligatoriu
Alimentare	 200-240V, 50 Hz</t>
  </si>
  <si>
    <t xml:space="preserve">Distilator cu mono distilare 4L cu rezervor			
Cod	270420		
Descriere	Aparat electric ce produce apă mono distilată, chiar si in conditiile utilizarii unei surse de apa de calitate scazuta cu domeniul de utilizare în laborator, farmacie, medical.		
Parametru		Specificație	
Rezervor de stocare a apei distilate		≥ 8 l	
		încorporat	
Capacitatea de distilare		≥ 4 l/h	
Materialul carcasei		"oțel inox, metal vopsit electrostatic sau 
alte materiale rezistente la temperatură și umeditate"	
Materialul de contact si elemente de incalzire		oțel inox	
Condesatorul de distilare		oțel inox / sticlă	
pH 		în diapazon de 5,0 - 7	
Conductivitate		în diapazon de 2.0 - 2.4 µS/cm	
Modul de operare		continuu	
Protectie in cazul intreruperii accidentale a alimentarii cu apa		obligatoriu	
Alimentare		220 V- 50 Hz	
"Sistem de filtrare a apei cu sistem de fixare pe perete, inclus cu toate
 componentele necesare pentru montare"			
Filtru pentru filtrare mecanică, 1µm		min. 8 buc.	
"Filtru anticalcar cu polifosfați 
(cu granule)"		min. 2 rezervi de granule	
Filtru de clor		min. 4 buc.	</t>
  </si>
  <si>
    <t xml:space="preserve">Distilator cu mono distilare 25L			
Cod	270450		
Descriere	Aparat electric ce produce apa distilata de inalta calitate, chiar si in conditiile utilizarii unei surse de apa de calitate scazuta cu domeniul de utilizare în laborator, farmacie, medical.		
Parametru		Specificație	
Recipient		≥ 50l	
Capacitatea de distilare		≥ 25 l/h	
Materialul carcasei		oțel inox	
Materialul de contact si elemente de incalzire		oțel inox	
pH 		în diapazon de 5,0 - 7	
Conductivitate		în diapazon de 0,056-5,0 µs/cm	
Modul de operare		continuu	
Protectie in cazul intreruperii accidentale a alimentarii cu apa		obligatoriu	
Alimentare		380 V- 50 Hz	
"Sistem de filtrare a apei cu sistem de fixare pe perete, inclus cu toate
 componentele necesare pentru montare"			
Filtru pentru filtrare mecanică, 1µm		min. 8 buc.	
"Filtru anticalcar cu polifosfați 
(cu granule)"		min. 2 rezervi de granule	
Filtru de clor		min. 4 buc.	</t>
  </si>
  <si>
    <t>Dispozitiv electro-chirurgical (diatermocoagulator caracteristici de baza)			
Cod	280200		
Parametrul	Specificația		
Descriere	dispozitiv destinat pentru tăierea și coagularea țesuturilor  biologice în procesul actului chirurgical care utilizează curenți electrici de frecvență înaltă		
Frecvența			cuprinsă înre 300 KHz şi 1 MHz
Canale de ieșire	Monopolar		izolat
	Comutator de mînă		obligatoriu
	Comutator de picior		tip pedală dublă
	Bipolar		obligatoriu
Moduri de lucru	Monopolar	Tăiere	≥ 200 W
			≥ 300 Ohm
		Coagulare	≥  100 W
			≥ 250 Ohm
	Bipolar	Tăiere	≥ 80 W
			≥ 200 Ohm
		Coagulare	≥ 80 W
			≥ 100 Ohm
Funcţie de autotestare			obligatoriu
Canal de ieșire independentă			obligatoriu
Indicatoare			acustic
			vizual
Control volum sunet			obligatoriu
Accesorii			
Cablu pentru electrod neutru reutilizabil, min. 2 metri			2 buc., să se indice codul produsului
Electrod neutru reutilizabil, tip adult			2 buc., să se indice codul produsului
"Bisturiu electric cu două butoane (tăiere/ cuagulare), 
reutilizabil minim 100 clicluri, cablu min 2 metri"			2 buc., să se indice codul produsului
Lame reutilizabile pentru bisturiu			10 buc., să se indice codul produsului
Pedală dublă			1 buc., să se indice codul produsului</t>
  </si>
  <si>
    <t>Dispozitiv electro-chirurgical (diatermocoagulator caracteristici avansate) cu troliu			
Cod	280250		
Parametrul	Specificația		
Descriere	dispozitiv destinat pentru tăierea și coagularea țesuturilor  biologice în procesul actului chirurgical care utilizează curenți electrici de frecvență înaltă		
Frecvența			cuprinsă înre 300 KHz şi 1 MHz
Canale de ieșire	Monopolar		izolat
	Comutator de mînă		obligatoriu
	Comutator de picior		tip pedală dublă
	Bipolar		obligatoriu
Moduri de lucru	Monopolar	Tăiere	≥ 400 W
			≥ 300 Ohm
		Coagulare	≥  150 W
			≥ 250 Ohm
	Bipolar	Tăiere	≥ 120 W
			≥ 200 Ohm
		Coagulare	≥ 120 W
			≥ 100 Ohm
"Regimuri de lucru 
preselectate"	Blend, strong	soft, spray	minimum 10 regimuri
Funcţie de autotestare			obligatoriu
Canal de ieșire independentă			obligatoriu
Indicatoare			acustic
			vizual
Control volum sunet			obligatoriu
Accesorii			
Cablu pentru electrod neutru reutilizabil, min. 2 metri			2 buc., să se indice codul produsului
Electrod neutru reutilizabil, tip adult			2 buc., să se indice codul produsului
Bisturiu electric cu două butoane (tăiere/ cuagulare), reutilizabil minim 100 clicluri, cablu min 2 metri			2 buc., să se indice codul produsului
Lame reutilizabile pentru bisturiu			10 buc., să se indice codul produsului
Electrod / pencetă bipolar, tip reutilizabil			1 buc., să se indice codul produsului
Cablu pentru electrod bipolar reutilizabil, min. 2 metri			1 buc., să se indice codul produsului
Pedală dublă			1 buc., să se indice codul produsului
Troliu	Să se indice modelul oferit		modelul oferit
	Mobil pe 4 roți		obligatoriu
	Minim 2 roți cu frînă		obligatoriu
	Minim 1 sertar/coș/poliță pentru accesorii		obligatoriu
	Mîner pentru transportare		obligatoriu</t>
  </si>
  <si>
    <t>Sistem videoendoscopic pentru videogastroscopie (caracteristici avansate)			
Descriere	Sistem video pentru investigarea  și tratamentului căilor gastrice		
Cod	290150		
Parametrul			Specificația
Videoprocesor	Intrări cameră		≥1
	Imaginea HDTV / HD		≥1920x1080 pixeli
	Controale / caracteristici	Ajustare nuanță	obligatoriu
		Iluminare	auto
		Balans de alb	auto
		Acuitate	obligatoriu
		Videocompensare	obligatoriu
		Înghetarea imaginii	obligatoriu
		Iris automat	obligatoriu
		"Reducerea zgomotului
imaginii"	obligatoriu
		Zoom electronic	obligatoriu
	Ieșiri	RGB	1
		Y/C	≥1
		Digital (DVI, SDI, HD-SDI)	obligatoriu
Tehnologia de banda ingusta de culoare, care are rolul de a evidentia capilarele si structurile de pe suprafata mucoasei, pentru o mai buna delimitarea a leziunilor de la nivelul mucoasei			obligatoriu
Sursa de lumină     	Tip lampă		Xenon sau LED
	Timp de viață lampă		≥500 h
	Putere lampă		"≥ 250 W pentru lampa Xenon, 
pentru lampa LED echivalentul la ≥ 250 W"
	Putere lampă de rezervă		≥ 150 W, (doar in cazul lampii Xenon)
	Contor lampă		da, (doar in cazul lampii Xenon)
	Mod standby		da
	Lampă de rezervă 		da, (doar in cazul lampii Xenon)
Periferice disponibile	Display medical HD		≥ 23 inch
	"Posibilitatea de stocare a datelor prin cel puțin 
una din metode"		DVD / SD-card / memory stick USB / HDD portabil
	Înregistrare a datelor pacienților (minim ID, nume, sex, data nasterii, varsta, comentariu)		≥ 50 înregistrări
	Tastatura pentru introducerea datelor, tastare multilingva care poate tasta si semnele diacritice		obligatoriu
	Suport pe rotile		obligatoriu
Sistem de furnizare a aerului/apei 			minim 3 regimuri de lucru
			volumul vasului pentru apă minim 250 ml
Sistem de aspirație	Să se indice modelul oferit		modelul
	Tip		Separat de procesor
	Volumul rezervorului		≥ 1,4  litri
	Vid		obligatoriu
	Dirijarea nivelului de aspirare		în trepte
Accesorii:		Sursa de lumină	modelul oferit
			1 unit.
		Pompă 	inclusă
			      0,3- 0,6 bar
		Lampă halogen de rezervă	2 unit., (doar in cazul lampii Xenon)
		Piesă bucală	2 unit. 
		Tester automat	1 unit. (să se indice modelul)
		Aspirator endoscopic	≥ 0.85 bar
		Vas de revervă pentru aspirator 	≥ 1,4  litri, 1 unit.
		Filtre pentru aspirator	5 unit.
		Display medical HD	≥ 23 inch
			să se indice modelul
		Troliu  cu transformator de izolare pentru excluderea electrocutarii pacientilor si medicilor in timpul procedurilor	1 unit. (să se indice modelul)
		Polițe reglabile la înălțime	4 unit. 
Videogastroscop	Să se indice modelul oferit		modelul
	Tip HDTV / HD		≥  1920x1080 pixeli
	Compatibilitatea cu Tehnologia de banda ingusta de culoare, care are rolul de a evidentia capilarele si structurile de pe suprafata mucoasei, pentru o mai buna delimitarea a leziunilor de la nivelul mucoasei		obligatoriu
	Tubul de inserție	Lungime totală	≥ 1300 mm
		Lungime de lucru 	≥  1000 mm 
		Diametrul exterior	≤ 9.3 mm
		Marcaj de lungime	da
	Canal de lucru 	Numărul de canale	≥1
		Diametrul 	≥ 2,8 mm
	Optica	Unghiul cîmpului vizual	≥ 140 grade
		Înclinația cîmpului vizual	0 grade
		Adîncimea cîmpului vizual	2-100 mm
	Tipul și unghiurile de deflecție	Sus/jos	210/90 grade
		Stînga/dreapta	100/100 grade
	Funcționalitatea mîinerului de dirijare	butoane	≥ 4
		înghețarea imaginii	obligatoriu
		eliberarea imagini	obligatoriu
		capturare imaginii	obligatoriu
		reglarea intensității lumnii	obligatoriu
		reglarea tonului de culoare (filtre optice)	obligatoriu
		modificarea contrastului	obligatoriu
		zoom electronic	obligatoriu
	Spălarea obiectivului		obligatoriu
	Metode de sterilizare		Chimic
			Etilen oxid opțional
			Posibilitatea de a se efectua multiple proceduri de sterilizare</t>
  </si>
  <si>
    <t>Fibrogastroscop		
Cod	290200	
Descriere	Fibreogastroscop destinat diagnosticului și tratamentul potiunii esofago-gastro-duodenale	
Parametrul		Specificația
Sistem optic	Unghiul cîmpului de vedere	≥ 100 grade
	Înclinarea cîmpului vizual	0 grade
	Adîncimea cîmpului vizual	3- 100mm
	Capul distal	≤ 9.8 mm
	Diametrul exterior	≤ 9.8 mm
Înclinarea capului distal	sus/jos	210/90 grade
	dreapta/ stînga	100 grade
Diametrul tubului introdus		≤ 9.8 mm
Lungimea de lucru		≥ 1000 mm
Canalul de instrumente		≥ 2.8 mm
Completarea		Lampă de halogen de rezervă - 1 unit.
		Piesă bucală -2 unit.
		Tester automat (sa se indice modelul) - 1 unit. 
		"Sursa de lumină halogen (minim 150 W) - 1 unit.
(sa se indice modelul)"
		Pensă de biopsie- 2 unit.</t>
  </si>
  <si>
    <t>Ultrasonograf General, OB-GYN, performanţă medie		
Cod		300210
APLICAŢII CLINICE		Abdominal, OB/GYN, Urologice, Pediatrice, MSK, Vascular, Părți moi
Consolă	cu mișcări independente	Sus/Jos
		Dreapta/Stînga
PROBE PORTURI Active		≥ 4
CW PROBE PORTURI ACTIVE		 minim 1
PROBE TIP, MHz	Linear  	4 - 12 MHz
		Elemente fizice:≥ 192
		Apertura: 40 - 60 mm
	Convex  Single Cristal 	1,5 - 6 MHz
		Elemente fizice:≥ 192
		Lățimea câmpului vizual(FoV): minim 60 grade 
		Tehnologie: XDClear/SingleCrystal/CMUT/Matricial sau alta tehnologia patentata
	Edovaginal/Endorectală 	5 - 9 MHz
		Elemente fizice:≥ 192
		Radius: ≤ 9 mm
		Lățimea câmpului vizual(FoV): minim 120 grade 
		Tehnologie: XDClear/SingleCrystal/CMUT/Matricial sau alta tehnologia patentata
	Volum 3D	2 - 6 MHz
Frecvența maximă a sistemului		minim 2-21 Mhz
NIVELE DE GRI		≥ 256
PREPROCESARE, canale digitale		≥ 6 000 000
GAMA DINAMICA		minim 280 dB
Adîncimea de scanare		minim 1-40 cm
POSTPROCESARE	Mape culore	obligatoriu
	Inversare spectru	obligatoriu
	Unghi de scanare	obligatoriu
	Baseline	obligatoriu
Multifrecvențe		≥ 5
 MODURI de Scanare	2-D mod	obligatoriu
	M-mod	obligatoriu
	Mod Panoramic	obligatoriu
	Mod Trapizoidal	obligatoriu
	Compunere spațială	≥ 7 trepte
	Mod de procesare adaptivă pentru  eliminarea artefactelor și zgomotelor de imagine	≥ 10 trepte
	Mod de procesare avansată a imaginii, care compensează variația de propagare a ultrasunetului în diferite  țesuturi	obligatoriu
	3-D (freehand)	obligatoriu
	3-D/4D	obligatoriu
	Vizualizare Tomografică în scanarea 4D	obligatoriu
	Harmonic imaging	obligatoriu
DOPPLER	Tip	 PWD, PDI, Color Doppler, TDI
	Direcțional-PDI	obligatoriu
	Vizualizare îm rezuluție înaltă a fluxului sangvin	obligatoriu
	Duplex	obligatoriu
	Triplex	obligatoriu
	Metode de masurare	manual, Semi-automat, Automat, Automat în timp real
Moduri de vizualizare	2D/PW	obligatoriu
	2D/Color Doppler	obligatoriu
	2D/M mode	obligatoriu
	2D/PW/ Color Doppler sau PDI	obligatoriu
	Dual, 2D/2D+Color Doppler sau PDI	obligatoriu
FUNCŢIONALITĂŢI	Măsurători digitale	obligatoriu
	Auto optimizare prin apăsarea unui singur buton	Optimizare 2D mod, Modurile Doppler, Doppler Basline 
	Auto IMT	obligatoriu
	Calculor folicular in 2D mod	obligatoriu
	Auto NT	obligatoriu
	Rapoarte 	Auto generare
PAN/ZOOM	imagine în timp real	obligatoriu
	imagine îngheţată	obligatoriu
STOCARE IMAGINI	Capacitate	"SSD ≥ 1TB sau
Hybrid (SSD+HDD)"
	Cine	obligatoriu
DICOM 3.0 COMPLIANT		obligatoriu
MONITOR integrat de control de tip touch		≥ 12''
PACHETE DE ANALIZĂ	OB/GYN 	obligatoriu
	MSK	obligatoriu
	Elastografie în timp real	obligatoriu
	Elastografie de tip Shear wave	obligatoriu
	Detectarea automată a leziunilor glandei mamare în timp real	obligatoriu
MONITOR	Dimensiune	≥ 22"
	Rezoluție	≥1920x1080
Periferice	Încălzitor de gel	obligatoriu
	Printer Alb/Negru încorpoart în consola sistemului	obligatoriu</t>
  </si>
  <si>
    <t xml:space="preserve">Ecoencefalograf			
Cod		300400	
Descriere		Dispozitiv destinat studiului ecoencefalografic unidimensional al creerului.	
Parametru		Specificație	
Metoda implementată		depistare M-ecou	
		ventriculoscopia	
		pulsoscopia	
Regim operare		A-ecograma stânga/dreapta	
		A+P	
		A+A	
		A+M	
Adâncime de palpare		60/120/160/220 mm	
Intensitatea cu ultrasunet		≤50mW²	
Pedală start/stop		da	
Sonde 		≥2	
Printer		Obligatoriu	
Conectare PC		USB	
Alimentare		220V, 50Hz	</t>
  </si>
  <si>
    <t>Diatermie cu microunde		
Cod	400100	
Descriere	terapia cu microunde este indicata in cazul contractiilor musculare, osteoartrita, durere posttraumatica, tendinita	
Parametru	Specificaţie	
Moduri de operare		continuu si pulsatil
Frecventa de lucru		≥ 2400 MHz
Ecran dimensiune		≥ 7 inch
		color, touchscreen
Posibilitatea de ajustare a puterii		diapazon minim 0 - 250W
Puterea de virf 		≥ 1500 W
"CONTROL AUTOMAT TEMPERATURĂ magnetron cu emisie oprită
la supraîncălzire"		obligatoriu
Librarie de protocoale interne de tratemant		obligatoriu
Posibilitatea de creare a programelor de tratament de catre utilizator		obligatoriu
Timpul de tratament		diapazon minim 1-30 min
Calculul energiei conform parametrilor prestabiliți		obligatoriu
Alarma finalizare tratament		obligatoriu
Port		USB
Brat articulat		obligatoriu
Tensiune		220V, 50 HZ
Accesorii		Antena radianta circulara diam min 15 cm, min 1 buc.
		Lampa de test, min. 1 buc</t>
  </si>
  <si>
    <t>Dispozitiv fizioterapie cu ultrasunet		
Cod	400120	
Descriere	este indicată în mod obișnuit pentru ameliorarea durerii, reducerea spasmelor musculare, creșterea fluxului sanguin local	
Parametru	Specificaţie	
Ecran dimensiune		min. 4 inch
		color, touch-screen
Frecventa de lucru		diapazon minim 1-3 MHz
Puterea maxima		≥ 15W
Moduri de operare		continuu sau pulsatoriu
Functia de comutarea automata a frecventei		obligatoriu
Testarea automata		da
Suprafata de contact a sondei		min. 5 cm2
Posibilitatea reglarii puterii de pe aplicator		obligatoriu
Timpul de tratament		1-30 min.
Alarma finalizare tratament		obligatoriu
Alarma sonora si vizuala contact sonda		obligatoriu
Librarie de protocoale interne de tratemant		≥ 30 
Posibilitatea de creare a programelor de tratament de catre utilizator		≥ 50
Tensiune		220V 50Hz
Accesorii		Sonda cu ultrasunet,  1 buc., să se indice codul produsului
		Gel contact, să se indice codul produsului
		Troleu dispozitiv 1 buc., să se indice codul produsului</t>
  </si>
  <si>
    <t>Electroterapie		
Cod	400140	
Descriere	Destinat să asigure efect terapeutic asupra corpului uman cu un câmp magnetic alternativ neuniform.	
Parametru	Specificaţie	
Ecran dimensiune		≥ 5 inch
		color, touch-screen
Canale independente		≥ 4 buc.
Tipuri de curenti		galvanic, diadinamic, interferential, Kotz, TENS, bifazic, faradic, dreptunghiular, triunghiular, sinusodal, microcurenti, Trabert
Calcul automat al reobazei, cronaxiei		obligatoriu
Semnal stimulare		CC si CV
Intensitate maxima curent		≥ 120mA
Timpul de tratament		diapazon minim 1-60 min
Alarma finalizare tratament		obligatoriu
Librarie de protocoale interne de tratemant		≥ 200 protocoale
Posibilitatea de creare a programelor de tratament de catre utilizator		≥ 100 programe
Port		USB sau analogic
Tensiune		220V, 50 HZ
Accesorii		Cabluri bipolare 4 buc., să se indice codul produsului
		Electrod electroterapie 4 buc., să se indice codul produsului
		Troleu dispozitiv 1 buc., să se indice codul produsului</t>
  </si>
  <si>
    <t>Magnetoterapie		
Cod	400150	
Descriere	 Dispozitiv medical care utilizează energia electrică pentru tratament.  tratamentul osteoporozei, edemului osos, osteonecrozei	
Parametru	Specificaţie	
Ecran dimensiune		≥ 4 inch
		color, touch-screen
Canale independente		≥ 4 buc.
Tipuri de unde		sinusoidal, dreptunghiular
Diapazonul frecventei semnalului		diapazon minim 1-100Hz
Intensitatea maxima a campului magnetic  pe canal		≥ 100 gauss
Timpul de tratament		diapazon minim 1-90 min
Alarma finalizare tratament		obligatoriu
Librarie de protocoale interne de tratemant		≥ 50 buc.
Posibilitatea de creare a programelor de tratament de catre utilizator		obligatoriu
Tensiune		220V, 50 HZ
Accesorii		Aplicatori magnetici  2 buc., să se indice codul produsului
		Covoras electromagnetic min. 50x30cm 1 buc., să se indice codul produsului
		Aplicator magnetic flexibil 1 buc., să se indice codul produsului
		"Curele de fixare flexibile 1 set., să se indice codul
 produsului"
		Troleu dispozitiv 1 buc., să se indice codul produsului</t>
  </si>
  <si>
    <t>YAG laser fizioterapeutic		
Cod	400160	
Descriere	Fizioterapia cu laser YAG este o formă de terapie fizică non-invazivă care folosește un laser YAG pentru tratarea diferitelor afecțiuni și pentru a ajuta la recuperarea funcțională a pacienților: Reducerea durerii, Vindecarea țesuturilor, Reducerea inflamației, Îmbunătățirea flexibilității și a gamelor de mișcare.	
Parametru	Specificaţie	
Ecran dimensiune		min 7 inch
		color, touchscreen
Moduri de operare		continuu, pulsatil, burst
Puterea maxima 		≥ 120kW
Lungimea de unda		1064 nm
Durata impuls		diapazon minim 10-30 ns
Frecventa de lucru		diapazon minim1-100kHz
Control efectului termal		10-100%
Lumina ghidare zona de interes		obligatoriu
Calcularea energiei		obligatoriu
Timpul de tratament		diapazon minim 1-90 min.
Alarma finalizare tratament		obligatoriu
Identificare automata aplicator		obligatoriu
Reglaj focal		obligatoriu
Librarie de protocoale interne de tratemant		obligatoriu
Posibilitatea de creare a programelor de tratament de catre utilizator		obligatoriu
Port		USB sau analogic
Tensiune		220V, 50Hz
Accesorii		Aplicator lazer, să se indice codul produsului
		Pedala, să se indice codul produsului
		Troleu dispozitiv 1 buc., să se indice codul produsului</t>
  </si>
  <si>
    <t>Audiometru		
Cod	260900	
Descriere	Destinat pentru investigarea acuității auzului cu frecvențe şi amplitudini de semnal diferite	
Parametru		Specificația
Tip 		Tip 1 ton-pur
"Audiometria,
 frecvența, Hz :"	"Conductivitatea 
aerului"	125
		250
		750
		1000
		1500
		2000
		3000
		4000
		6000
		8000
	"Conductivitatea
 osului"	250
		500
		750
		1000
		1500
		2000
		3000
		4000
		6000
Incrementarea		în trepte
Eroarea		≤ 1%
"Conductivitatea 
aerului, dB"	250 Hz	90
	1000 Hz	120 - 500 - 4000 Hz
	8000 Hz	100
	Pasul	5
"Conductivitatea 
osului, dB"	250 Hz	90
	1000 Hz	120 - 500 - 4000 Hz
	4000 Hz	100
	Pasul 	5
	Masca	bandă îngustă
	Tip zgomot	zgomot alb
	Intensitatea 	≤ 115 
Audiometria prin vorbire:	Tip zgomot	spectru vorbirii
	Intensitatea 	≤ 115 dB
	Vibrație osoasă	obligatoriu
	Interfața PC	obligatoriu
	Afișaj	digital
	Alimentare 	220 V, 50 Hz
	Imprimantă 	obligatoriu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</si>
</sst>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25" x14ac:knownFonts="1">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Arial"/>
      <family val="2"/>
      <charset val="204"/>
    </font>
    <font>
      <sz val="11"/>
      <color theme="1"/>
      <name val="Calibri"/>
      <family val="2"/>
      <scheme val="minor"/>
    </font>
    <font>
      <sz val="11"/>
      <color theme="1"/>
      <name val="Calibri"/>
      <family val="2"/>
      <charset val="238"/>
      <scheme val="minor"/>
    </font>
    <font>
      <sz val="11"/>
      <name val="Calibri"/>
      <family val="2"/>
      <charset val="204"/>
    </font>
    <font>
      <sz val="11"/>
      <name val="Calibri"/>
      <family val="2"/>
      <charset val="204"/>
    </font>
    <font>
      <sz val="10"/>
      <name val="Times New Roman"/>
      <family val="1"/>
      <charset val="204"/>
    </font>
    <font>
      <sz val="10"/>
      <color theme="1"/>
      <name val="Times New Roman"/>
      <family val="1"/>
      <charset val="204"/>
    </font>
    <font>
      <sz val="11"/>
      <name val="Times New Roman"/>
      <family val="1"/>
      <charset val="204"/>
    </font>
    <font>
      <sz val="11"/>
      <color theme="1"/>
      <name val="Times New Roman"/>
      <family val="1"/>
      <charset val="204"/>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2">
    <xf numFmtId="0" fontId="0" fillId="0" borderId="0"/>
    <xf numFmtId="0" fontId="14" fillId="0" borderId="0"/>
    <xf numFmtId="0" fontId="16" fillId="0" borderId="0"/>
    <xf numFmtId="0" fontId="17" fillId="0" borderId="0"/>
    <xf numFmtId="0" fontId="17" fillId="0" borderId="0"/>
    <xf numFmtId="0" fontId="5" fillId="0" borderId="0"/>
    <xf numFmtId="0" fontId="18" fillId="0" borderId="0"/>
    <xf numFmtId="0" fontId="19" fillId="0" borderId="0"/>
    <xf numFmtId="0" fontId="20" fillId="0" borderId="0"/>
    <xf numFmtId="0" fontId="4" fillId="0" borderId="0"/>
    <xf numFmtId="0" fontId="3" fillId="0" borderId="0"/>
    <xf numFmtId="0" fontId="17" fillId="0" borderId="0"/>
    <xf numFmtId="0" fontId="2" fillId="0" borderId="0"/>
    <xf numFmtId="0" fontId="19" fillId="0" borderId="0"/>
    <xf numFmtId="0" fontId="2" fillId="0" borderId="0"/>
    <xf numFmtId="0" fontId="2" fillId="0" borderId="0"/>
    <xf numFmtId="0" fontId="17" fillId="0" borderId="0"/>
    <xf numFmtId="0" fontId="16" fillId="0" borderId="0"/>
    <xf numFmtId="0" fontId="17" fillId="0" borderId="0"/>
    <xf numFmtId="0" fontId="1" fillId="0" borderId="0"/>
    <xf numFmtId="0" fontId="16" fillId="0" borderId="0"/>
    <xf numFmtId="0" fontId="18" fillId="0" borderId="0"/>
  </cellStyleXfs>
  <cellXfs count="97">
    <xf numFmtId="0" fontId="0" fillId="0" borderId="0" xfId="0"/>
    <xf numFmtId="0" fontId="8" fillId="2" borderId="1" xfId="1" applyFont="1" applyFill="1" applyBorder="1" applyAlignment="1" applyProtection="1">
      <alignment vertical="center" wrapText="1"/>
    </xf>
    <xf numFmtId="0" fontId="7" fillId="0" borderId="0" xfId="1" applyFont="1" applyProtection="1">
      <protection locked="0"/>
    </xf>
    <xf numFmtId="0" fontId="9" fillId="0" borderId="0" xfId="1" applyFont="1" applyFill="1" applyBorder="1" applyAlignment="1" applyProtection="1">
      <alignment horizontal="left" vertical="top" wrapText="1"/>
      <protection locked="0"/>
    </xf>
    <xf numFmtId="0" fontId="7" fillId="0" borderId="0" xfId="1" applyFont="1" applyFill="1" applyBorder="1" applyAlignment="1" applyProtection="1">
      <alignment wrapText="1"/>
      <protection locked="0"/>
    </xf>
    <xf numFmtId="0" fontId="7" fillId="0" borderId="0" xfId="1" applyFont="1" applyFill="1" applyBorder="1" applyProtection="1">
      <protection locked="0"/>
    </xf>
    <xf numFmtId="0" fontId="9" fillId="0" borderId="0" xfId="1" applyFont="1" applyBorder="1" applyAlignment="1" applyProtection="1">
      <alignment horizontal="left" vertical="top" wrapText="1"/>
      <protection locked="0"/>
    </xf>
    <xf numFmtId="0" fontId="7" fillId="0" borderId="0" xfId="1" applyFont="1" applyAlignment="1" applyProtection="1">
      <alignment horizontal="center"/>
      <protection locked="0"/>
    </xf>
    <xf numFmtId="164" fontId="7" fillId="0" borderId="0" xfId="1" applyNumberFormat="1" applyFont="1" applyProtection="1"/>
    <xf numFmtId="0" fontId="13" fillId="0" borderId="0" xfId="1" applyFont="1" applyProtection="1">
      <protection locked="0"/>
    </xf>
    <xf numFmtId="0" fontId="7" fillId="0" borderId="0" xfId="1" applyFont="1" applyProtection="1"/>
    <xf numFmtId="0" fontId="7" fillId="0" borderId="0" xfId="1" applyFont="1" applyAlignment="1" applyProtection="1">
      <alignment horizontal="center"/>
    </xf>
    <xf numFmtId="0" fontId="7" fillId="0" borderId="0" xfId="1" applyFont="1" applyBorder="1" applyProtection="1"/>
    <xf numFmtId="0" fontId="10" fillId="0" borderId="0" xfId="1" applyFont="1" applyAlignment="1" applyProtection="1">
      <alignment horizontal="center"/>
      <protection locked="0"/>
    </xf>
    <xf numFmtId="0" fontId="7" fillId="0" borderId="0" xfId="1" applyFont="1" applyAlignment="1" applyProtection="1">
      <alignment wrapText="1"/>
      <protection locked="0"/>
    </xf>
    <xf numFmtId="0" fontId="9" fillId="2" borderId="1" xfId="1" applyFont="1" applyFill="1" applyBorder="1" applyAlignment="1" applyProtection="1">
      <alignment horizontal="center" vertical="center" wrapText="1"/>
    </xf>
    <xf numFmtId="0" fontId="9" fillId="0" borderId="1" xfId="1" applyFont="1" applyFill="1" applyBorder="1" applyAlignment="1" applyProtection="1">
      <alignment vertical="top" wrapText="1"/>
      <protection locked="0"/>
    </xf>
    <xf numFmtId="0" fontId="11" fillId="3" borderId="1" xfId="0" applyFont="1" applyFill="1" applyBorder="1" applyAlignment="1" applyProtection="1">
      <alignment horizontal="left" vertical="top" wrapText="1"/>
    </xf>
    <xf numFmtId="0" fontId="7" fillId="0" borderId="2" xfId="1" applyFont="1" applyBorder="1" applyProtection="1">
      <protection locked="0"/>
    </xf>
    <xf numFmtId="0" fontId="8" fillId="2" borderId="1" xfId="1" applyFont="1" applyFill="1" applyBorder="1" applyAlignment="1" applyProtection="1">
      <alignment horizontal="center" wrapText="1"/>
    </xf>
    <xf numFmtId="0" fontId="7" fillId="3" borderId="1" xfId="1" applyFont="1" applyFill="1" applyBorder="1" applyProtection="1">
      <protection locked="0"/>
    </xf>
    <xf numFmtId="0" fontId="7" fillId="0" borderId="1" xfId="1" applyFont="1" applyBorder="1" applyProtection="1">
      <protection locked="0"/>
    </xf>
    <xf numFmtId="0" fontId="11" fillId="0" borderId="1" xfId="0" applyFont="1" applyBorder="1" applyAlignment="1">
      <alignment horizontal="center" vertical="top" wrapText="1"/>
    </xf>
    <xf numFmtId="0" fontId="8" fillId="2" borderId="1" xfId="0" applyFont="1" applyFill="1" applyBorder="1" applyAlignment="1" applyProtection="1">
      <alignment horizontal="left" vertical="top" wrapText="1"/>
    </xf>
    <xf numFmtId="0" fontId="8" fillId="3" borderId="4" xfId="1" applyFont="1" applyFill="1" applyBorder="1" applyAlignment="1" applyProtection="1">
      <alignment horizontal="center" vertical="center" wrapText="1"/>
    </xf>
    <xf numFmtId="1" fontId="8" fillId="2" borderId="1" xfId="1" applyNumberFormat="1" applyFont="1" applyFill="1" applyBorder="1" applyAlignment="1" applyProtection="1">
      <alignment horizontal="center" vertical="center" wrapText="1"/>
    </xf>
    <xf numFmtId="1" fontId="7" fillId="0" borderId="0" xfId="1" applyNumberFormat="1" applyFont="1" applyAlignment="1" applyProtection="1">
      <alignment horizontal="center" vertical="center"/>
      <protection locked="0"/>
    </xf>
    <xf numFmtId="0" fontId="8" fillId="2" borderId="1" xfId="0" applyFont="1" applyFill="1" applyBorder="1" applyAlignment="1" applyProtection="1">
      <alignment horizontal="left" vertical="center"/>
    </xf>
    <xf numFmtId="0" fontId="11" fillId="3" borderId="1" xfId="0" applyFont="1" applyFill="1" applyBorder="1" applyAlignment="1" applyProtection="1">
      <alignment horizontal="center" vertical="center" wrapText="1"/>
    </xf>
    <xf numFmtId="0" fontId="8" fillId="2" borderId="1" xfId="1" applyFont="1" applyFill="1" applyBorder="1" applyAlignment="1" applyProtection="1">
      <alignment horizontal="center" vertical="center" wrapText="1"/>
    </xf>
    <xf numFmtId="0" fontId="8" fillId="2" borderId="5" xfId="0" applyFont="1" applyFill="1" applyBorder="1" applyAlignment="1" applyProtection="1">
      <alignment horizontal="left" vertical="top" wrapText="1"/>
    </xf>
    <xf numFmtId="0" fontId="7" fillId="0" borderId="0" xfId="1" applyFont="1" applyAlignment="1" applyProtection="1">
      <alignment horizontal="center" vertical="center"/>
      <protection locked="0"/>
    </xf>
    <xf numFmtId="0" fontId="7" fillId="0" borderId="0" xfId="1" applyFont="1" applyFill="1" applyBorder="1" applyAlignment="1" applyProtection="1">
      <alignment horizontal="center" vertical="center"/>
      <protection locked="0"/>
    </xf>
    <xf numFmtId="0" fontId="7" fillId="0" borderId="0" xfId="1" applyFont="1" applyBorder="1" applyProtection="1">
      <protection locked="0"/>
    </xf>
    <xf numFmtId="0" fontId="7" fillId="0" borderId="1" xfId="1" applyFont="1" applyBorder="1" applyProtection="1"/>
    <xf numFmtId="0" fontId="13" fillId="0" borderId="1" xfId="1" applyFont="1" applyBorder="1" applyProtection="1">
      <protection locked="0"/>
    </xf>
    <xf numFmtId="0" fontId="8" fillId="2" borderId="1" xfId="1" applyFont="1" applyFill="1" applyBorder="1" applyAlignment="1" applyProtection="1">
      <alignment horizontal="center" vertical="center" wrapText="1"/>
    </xf>
    <xf numFmtId="0" fontId="0" fillId="0" borderId="1" xfId="0" applyBorder="1" applyAlignment="1">
      <alignment horizontal="center" vertical="center"/>
    </xf>
    <xf numFmtId="0" fontId="7" fillId="0" borderId="1" xfId="0" applyFont="1" applyBorder="1" applyAlignment="1" applyProtection="1">
      <alignment horizontal="center" vertical="top"/>
      <protection locked="0"/>
    </xf>
    <xf numFmtId="3" fontId="7" fillId="0" borderId="1" xfId="1" applyNumberFormat="1" applyFont="1" applyBorder="1" applyAlignment="1" applyProtection="1">
      <alignment horizontal="center" wrapText="1"/>
      <protection locked="0"/>
    </xf>
    <xf numFmtId="3" fontId="21" fillId="0" borderId="1" xfId="0" applyNumberFormat="1" applyFont="1" applyBorder="1" applyAlignment="1">
      <alignment horizontal="center" wrapText="1"/>
    </xf>
    <xf numFmtId="0" fontId="8" fillId="2" borderId="1" xfId="0" applyFont="1" applyFill="1" applyBorder="1" applyAlignment="1" applyProtection="1">
      <alignment horizontal="left" vertical="top"/>
    </xf>
    <xf numFmtId="0" fontId="21" fillId="3" borderId="1" xfId="0" applyFont="1" applyFill="1" applyBorder="1" applyAlignment="1">
      <alignment horizontal="left" vertical="center" wrapText="1"/>
    </xf>
    <xf numFmtId="3" fontId="7" fillId="0" borderId="1" xfId="0" applyNumberFormat="1" applyFont="1" applyBorder="1" applyAlignment="1" applyProtection="1">
      <alignment horizontal="center" vertical="top"/>
      <protection locked="0"/>
    </xf>
    <xf numFmtId="0" fontId="23" fillId="0" borderId="1" xfId="0" applyFont="1" applyBorder="1" applyAlignment="1">
      <alignment horizontal="center" vertical="center" wrapText="1"/>
    </xf>
    <xf numFmtId="0" fontId="7" fillId="0" borderId="0" xfId="1" applyFont="1" applyAlignment="1" applyProtection="1">
      <alignment horizontal="left" vertical="center"/>
      <protection locked="0"/>
    </xf>
    <xf numFmtId="0" fontId="21" fillId="3" borderId="1" xfId="0" applyFont="1" applyFill="1" applyBorder="1" applyAlignment="1">
      <alignment horizontal="left" vertical="center"/>
    </xf>
    <xf numFmtId="0" fontId="0" fillId="0" borderId="1" xfId="0" applyBorder="1" applyAlignment="1">
      <alignment wrapText="1"/>
    </xf>
    <xf numFmtId="0" fontId="7" fillId="0" borderId="1" xfId="0" applyFont="1" applyBorder="1" applyAlignment="1" applyProtection="1">
      <alignment horizontal="left" vertical="center" wrapText="1"/>
      <protection locked="0"/>
    </xf>
    <xf numFmtId="0" fontId="9" fillId="0" borderId="1" xfId="0" applyFont="1" applyFill="1" applyBorder="1" applyAlignment="1" applyProtection="1">
      <alignment horizontal="left" vertical="center" wrapText="1"/>
      <protection locked="0"/>
    </xf>
    <xf numFmtId="0" fontId="8" fillId="2" borderId="1" xfId="0" applyFont="1" applyFill="1" applyBorder="1" applyAlignment="1" applyProtection="1">
      <alignment horizontal="left" vertical="center" wrapText="1"/>
    </xf>
    <xf numFmtId="0" fontId="9" fillId="0" borderId="1" xfId="0" applyFont="1" applyBorder="1" applyAlignment="1" applyProtection="1">
      <alignment horizontal="left" vertical="center" wrapText="1"/>
      <protection locked="0"/>
    </xf>
    <xf numFmtId="0" fontId="8" fillId="2" borderId="5" xfId="0" applyFont="1" applyFill="1" applyBorder="1" applyAlignment="1" applyProtection="1">
      <alignment horizontal="left" vertical="center" wrapText="1"/>
    </xf>
    <xf numFmtId="0" fontId="7" fillId="0" borderId="1" xfId="0" applyFont="1" applyBorder="1" applyAlignment="1" applyProtection="1">
      <alignment horizontal="left" vertical="center"/>
      <protection locked="0"/>
    </xf>
    <xf numFmtId="0" fontId="8" fillId="0" borderId="1" xfId="0" applyFont="1" applyFill="1" applyBorder="1" applyAlignment="1" applyProtection="1">
      <alignment horizontal="left" vertical="center"/>
      <protection locked="0"/>
    </xf>
    <xf numFmtId="0" fontId="7" fillId="0" borderId="1" xfId="0" applyFont="1" applyFill="1" applyBorder="1" applyAlignment="1" applyProtection="1">
      <alignment horizontal="left" vertical="center" wrapText="1"/>
      <protection locked="0"/>
    </xf>
    <xf numFmtId="0" fontId="7" fillId="0" borderId="1" xfId="0" applyFont="1" applyFill="1" applyBorder="1" applyAlignment="1" applyProtection="1">
      <alignment horizontal="left" vertical="center"/>
      <protection locked="0"/>
    </xf>
    <xf numFmtId="0" fontId="8" fillId="2" borderId="5" xfId="0" applyFont="1" applyFill="1" applyBorder="1" applyAlignment="1" applyProtection="1">
      <alignment horizontal="left" vertical="center"/>
    </xf>
    <xf numFmtId="0" fontId="9" fillId="2" borderId="5" xfId="1" applyFont="1" applyFill="1" applyBorder="1" applyAlignment="1" applyProtection="1">
      <alignment horizontal="left" vertical="center" wrapText="1"/>
    </xf>
    <xf numFmtId="0" fontId="11" fillId="0" borderId="1" xfId="0" applyFont="1" applyBorder="1" applyAlignment="1">
      <alignment horizontal="left" vertical="center" wrapText="1"/>
    </xf>
    <xf numFmtId="0" fontId="11" fillId="3" borderId="1" xfId="0" applyFont="1" applyFill="1" applyBorder="1" applyAlignment="1" applyProtection="1">
      <alignment horizontal="left" vertical="center" wrapText="1"/>
    </xf>
    <xf numFmtId="1" fontId="7" fillId="0" borderId="1" xfId="0" applyNumberFormat="1" applyFont="1" applyBorder="1" applyAlignment="1" applyProtection="1">
      <alignment horizontal="left" vertical="center"/>
      <protection locked="0"/>
    </xf>
    <xf numFmtId="0" fontId="13" fillId="0" borderId="1" xfId="1" applyFont="1" applyBorder="1" applyAlignment="1" applyProtection="1">
      <alignment horizontal="left" vertical="center"/>
      <protection locked="0"/>
    </xf>
    <xf numFmtId="3" fontId="7" fillId="0" borderId="1" xfId="1" applyNumberFormat="1" applyFont="1" applyBorder="1" applyAlignment="1" applyProtection="1">
      <alignment horizontal="left" vertical="center" wrapText="1"/>
      <protection locked="0"/>
    </xf>
    <xf numFmtId="0" fontId="13" fillId="0" borderId="0" xfId="1" applyFont="1" applyAlignment="1" applyProtection="1">
      <alignment horizontal="left" vertical="center"/>
      <protection locked="0"/>
    </xf>
    <xf numFmtId="0" fontId="0" fillId="0" borderId="1" xfId="0" applyBorder="1" applyAlignment="1">
      <alignment horizontal="left" vertical="center"/>
    </xf>
    <xf numFmtId="0" fontId="7" fillId="0" borderId="3" xfId="0" applyFont="1" applyBorder="1" applyAlignment="1" applyProtection="1">
      <alignment horizontal="left" vertical="center"/>
      <protection locked="0"/>
    </xf>
    <xf numFmtId="0" fontId="22" fillId="0" borderId="1" xfId="2" applyFont="1" applyBorder="1" applyAlignment="1">
      <alignment horizontal="left" vertical="center"/>
    </xf>
    <xf numFmtId="0" fontId="24" fillId="3" borderId="1" xfId="0" applyFont="1" applyFill="1" applyBorder="1" applyAlignment="1">
      <alignment horizontal="left" vertical="center"/>
    </xf>
    <xf numFmtId="3" fontId="21" fillId="0" borderId="1" xfId="0" applyNumberFormat="1" applyFont="1" applyBorder="1" applyAlignment="1">
      <alignment horizontal="left" vertical="center" wrapText="1"/>
    </xf>
    <xf numFmtId="0" fontId="0" fillId="3" borderId="1" xfId="0" applyFill="1" applyBorder="1" applyAlignment="1">
      <alignment horizontal="left" vertical="center"/>
    </xf>
    <xf numFmtId="3" fontId="7" fillId="0" borderId="1" xfId="0" applyNumberFormat="1" applyFont="1" applyBorder="1" applyAlignment="1" applyProtection="1">
      <alignment horizontal="left" vertical="center"/>
      <protection locked="0"/>
    </xf>
    <xf numFmtId="0" fontId="23" fillId="0" borderId="1" xfId="0" applyFont="1" applyBorder="1" applyAlignment="1">
      <alignment horizontal="left" vertical="center" wrapText="1"/>
    </xf>
    <xf numFmtId="0" fontId="0" fillId="0" borderId="1" xfId="0" applyBorder="1"/>
    <xf numFmtId="0" fontId="7" fillId="0" borderId="1" xfId="0" applyFont="1" applyBorder="1" applyAlignment="1" applyProtection="1">
      <alignment horizontal="left" vertical="top"/>
      <protection locked="0"/>
    </xf>
    <xf numFmtId="0" fontId="7" fillId="0" borderId="1" xfId="0" applyFont="1" applyFill="1" applyBorder="1" applyAlignment="1" applyProtection="1">
      <alignment horizontal="left" vertical="top"/>
      <protection locked="0"/>
    </xf>
    <xf numFmtId="0" fontId="0" fillId="0" borderId="1" xfId="0" applyBorder="1" applyAlignment="1">
      <alignment vertical="top"/>
    </xf>
    <xf numFmtId="0" fontId="13" fillId="0" borderId="0" xfId="1" applyFont="1" applyAlignment="1" applyProtection="1">
      <alignment horizontal="left" vertical="top"/>
      <protection locked="0"/>
    </xf>
    <xf numFmtId="0" fontId="0" fillId="0" borderId="1" xfId="0" applyBorder="1" applyAlignment="1">
      <alignment vertical="top" wrapText="1"/>
    </xf>
    <xf numFmtId="0" fontId="11" fillId="3" borderId="6" xfId="0" applyFont="1" applyFill="1" applyBorder="1" applyAlignment="1" applyProtection="1">
      <alignment horizontal="center" vertical="center" wrapText="1"/>
    </xf>
    <xf numFmtId="164" fontId="7" fillId="0" borderId="1" xfId="1" applyNumberFormat="1" applyFont="1" applyBorder="1" applyProtection="1"/>
    <xf numFmtId="0" fontId="12" fillId="0" borderId="0" xfId="1" applyFont="1" applyAlignment="1" applyProtection="1">
      <alignment horizontal="center" vertical="center"/>
      <protection locked="0"/>
    </xf>
    <xf numFmtId="0" fontId="8" fillId="0" borderId="1" xfId="0" applyFont="1" applyFill="1" applyBorder="1" applyAlignment="1" applyProtection="1">
      <alignment horizontal="left" vertical="center" wrapText="1"/>
      <protection locked="0"/>
    </xf>
    <xf numFmtId="0" fontId="10" fillId="0" borderId="1" xfId="0" applyFont="1" applyBorder="1" applyAlignment="1" applyProtection="1">
      <alignment horizontal="left" vertical="center"/>
      <protection locked="0"/>
    </xf>
    <xf numFmtId="0" fontId="6" fillId="0" borderId="1" xfId="0" applyFont="1" applyBorder="1" applyAlignment="1" applyProtection="1">
      <alignment horizontal="left" vertical="center"/>
      <protection locked="0"/>
    </xf>
    <xf numFmtId="0" fontId="9" fillId="0" borderId="1" xfId="1" applyFont="1" applyFill="1" applyBorder="1" applyAlignment="1" applyProtection="1">
      <alignment horizontal="left" vertical="center" wrapText="1"/>
      <protection locked="0"/>
    </xf>
    <xf numFmtId="0" fontId="7" fillId="0" borderId="1" xfId="1" applyFont="1" applyBorder="1" applyAlignment="1" applyProtection="1">
      <alignment horizontal="center"/>
    </xf>
    <xf numFmtId="0" fontId="7" fillId="0" borderId="0" xfId="1" applyFont="1" applyBorder="1" applyAlignment="1" applyProtection="1">
      <alignment horizontal="center"/>
    </xf>
    <xf numFmtId="0" fontId="8" fillId="3" borderId="0" xfId="1" applyFont="1" applyFill="1" applyBorder="1" applyAlignment="1" applyProtection="1">
      <alignment horizontal="center" vertical="top" wrapText="1"/>
      <protection locked="0"/>
    </xf>
    <xf numFmtId="0" fontId="8" fillId="2" borderId="1" xfId="1" applyFont="1" applyFill="1" applyBorder="1" applyAlignment="1" applyProtection="1">
      <alignment horizontal="center" vertical="center" wrapText="1"/>
    </xf>
    <xf numFmtId="0" fontId="12" fillId="0" borderId="0" xfId="1" applyFont="1" applyAlignment="1" applyProtection="1">
      <alignment horizontal="center"/>
      <protection locked="0"/>
    </xf>
    <xf numFmtId="0" fontId="10" fillId="0" borderId="0" xfId="1" applyFont="1" applyAlignment="1" applyProtection="1">
      <alignment horizontal="center"/>
      <protection locked="0"/>
    </xf>
    <xf numFmtId="0" fontId="6" fillId="0" borderId="0" xfId="1" applyFont="1" applyAlignment="1" applyProtection="1">
      <alignment horizontal="right" vertical="center"/>
      <protection locked="0"/>
    </xf>
    <xf numFmtId="0" fontId="7" fillId="0" borderId="0" xfId="1" applyFont="1" applyAlignment="1" applyProtection="1">
      <alignment horizontal="left" vertical="center"/>
      <protection locked="0"/>
    </xf>
    <xf numFmtId="0" fontId="8" fillId="0" borderId="1" xfId="1" applyFont="1" applyFill="1" applyBorder="1" applyAlignment="1" applyProtection="1">
      <alignment horizontal="right" vertical="center" wrapText="1"/>
      <protection locked="0"/>
    </xf>
    <xf numFmtId="0" fontId="9" fillId="0" borderId="1" xfId="1" applyFont="1" applyFill="1" applyBorder="1" applyAlignment="1" applyProtection="1">
      <alignment horizontal="center" vertical="top" wrapText="1"/>
      <protection locked="0"/>
    </xf>
    <xf numFmtId="0" fontId="16" fillId="0" borderId="1" xfId="0" applyFont="1" applyBorder="1" applyAlignment="1">
      <alignment wrapText="1"/>
    </xf>
  </cellXfs>
  <cellStyles count="22">
    <cellStyle name="Normal" xfId="0" builtinId="0"/>
    <cellStyle name="Normal 2" xfId="1" xr:uid="{00000000-0005-0000-0000-000000000000}"/>
    <cellStyle name="Normal 2 2" xfId="4" xr:uid="{00000000-0005-0000-0000-000001000000}"/>
    <cellStyle name="Normal 3" xfId="2" xr:uid="{00000000-0005-0000-0000-000002000000}"/>
    <cellStyle name="Normal 3 2" xfId="18" xr:uid="{AD76F46A-38D8-4874-84D4-52BB16D9DAE3}"/>
    <cellStyle name="Normal 4" xfId="3" xr:uid="{00000000-0005-0000-0000-000003000000}"/>
    <cellStyle name="Normal 4 2" xfId="17" xr:uid="{D8450690-840D-47FF-8EB1-6B53294199D8}"/>
    <cellStyle name="Normal 5" xfId="5" xr:uid="{00000000-0005-0000-0000-000004000000}"/>
    <cellStyle name="Normal 5 2" xfId="9" xr:uid="{00000000-0005-0000-0000-000005000000}"/>
    <cellStyle name="Normal 5 2 2" xfId="14" xr:uid="{6C5057E0-56B6-4EA8-A6BE-545879B1E122}"/>
    <cellStyle name="Normal 5 3" xfId="12" xr:uid="{F334C691-9E93-4AE9-8E68-E107274DF6EA}"/>
    <cellStyle name="Normal 5 4" xfId="20" xr:uid="{4DEECEA9-D4AA-4698-A38E-03B2B852BC34}"/>
    <cellStyle name="Normal 6" xfId="6" xr:uid="{00000000-0005-0000-0000-000006000000}"/>
    <cellStyle name="Normal 7" xfId="7" xr:uid="{00000000-0005-0000-0000-000007000000}"/>
    <cellStyle name="Normal 8" xfId="8" xr:uid="{00000000-0005-0000-0000-000008000000}"/>
    <cellStyle name="Normal 8 2" xfId="13" xr:uid="{BBE766A1-1A0C-4F7A-A906-69E7E283AFF1}"/>
    <cellStyle name="Normal 9" xfId="10" xr:uid="{00000000-0005-0000-0000-000009000000}"/>
    <cellStyle name="Normal 9 2" xfId="15" xr:uid="{10DBD2BB-AA26-48FA-AE1D-B7D323FBD896}"/>
    <cellStyle name="Обычный 2" xfId="16" xr:uid="{06E1ED82-75BD-44C6-AE31-5D6503E942A1}"/>
    <cellStyle name="Обычный 2 2" xfId="21" xr:uid="{00E318D3-C686-4912-B633-4924A2772363}"/>
    <cellStyle name="Обычный 3" xfId="11" xr:uid="{D4276490-0F58-4391-8463-3E2FADD84981}"/>
    <cellStyle name="Обычный 3 2" xfId="19" xr:uid="{5FBA9347-07A0-40E0-BF32-E8232002620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R64"/>
  <sheetViews>
    <sheetView tabSelected="1" topLeftCell="A42" zoomScale="70" zoomScaleNormal="70" workbookViewId="0">
      <selection activeCell="F43" sqref="F43"/>
    </sheetView>
  </sheetViews>
  <sheetFormatPr defaultRowHeight="15.75" x14ac:dyDescent="0.2"/>
  <cols>
    <col min="1" max="1" width="5.7109375" style="53" customWidth="1"/>
    <col min="2" max="2" width="5.7109375" style="74" customWidth="1"/>
    <col min="3" max="3" width="49.28515625" style="74" customWidth="1"/>
    <col min="4" max="4" width="49.28515625" style="53" customWidth="1"/>
    <col min="5" max="5" width="10.5703125" style="53" customWidth="1"/>
    <col min="6" max="6" width="11.28515625" style="53" customWidth="1"/>
    <col min="7" max="7" width="10.7109375" style="53" customWidth="1"/>
    <col min="8" max="8" width="108.42578125" style="53" customWidth="1"/>
    <col min="9" max="9" width="22.7109375" style="53" customWidth="1"/>
    <col min="10" max="10" width="30" style="48" customWidth="1"/>
    <col min="11" max="11" width="14" style="53" customWidth="1"/>
    <col min="12" max="16384" width="9.140625" style="53"/>
  </cols>
  <sheetData>
    <row r="1" spans="1:18" x14ac:dyDescent="0.2">
      <c r="C1" s="81" t="s">
        <v>24</v>
      </c>
      <c r="D1" s="81"/>
      <c r="E1" s="81"/>
      <c r="F1" s="81"/>
      <c r="G1" s="81"/>
      <c r="H1" s="81"/>
      <c r="I1" s="81"/>
      <c r="J1" s="81"/>
      <c r="K1" s="81"/>
    </row>
    <row r="2" spans="1:18" x14ac:dyDescent="0.2">
      <c r="E2" s="83"/>
      <c r="F2" s="83"/>
      <c r="G2" s="83"/>
      <c r="H2" s="83"/>
    </row>
    <row r="3" spans="1:18" x14ac:dyDescent="0.2">
      <c r="A3" s="84" t="s">
        <v>8</v>
      </c>
      <c r="B3" s="84"/>
      <c r="C3" s="84"/>
      <c r="D3" s="85" t="s">
        <v>31</v>
      </c>
      <c r="E3" s="85"/>
      <c r="F3" s="85"/>
      <c r="G3" s="85"/>
      <c r="H3" s="85"/>
      <c r="I3" s="85"/>
      <c r="J3" s="85"/>
    </row>
    <row r="4" spans="1:18" s="55" customFormat="1" x14ac:dyDescent="0.2">
      <c r="A4" s="82" t="s">
        <v>7</v>
      </c>
      <c r="B4" s="82"/>
      <c r="C4" s="82"/>
      <c r="D4" s="54"/>
      <c r="E4" s="85"/>
      <c r="F4" s="85"/>
      <c r="G4" s="85"/>
      <c r="H4" s="85"/>
      <c r="I4" s="85"/>
      <c r="J4" s="49" t="s">
        <v>11</v>
      </c>
      <c r="K4" s="49"/>
    </row>
    <row r="5" spans="1:18" s="56" customFormat="1" x14ac:dyDescent="0.2">
      <c r="B5" s="75"/>
      <c r="C5" s="75"/>
      <c r="E5" s="82"/>
      <c r="F5" s="82"/>
      <c r="G5" s="82"/>
      <c r="H5" s="82"/>
      <c r="I5" s="82"/>
      <c r="J5" s="82"/>
      <c r="K5" s="49"/>
    </row>
    <row r="6" spans="1:18" ht="31.5" x14ac:dyDescent="0.2">
      <c r="A6" s="50" t="s">
        <v>2</v>
      </c>
      <c r="B6" s="23" t="s">
        <v>0</v>
      </c>
      <c r="C6" s="41" t="s">
        <v>1</v>
      </c>
      <c r="D6" s="27" t="s">
        <v>3</v>
      </c>
      <c r="E6" s="50" t="s">
        <v>4</v>
      </c>
      <c r="F6" s="50" t="s">
        <v>16</v>
      </c>
      <c r="G6" s="50" t="s">
        <v>5</v>
      </c>
      <c r="H6" s="50" t="s">
        <v>6</v>
      </c>
      <c r="I6" s="50" t="s">
        <v>30</v>
      </c>
      <c r="J6" s="50"/>
      <c r="K6" s="51"/>
    </row>
    <row r="7" spans="1:18" x14ac:dyDescent="0.2">
      <c r="A7" s="52">
        <v>1</v>
      </c>
      <c r="B7" s="30">
        <v>2</v>
      </c>
      <c r="C7" s="30"/>
      <c r="D7" s="57"/>
      <c r="E7" s="52">
        <v>3</v>
      </c>
      <c r="F7" s="52">
        <v>4</v>
      </c>
      <c r="G7" s="52">
        <v>5</v>
      </c>
      <c r="H7" s="52">
        <v>6</v>
      </c>
      <c r="I7" s="58"/>
      <c r="J7" s="52">
        <v>8</v>
      </c>
      <c r="K7" s="51"/>
    </row>
    <row r="8" spans="1:18" ht="306" x14ac:dyDescent="0.2">
      <c r="A8" s="59" t="s">
        <v>27</v>
      </c>
      <c r="B8" s="76">
        <v>52</v>
      </c>
      <c r="C8" s="78" t="s">
        <v>32</v>
      </c>
      <c r="D8" s="78" t="s">
        <v>32</v>
      </c>
      <c r="E8" s="60"/>
      <c r="F8" s="61"/>
      <c r="G8" s="62"/>
      <c r="H8" s="47" t="s">
        <v>86</v>
      </c>
      <c r="I8" s="63"/>
      <c r="J8" s="42"/>
      <c r="K8" s="64"/>
      <c r="L8" s="64"/>
      <c r="M8" s="64"/>
      <c r="N8" s="64"/>
      <c r="O8" s="64"/>
      <c r="P8" s="64"/>
      <c r="Q8" s="64"/>
      <c r="R8" s="64"/>
    </row>
    <row r="9" spans="1:18" ht="255" x14ac:dyDescent="0.2">
      <c r="A9" s="59" t="s">
        <v>27</v>
      </c>
      <c r="B9" s="76">
        <v>53</v>
      </c>
      <c r="C9" s="78" t="s">
        <v>33</v>
      </c>
      <c r="D9" s="78" t="s">
        <v>33</v>
      </c>
      <c r="E9" s="60"/>
      <c r="F9" s="65"/>
      <c r="G9" s="62"/>
      <c r="H9" s="47" t="s">
        <v>87</v>
      </c>
      <c r="I9" s="63"/>
      <c r="J9" s="53"/>
      <c r="K9" s="64"/>
      <c r="L9" s="64"/>
      <c r="M9" s="64"/>
      <c r="N9" s="64"/>
      <c r="O9" s="64"/>
      <c r="P9" s="64"/>
      <c r="Q9" s="64"/>
      <c r="R9" s="64"/>
    </row>
    <row r="10" spans="1:18" ht="255" x14ac:dyDescent="0.2">
      <c r="A10" s="59" t="s">
        <v>27</v>
      </c>
      <c r="B10" s="76">
        <v>54</v>
      </c>
      <c r="C10" s="78" t="s">
        <v>34</v>
      </c>
      <c r="D10" s="78" t="s">
        <v>34</v>
      </c>
      <c r="E10" s="60"/>
      <c r="F10" s="46"/>
      <c r="H10" s="47" t="s">
        <v>88</v>
      </c>
      <c r="I10" s="63"/>
      <c r="J10" s="53"/>
      <c r="K10" s="66"/>
    </row>
    <row r="11" spans="1:18" ht="255" x14ac:dyDescent="0.2">
      <c r="A11" s="59" t="s">
        <v>27</v>
      </c>
      <c r="B11" s="76">
        <v>55</v>
      </c>
      <c r="C11" s="78" t="s">
        <v>35</v>
      </c>
      <c r="D11" s="78" t="s">
        <v>35</v>
      </c>
      <c r="E11" s="60"/>
      <c r="F11" s="67"/>
      <c r="H11" s="47" t="s">
        <v>89</v>
      </c>
      <c r="I11" s="63"/>
      <c r="J11" s="53"/>
      <c r="K11" s="66"/>
    </row>
    <row r="12" spans="1:18" ht="216.75" x14ac:dyDescent="0.2">
      <c r="A12" s="59" t="s">
        <v>27</v>
      </c>
      <c r="B12" s="76">
        <v>56</v>
      </c>
      <c r="C12" s="78" t="s">
        <v>36</v>
      </c>
      <c r="D12" s="78" t="s">
        <v>36</v>
      </c>
      <c r="E12" s="60"/>
      <c r="F12" s="68"/>
      <c r="H12" s="47" t="s">
        <v>90</v>
      </c>
      <c r="I12" s="63"/>
      <c r="J12" s="53"/>
      <c r="K12" s="66"/>
    </row>
    <row r="13" spans="1:18" ht="409.5" x14ac:dyDescent="0.2">
      <c r="A13" s="59" t="s">
        <v>27</v>
      </c>
      <c r="B13" s="76">
        <v>57</v>
      </c>
      <c r="C13" s="78" t="s">
        <v>37</v>
      </c>
      <c r="D13" s="78" t="s">
        <v>37</v>
      </c>
      <c r="E13" s="60"/>
      <c r="F13" s="61"/>
      <c r="H13" s="47" t="s">
        <v>91</v>
      </c>
      <c r="I13" s="69"/>
      <c r="J13" s="53"/>
      <c r="K13" s="66"/>
    </row>
    <row r="14" spans="1:18" ht="409.5" x14ac:dyDescent="0.2">
      <c r="A14" s="59" t="s">
        <v>27</v>
      </c>
      <c r="B14" s="76">
        <v>58</v>
      </c>
      <c r="C14" s="78" t="s">
        <v>38</v>
      </c>
      <c r="D14" s="78" t="s">
        <v>38</v>
      </c>
      <c r="E14" s="60"/>
      <c r="F14" s="65"/>
      <c r="G14" s="62"/>
      <c r="H14" s="47" t="s">
        <v>92</v>
      </c>
      <c r="I14" s="63"/>
      <c r="J14" s="53"/>
      <c r="K14" s="64"/>
      <c r="L14" s="64"/>
      <c r="M14" s="64"/>
      <c r="N14" s="64"/>
      <c r="O14" s="64"/>
      <c r="P14" s="64"/>
    </row>
    <row r="15" spans="1:18" ht="409.5" x14ac:dyDescent="0.2">
      <c r="A15" s="59" t="s">
        <v>27</v>
      </c>
      <c r="B15" s="76">
        <v>59</v>
      </c>
      <c r="C15" s="78" t="s">
        <v>39</v>
      </c>
      <c r="D15" s="78" t="s">
        <v>39</v>
      </c>
      <c r="E15" s="60"/>
      <c r="F15" s="65"/>
      <c r="G15" s="62"/>
      <c r="H15" s="47" t="s">
        <v>93</v>
      </c>
      <c r="I15" s="65"/>
      <c r="J15" s="53"/>
      <c r="K15" s="64"/>
      <c r="L15" s="64"/>
      <c r="M15" s="64"/>
      <c r="N15" s="64"/>
      <c r="O15" s="64"/>
      <c r="P15" s="64"/>
    </row>
    <row r="16" spans="1:18" ht="409.5" x14ac:dyDescent="0.2">
      <c r="A16" s="59" t="s">
        <v>27</v>
      </c>
      <c r="B16" s="76">
        <v>60</v>
      </c>
      <c r="C16" s="78" t="s">
        <v>40</v>
      </c>
      <c r="D16" s="78" t="s">
        <v>40</v>
      </c>
      <c r="E16" s="60"/>
      <c r="F16" s="70"/>
      <c r="G16" s="62"/>
      <c r="H16" s="47" t="s">
        <v>94</v>
      </c>
      <c r="I16" s="63"/>
      <c r="J16" s="53"/>
      <c r="K16" s="64"/>
      <c r="L16" s="64"/>
      <c r="M16" s="64"/>
      <c r="N16" s="64"/>
      <c r="O16" s="64"/>
      <c r="P16" s="64"/>
    </row>
    <row r="17" spans="1:11" ht="409.5" x14ac:dyDescent="0.2">
      <c r="A17" s="59" t="s">
        <v>27</v>
      </c>
      <c r="B17" s="76">
        <v>61</v>
      </c>
      <c r="C17" s="78" t="s">
        <v>41</v>
      </c>
      <c r="D17" s="78" t="s">
        <v>41</v>
      </c>
      <c r="E17" s="60"/>
      <c r="F17" s="65"/>
      <c r="H17" s="47" t="s">
        <v>95</v>
      </c>
      <c r="I17" s="65"/>
      <c r="J17" s="53"/>
      <c r="K17" s="66"/>
    </row>
    <row r="18" spans="1:11" ht="409.5" x14ac:dyDescent="0.2">
      <c r="A18" s="59" t="s">
        <v>27</v>
      </c>
      <c r="B18" s="76">
        <v>62</v>
      </c>
      <c r="C18" s="78" t="s">
        <v>42</v>
      </c>
      <c r="D18" s="78" t="s">
        <v>42</v>
      </c>
      <c r="E18" s="60"/>
      <c r="F18" s="65"/>
      <c r="H18" s="47" t="s">
        <v>96</v>
      </c>
      <c r="I18" s="65"/>
      <c r="J18" s="53"/>
      <c r="K18" s="66"/>
    </row>
    <row r="19" spans="1:11" ht="409.5" x14ac:dyDescent="0.2">
      <c r="A19" s="59" t="s">
        <v>27</v>
      </c>
      <c r="B19" s="76">
        <v>63</v>
      </c>
      <c r="C19" s="78" t="s">
        <v>43</v>
      </c>
      <c r="D19" s="78" t="s">
        <v>43</v>
      </c>
      <c r="E19" s="60"/>
      <c r="H19" s="47" t="s">
        <v>97</v>
      </c>
      <c r="K19" s="66"/>
    </row>
    <row r="20" spans="1:11" ht="409.5" x14ac:dyDescent="0.2">
      <c r="A20" s="59" t="s">
        <v>27</v>
      </c>
      <c r="B20" s="76">
        <v>64</v>
      </c>
      <c r="C20" s="78" t="s">
        <v>44</v>
      </c>
      <c r="D20" s="78" t="s">
        <v>44</v>
      </c>
      <c r="E20" s="60"/>
      <c r="H20" s="47" t="s">
        <v>98</v>
      </c>
      <c r="I20" s="71"/>
      <c r="K20" s="66"/>
    </row>
    <row r="21" spans="1:11" ht="409.5" x14ac:dyDescent="0.2">
      <c r="A21" s="59" t="s">
        <v>27</v>
      </c>
      <c r="B21" s="76">
        <v>65</v>
      </c>
      <c r="C21" s="78" t="s">
        <v>45</v>
      </c>
      <c r="D21" s="78" t="s">
        <v>45</v>
      </c>
      <c r="E21" s="60"/>
      <c r="H21" s="47" t="s">
        <v>99</v>
      </c>
      <c r="K21" s="66"/>
    </row>
    <row r="22" spans="1:11" ht="409.5" x14ac:dyDescent="0.2">
      <c r="A22" s="59" t="s">
        <v>27</v>
      </c>
      <c r="B22" s="76">
        <v>66</v>
      </c>
      <c r="C22" s="78" t="s">
        <v>46</v>
      </c>
      <c r="D22" s="78" t="s">
        <v>46</v>
      </c>
      <c r="E22" s="60"/>
      <c r="H22" s="47" t="s">
        <v>100</v>
      </c>
      <c r="K22" s="66"/>
    </row>
    <row r="23" spans="1:11" ht="395.25" x14ac:dyDescent="0.2">
      <c r="A23" s="59" t="s">
        <v>27</v>
      </c>
      <c r="B23" s="76">
        <v>67</v>
      </c>
      <c r="C23" s="78" t="s">
        <v>47</v>
      </c>
      <c r="D23" s="78" t="s">
        <v>47</v>
      </c>
      <c r="E23" s="60"/>
      <c r="H23" s="47" t="s">
        <v>101</v>
      </c>
      <c r="K23" s="66"/>
    </row>
    <row r="24" spans="1:11" ht="369.75" x14ac:dyDescent="0.2">
      <c r="A24" s="59" t="s">
        <v>27</v>
      </c>
      <c r="B24" s="76">
        <v>68</v>
      </c>
      <c r="C24" s="78" t="s">
        <v>48</v>
      </c>
      <c r="D24" s="78" t="s">
        <v>48</v>
      </c>
      <c r="E24" s="60"/>
      <c r="H24" s="47" t="s">
        <v>102</v>
      </c>
      <c r="I24" s="71"/>
      <c r="K24" s="66"/>
    </row>
    <row r="25" spans="1:11" ht="382.5" x14ac:dyDescent="0.2">
      <c r="A25" s="59" t="s">
        <v>27</v>
      </c>
      <c r="B25" s="76">
        <v>69</v>
      </c>
      <c r="C25" s="78" t="s">
        <v>49</v>
      </c>
      <c r="D25" s="78" t="s">
        <v>49</v>
      </c>
      <c r="E25" s="60"/>
      <c r="H25" s="47" t="s">
        <v>103</v>
      </c>
      <c r="I25" s="71"/>
      <c r="K25" s="66"/>
    </row>
    <row r="26" spans="1:11" ht="318.75" x14ac:dyDescent="0.2">
      <c r="A26" s="59" t="s">
        <v>27</v>
      </c>
      <c r="B26" s="76">
        <v>70</v>
      </c>
      <c r="C26" s="78" t="s">
        <v>50</v>
      </c>
      <c r="D26" s="78" t="s">
        <v>50</v>
      </c>
      <c r="E26" s="60"/>
      <c r="H26" s="47" t="s">
        <v>104</v>
      </c>
      <c r="K26" s="66"/>
    </row>
    <row r="27" spans="1:11" ht="409.5" x14ac:dyDescent="0.2">
      <c r="A27" s="59" t="s">
        <v>27</v>
      </c>
      <c r="B27" s="76">
        <v>71</v>
      </c>
      <c r="C27" s="78" t="s">
        <v>51</v>
      </c>
      <c r="D27" s="78" t="s">
        <v>51</v>
      </c>
      <c r="E27" s="60"/>
      <c r="H27" s="47" t="s">
        <v>105</v>
      </c>
      <c r="K27" s="66"/>
    </row>
    <row r="28" spans="1:11" ht="102" x14ac:dyDescent="0.2">
      <c r="A28" s="59" t="s">
        <v>27</v>
      </c>
      <c r="B28" s="76">
        <v>72</v>
      </c>
      <c r="C28" s="78" t="s">
        <v>52</v>
      </c>
      <c r="D28" s="78" t="s">
        <v>52</v>
      </c>
      <c r="E28" s="60"/>
      <c r="H28" s="47" t="s">
        <v>106</v>
      </c>
      <c r="K28" s="66"/>
    </row>
    <row r="29" spans="1:11" ht="216.75" x14ac:dyDescent="0.2">
      <c r="A29" s="59" t="s">
        <v>27</v>
      </c>
      <c r="B29" s="76">
        <v>73</v>
      </c>
      <c r="C29" s="78" t="s">
        <v>53</v>
      </c>
      <c r="D29" s="78" t="s">
        <v>53</v>
      </c>
      <c r="E29" s="60"/>
      <c r="H29" s="47" t="s">
        <v>107</v>
      </c>
      <c r="K29" s="66"/>
    </row>
    <row r="30" spans="1:11" ht="280.5" x14ac:dyDescent="0.2">
      <c r="A30" s="59" t="s">
        <v>27</v>
      </c>
      <c r="B30" s="76">
        <v>74</v>
      </c>
      <c r="C30" s="78" t="s">
        <v>54</v>
      </c>
      <c r="D30" s="78" t="s">
        <v>54</v>
      </c>
      <c r="E30" s="60"/>
      <c r="H30" s="47" t="s">
        <v>108</v>
      </c>
      <c r="K30" s="66"/>
    </row>
    <row r="31" spans="1:11" ht="165.75" x14ac:dyDescent="0.2">
      <c r="A31" s="59" t="s">
        <v>27</v>
      </c>
      <c r="B31" s="76">
        <v>75</v>
      </c>
      <c r="C31" s="78" t="s">
        <v>55</v>
      </c>
      <c r="D31" s="78" t="s">
        <v>55</v>
      </c>
      <c r="E31" s="60"/>
      <c r="H31" s="47" t="s">
        <v>109</v>
      </c>
      <c r="I31" s="72"/>
      <c r="J31" s="72"/>
      <c r="K31" s="66"/>
    </row>
    <row r="32" spans="1:11" ht="165.75" x14ac:dyDescent="0.2">
      <c r="A32" s="59" t="s">
        <v>27</v>
      </c>
      <c r="B32" s="76">
        <v>76</v>
      </c>
      <c r="C32" s="78" t="s">
        <v>56</v>
      </c>
      <c r="D32" s="78" t="s">
        <v>56</v>
      </c>
      <c r="E32" s="60"/>
      <c r="H32" s="47" t="s">
        <v>110</v>
      </c>
      <c r="I32" s="72"/>
      <c r="J32" s="72"/>
      <c r="K32" s="66"/>
    </row>
    <row r="33" spans="1:11" ht="140.25" x14ac:dyDescent="0.2">
      <c r="A33" s="59" t="s">
        <v>27</v>
      </c>
      <c r="B33" s="76">
        <v>77</v>
      </c>
      <c r="C33" s="78" t="s">
        <v>57</v>
      </c>
      <c r="D33" s="78" t="s">
        <v>57</v>
      </c>
      <c r="E33" s="60"/>
      <c r="H33" s="47" t="s">
        <v>111</v>
      </c>
      <c r="I33" s="71"/>
      <c r="K33" s="66"/>
    </row>
    <row r="34" spans="1:11" ht="153" x14ac:dyDescent="0.2">
      <c r="A34" s="59" t="s">
        <v>27</v>
      </c>
      <c r="B34" s="76">
        <v>78</v>
      </c>
      <c r="C34" s="78" t="s">
        <v>58</v>
      </c>
      <c r="D34" s="78" t="s">
        <v>58</v>
      </c>
      <c r="E34" s="60"/>
      <c r="H34" s="47" t="s">
        <v>112</v>
      </c>
      <c r="K34" s="66"/>
    </row>
    <row r="35" spans="1:11" ht="140.25" x14ac:dyDescent="0.2">
      <c r="A35" s="59" t="s">
        <v>27</v>
      </c>
      <c r="B35" s="76">
        <v>79</v>
      </c>
      <c r="C35" s="78" t="s">
        <v>59</v>
      </c>
      <c r="D35" s="78" t="s">
        <v>59</v>
      </c>
      <c r="H35" s="47" t="s">
        <v>113</v>
      </c>
      <c r="I35" s="71"/>
    </row>
    <row r="36" spans="1:11" ht="153" x14ac:dyDescent="0.2">
      <c r="A36" s="59" t="s">
        <v>27</v>
      </c>
      <c r="B36" s="76">
        <v>80</v>
      </c>
      <c r="C36" s="78" t="s">
        <v>60</v>
      </c>
      <c r="D36" s="78" t="s">
        <v>60</v>
      </c>
      <c r="H36" s="47" t="s">
        <v>114</v>
      </c>
    </row>
    <row r="37" spans="1:11" ht="178.5" x14ac:dyDescent="0.2">
      <c r="B37" s="76">
        <v>81</v>
      </c>
      <c r="C37" s="78" t="s">
        <v>61</v>
      </c>
      <c r="D37" s="78" t="s">
        <v>61</v>
      </c>
      <c r="H37" s="47" t="s">
        <v>115</v>
      </c>
    </row>
    <row r="38" spans="1:11" ht="178.5" x14ac:dyDescent="0.2">
      <c r="B38" s="76">
        <v>82</v>
      </c>
      <c r="C38" s="78" t="s">
        <v>62</v>
      </c>
      <c r="D38" s="78" t="s">
        <v>62</v>
      </c>
      <c r="H38" s="47" t="s">
        <v>116</v>
      </c>
    </row>
    <row r="39" spans="1:11" ht="242.25" x14ac:dyDescent="0.2">
      <c r="B39" s="76">
        <v>83</v>
      </c>
      <c r="C39" s="78" t="s">
        <v>63</v>
      </c>
      <c r="D39" s="78" t="s">
        <v>63</v>
      </c>
      <c r="H39" s="47" t="s">
        <v>117</v>
      </c>
    </row>
    <row r="40" spans="1:11" ht="242.25" x14ac:dyDescent="0.2">
      <c r="B40" s="76">
        <v>84</v>
      </c>
      <c r="C40" s="78" t="s">
        <v>64</v>
      </c>
      <c r="D40" s="78" t="s">
        <v>64</v>
      </c>
      <c r="H40" s="47" t="s">
        <v>118</v>
      </c>
    </row>
    <row r="41" spans="1:11" ht="242.25" x14ac:dyDescent="0.2">
      <c r="B41" s="76">
        <v>85</v>
      </c>
      <c r="C41" s="78" t="s">
        <v>65</v>
      </c>
      <c r="D41" s="78" t="s">
        <v>65</v>
      </c>
      <c r="H41" s="47" t="s">
        <v>119</v>
      </c>
    </row>
    <row r="42" spans="1:11" ht="242.25" x14ac:dyDescent="0.2">
      <c r="B42" s="76">
        <v>86</v>
      </c>
      <c r="C42" s="78" t="s">
        <v>66</v>
      </c>
      <c r="D42" s="78" t="s">
        <v>66</v>
      </c>
      <c r="H42" s="47" t="s">
        <v>120</v>
      </c>
    </row>
    <row r="43" spans="1:11" ht="409.5" x14ac:dyDescent="0.2">
      <c r="B43" s="76">
        <v>87</v>
      </c>
      <c r="C43" s="78" t="s">
        <v>67</v>
      </c>
      <c r="D43" s="78" t="s">
        <v>67</v>
      </c>
      <c r="H43" s="96" t="s">
        <v>139</v>
      </c>
    </row>
    <row r="44" spans="1:11" ht="409.5" x14ac:dyDescent="0.2">
      <c r="B44" s="76">
        <v>88</v>
      </c>
      <c r="C44" s="78" t="s">
        <v>68</v>
      </c>
      <c r="D44" s="78" t="s">
        <v>68</v>
      </c>
      <c r="H44" s="47" t="s">
        <v>121</v>
      </c>
    </row>
    <row r="45" spans="1:11" ht="409.5" x14ac:dyDescent="0.2">
      <c r="B45" s="76">
        <v>89</v>
      </c>
      <c r="C45" s="78" t="s">
        <v>69</v>
      </c>
      <c r="D45" s="78" t="s">
        <v>69</v>
      </c>
      <c r="H45" s="47" t="s">
        <v>122</v>
      </c>
    </row>
    <row r="46" spans="1:11" ht="344.25" x14ac:dyDescent="0.2">
      <c r="B46" s="76">
        <v>90</v>
      </c>
      <c r="C46" s="78" t="s">
        <v>70</v>
      </c>
      <c r="D46" s="78" t="s">
        <v>70</v>
      </c>
      <c r="H46" s="47" t="s">
        <v>123</v>
      </c>
    </row>
    <row r="47" spans="1:11" ht="344.25" x14ac:dyDescent="0.2">
      <c r="B47" s="76">
        <v>91</v>
      </c>
      <c r="C47" s="78" t="s">
        <v>71</v>
      </c>
      <c r="D47" s="78" t="s">
        <v>71</v>
      </c>
      <c r="H47" s="47" t="s">
        <v>124</v>
      </c>
    </row>
    <row r="48" spans="1:11" ht="357" x14ac:dyDescent="0.2">
      <c r="B48" s="76">
        <v>92</v>
      </c>
      <c r="C48" s="78" t="s">
        <v>72</v>
      </c>
      <c r="D48" s="78" t="s">
        <v>72</v>
      </c>
      <c r="H48" s="47" t="s">
        <v>125</v>
      </c>
    </row>
    <row r="49" spans="1:15" ht="293.25" x14ac:dyDescent="0.2">
      <c r="B49" s="76">
        <v>93</v>
      </c>
      <c r="C49" s="78" t="s">
        <v>73</v>
      </c>
      <c r="D49" s="78" t="s">
        <v>73</v>
      </c>
      <c r="H49" s="47" t="s">
        <v>126</v>
      </c>
    </row>
    <row r="50" spans="1:15" ht="255" x14ac:dyDescent="0.2">
      <c r="B50" s="76">
        <v>94</v>
      </c>
      <c r="C50" s="78" t="s">
        <v>74</v>
      </c>
      <c r="D50" s="78" t="s">
        <v>74</v>
      </c>
      <c r="H50" s="47" t="s">
        <v>127</v>
      </c>
    </row>
    <row r="51" spans="1:15" ht="382.5" x14ac:dyDescent="0.2">
      <c r="B51" s="76">
        <v>95</v>
      </c>
      <c r="C51" s="78" t="s">
        <v>75</v>
      </c>
      <c r="D51" s="78" t="s">
        <v>75</v>
      </c>
      <c r="H51" s="47" t="s">
        <v>128</v>
      </c>
    </row>
    <row r="52" spans="1:15" ht="409.5" x14ac:dyDescent="0.2">
      <c r="B52" s="76">
        <v>96</v>
      </c>
      <c r="C52" s="78" t="s">
        <v>76</v>
      </c>
      <c r="D52" s="78" t="s">
        <v>76</v>
      </c>
      <c r="H52" s="47" t="s">
        <v>129</v>
      </c>
    </row>
    <row r="53" spans="1:15" ht="409.5" x14ac:dyDescent="0.2">
      <c r="B53" s="76">
        <v>97</v>
      </c>
      <c r="C53" s="78" t="s">
        <v>77</v>
      </c>
      <c r="D53" s="78" t="s">
        <v>77</v>
      </c>
      <c r="H53" s="47" t="s">
        <v>130</v>
      </c>
    </row>
    <row r="54" spans="1:15" ht="255" x14ac:dyDescent="0.2">
      <c r="B54" s="76">
        <v>98</v>
      </c>
      <c r="C54" s="78" t="s">
        <v>78</v>
      </c>
      <c r="D54" s="78" t="s">
        <v>78</v>
      </c>
      <c r="H54" s="47" t="s">
        <v>131</v>
      </c>
    </row>
    <row r="55" spans="1:15" ht="409.5" x14ac:dyDescent="0.2">
      <c r="B55" s="76">
        <v>99</v>
      </c>
      <c r="C55" s="78" t="s">
        <v>79</v>
      </c>
      <c r="D55" s="78" t="s">
        <v>79</v>
      </c>
      <c r="H55" s="47" t="s">
        <v>132</v>
      </c>
    </row>
    <row r="56" spans="1:15" ht="229.5" x14ac:dyDescent="0.2">
      <c r="B56" s="76">
        <v>100</v>
      </c>
      <c r="C56" s="78" t="s">
        <v>80</v>
      </c>
      <c r="D56" s="78" t="s">
        <v>80</v>
      </c>
      <c r="H56" s="47" t="s">
        <v>133</v>
      </c>
    </row>
    <row r="57" spans="1:15" ht="280.5" x14ac:dyDescent="0.2">
      <c r="B57" s="76">
        <v>101</v>
      </c>
      <c r="C57" s="78" t="s">
        <v>81</v>
      </c>
      <c r="D57" s="78" t="s">
        <v>81</v>
      </c>
      <c r="H57" s="47" t="s">
        <v>134</v>
      </c>
    </row>
    <row r="58" spans="1:15" ht="293.25" x14ac:dyDescent="0.2">
      <c r="B58" s="76">
        <v>102</v>
      </c>
      <c r="C58" s="78" t="s">
        <v>82</v>
      </c>
      <c r="D58" s="78" t="s">
        <v>82</v>
      </c>
      <c r="H58" s="47" t="s">
        <v>135</v>
      </c>
    </row>
    <row r="59" spans="1:15" ht="267.75" x14ac:dyDescent="0.2">
      <c r="B59" s="76">
        <v>103</v>
      </c>
      <c r="C59" s="78" t="s">
        <v>83</v>
      </c>
      <c r="D59" s="78" t="s">
        <v>83</v>
      </c>
      <c r="H59" s="47" t="s">
        <v>136</v>
      </c>
    </row>
    <row r="60" spans="1:15" ht="280.5" x14ac:dyDescent="0.2">
      <c r="B60" s="76">
        <v>104</v>
      </c>
      <c r="C60" s="78" t="s">
        <v>84</v>
      </c>
      <c r="D60" s="78" t="s">
        <v>84</v>
      </c>
      <c r="H60" s="47" t="s">
        <v>137</v>
      </c>
    </row>
    <row r="61" spans="1:15" ht="344.25" x14ac:dyDescent="0.2">
      <c r="A61" s="45"/>
      <c r="B61" s="76">
        <v>105</v>
      </c>
      <c r="C61" s="78" t="s">
        <v>85</v>
      </c>
      <c r="D61" s="78" t="s">
        <v>85</v>
      </c>
      <c r="E61" s="45"/>
      <c r="F61" s="45"/>
      <c r="G61" s="45"/>
      <c r="H61" s="47" t="s">
        <v>138</v>
      </c>
      <c r="I61" s="45"/>
      <c r="J61" s="45"/>
      <c r="K61" s="45"/>
      <c r="L61" s="45"/>
      <c r="M61" s="45"/>
      <c r="N61" s="45"/>
      <c r="O61" s="45"/>
    </row>
    <row r="62" spans="1:15" ht="20.25" x14ac:dyDescent="0.2">
      <c r="A62" s="64" t="s">
        <v>12</v>
      </c>
      <c r="B62" s="77"/>
      <c r="C62" s="77"/>
      <c r="D62" s="64"/>
      <c r="E62" s="64"/>
      <c r="F62" s="64"/>
      <c r="G62" s="64"/>
      <c r="H62" s="64"/>
      <c r="I62" s="64"/>
      <c r="J62" s="64"/>
      <c r="K62" s="64"/>
      <c r="L62" s="64"/>
      <c r="M62" s="64"/>
      <c r="N62" s="64"/>
      <c r="O62" s="64"/>
    </row>
    <row r="63" spans="1:15" ht="20.25" x14ac:dyDescent="0.2">
      <c r="A63" s="64"/>
      <c r="B63" s="77"/>
      <c r="C63" s="77"/>
      <c r="D63" s="64"/>
      <c r="E63" s="64"/>
      <c r="F63" s="64"/>
      <c r="G63" s="64"/>
      <c r="H63" s="64"/>
      <c r="I63" s="64"/>
      <c r="J63" s="64"/>
      <c r="K63" s="64"/>
      <c r="L63" s="64"/>
      <c r="M63" s="64"/>
      <c r="N63" s="64"/>
      <c r="O63" s="64"/>
    </row>
    <row r="64" spans="1:15" ht="20.25" x14ac:dyDescent="0.2">
      <c r="A64" s="64" t="s">
        <v>13</v>
      </c>
      <c r="B64" s="77"/>
      <c r="C64" s="77"/>
      <c r="D64" s="64"/>
      <c r="E64" s="64"/>
      <c r="F64" s="64"/>
      <c r="G64" s="64"/>
      <c r="H64" s="64"/>
      <c r="I64" s="64"/>
      <c r="J64" s="64"/>
      <c r="K64" s="64"/>
      <c r="L64" s="64"/>
      <c r="M64" s="64"/>
      <c r="N64" s="64"/>
      <c r="O64" s="64"/>
    </row>
  </sheetData>
  <autoFilter ref="A6:J18" xr:uid="{00000000-0001-0000-0000-000000000000}"/>
  <mergeCells count="8">
    <mergeCell ref="C1:K1"/>
    <mergeCell ref="E5:H5"/>
    <mergeCell ref="I5:J5"/>
    <mergeCell ref="E2:H2"/>
    <mergeCell ref="A3:C3"/>
    <mergeCell ref="A4:C4"/>
    <mergeCell ref="E4:I4"/>
    <mergeCell ref="D3:J3"/>
  </mergeCells>
  <phoneticPr fontId="15"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68"/>
  <sheetViews>
    <sheetView topLeftCell="A52" zoomScale="70" zoomScaleNormal="70" workbookViewId="0">
      <selection activeCell="E60" sqref="E60"/>
    </sheetView>
  </sheetViews>
  <sheetFormatPr defaultRowHeight="15.75" x14ac:dyDescent="0.25"/>
  <cols>
    <col min="1" max="1" width="3.42578125" style="2" customWidth="1"/>
    <col min="2" max="2" width="5.7109375" style="2" customWidth="1"/>
    <col min="3" max="3" width="4.42578125" style="31" customWidth="1"/>
    <col min="4" max="4" width="20.7109375" style="14" customWidth="1"/>
    <col min="5" max="5" width="23" style="14" customWidth="1"/>
    <col min="6" max="6" width="15.28515625" style="7" customWidth="1"/>
    <col min="7" max="7" width="14.7109375" style="26" customWidth="1"/>
    <col min="8" max="8" width="18.28515625" style="2" customWidth="1"/>
    <col min="9" max="9" width="12.140625" style="2" customWidth="1"/>
    <col min="10" max="10" width="13.140625" style="2" customWidth="1"/>
    <col min="11" max="11" width="17" style="2" customWidth="1"/>
    <col min="12" max="12" width="37.7109375" style="2" customWidth="1"/>
    <col min="13" max="13" width="18.140625" style="2" customWidth="1"/>
    <col min="14" max="16384" width="9.140625" style="2"/>
  </cols>
  <sheetData>
    <row r="1" spans="1:13" x14ac:dyDescent="0.25">
      <c r="D1" s="90" t="s">
        <v>23</v>
      </c>
      <c r="E1" s="90"/>
      <c r="F1" s="90"/>
      <c r="G1" s="90"/>
      <c r="H1" s="90"/>
      <c r="I1" s="90"/>
      <c r="J1" s="90"/>
      <c r="K1" s="90"/>
      <c r="L1" s="90"/>
    </row>
    <row r="2" spans="1:13" x14ac:dyDescent="0.25">
      <c r="D2" s="91" t="s">
        <v>14</v>
      </c>
      <c r="E2" s="91"/>
      <c r="F2" s="91"/>
      <c r="G2" s="91"/>
      <c r="H2" s="91"/>
      <c r="I2" s="91"/>
      <c r="J2" s="91"/>
      <c r="K2" s="13"/>
    </row>
    <row r="3" spans="1:13" x14ac:dyDescent="0.25">
      <c r="B3" s="92" t="s">
        <v>8</v>
      </c>
      <c r="C3" s="92"/>
      <c r="D3" s="92"/>
      <c r="E3" s="93" t="s">
        <v>26</v>
      </c>
      <c r="F3" s="93"/>
      <c r="G3" s="93"/>
      <c r="H3" s="93"/>
      <c r="I3" s="93"/>
      <c r="K3" s="2" t="s">
        <v>9</v>
      </c>
      <c r="L3" s="2" t="s">
        <v>10</v>
      </c>
    </row>
    <row r="4" spans="1:13" s="4" customFormat="1" ht="32.25" customHeight="1" x14ac:dyDescent="0.25">
      <c r="A4" s="3"/>
      <c r="B4" s="94" t="s">
        <v>7</v>
      </c>
      <c r="C4" s="94"/>
      <c r="D4" s="94"/>
      <c r="E4" s="95" t="s">
        <v>31</v>
      </c>
      <c r="F4" s="95"/>
      <c r="G4" s="95"/>
      <c r="H4" s="95"/>
      <c r="I4" s="95"/>
      <c r="J4" s="95"/>
      <c r="K4" s="95"/>
      <c r="L4" s="16" t="s">
        <v>11</v>
      </c>
    </row>
    <row r="5" spans="1:13" s="5" customFormat="1" ht="20.100000000000001" customHeight="1" x14ac:dyDescent="0.25">
      <c r="A5" s="3"/>
      <c r="C5" s="32"/>
      <c r="D5" s="4"/>
      <c r="E5" s="88"/>
      <c r="F5" s="88"/>
      <c r="G5" s="88"/>
      <c r="H5" s="88"/>
      <c r="I5" s="88"/>
      <c r="J5" s="24"/>
      <c r="K5" s="24"/>
      <c r="L5" s="24"/>
    </row>
    <row r="6" spans="1:13" ht="47.25" x14ac:dyDescent="0.25">
      <c r="A6" s="6"/>
      <c r="B6" s="1" t="s">
        <v>2</v>
      </c>
      <c r="C6" s="29" t="s">
        <v>0</v>
      </c>
      <c r="D6" s="1" t="s">
        <v>1</v>
      </c>
      <c r="E6" s="29" t="s">
        <v>3</v>
      </c>
      <c r="F6" s="29" t="s">
        <v>15</v>
      </c>
      <c r="G6" s="25" t="s">
        <v>16</v>
      </c>
      <c r="H6" s="29" t="s">
        <v>17</v>
      </c>
      <c r="I6" s="29" t="s">
        <v>18</v>
      </c>
      <c r="J6" s="19" t="s">
        <v>19</v>
      </c>
      <c r="K6" s="29" t="s">
        <v>20</v>
      </c>
      <c r="L6" s="29" t="s">
        <v>21</v>
      </c>
      <c r="M6" s="36" t="s">
        <v>29</v>
      </c>
    </row>
    <row r="7" spans="1:13" x14ac:dyDescent="0.25">
      <c r="A7" s="6"/>
      <c r="B7" s="29">
        <v>1</v>
      </c>
      <c r="C7" s="89">
        <v>2</v>
      </c>
      <c r="D7" s="89"/>
      <c r="E7" s="89"/>
      <c r="F7" s="29">
        <v>3</v>
      </c>
      <c r="G7" s="25">
        <v>4</v>
      </c>
      <c r="H7" s="29">
        <v>5</v>
      </c>
      <c r="I7" s="29">
        <v>6</v>
      </c>
      <c r="J7" s="29">
        <v>7</v>
      </c>
      <c r="K7" s="29">
        <v>8</v>
      </c>
      <c r="L7" s="15">
        <v>9</v>
      </c>
      <c r="M7" s="14"/>
    </row>
    <row r="8" spans="1:13" ht="63.75" x14ac:dyDescent="0.25">
      <c r="A8" s="18"/>
      <c r="B8" s="22" t="s">
        <v>27</v>
      </c>
      <c r="C8" s="76">
        <v>52</v>
      </c>
      <c r="D8" s="78" t="s">
        <v>32</v>
      </c>
      <c r="E8" s="78" t="s">
        <v>32</v>
      </c>
      <c r="F8" s="28" t="s">
        <v>25</v>
      </c>
      <c r="G8" s="73">
        <v>1</v>
      </c>
      <c r="H8" s="20"/>
      <c r="I8" s="21"/>
      <c r="J8" s="21"/>
      <c r="K8" s="21"/>
      <c r="L8" s="17" t="s">
        <v>28</v>
      </c>
      <c r="M8" s="39">
        <v>44820</v>
      </c>
    </row>
    <row r="9" spans="1:13" ht="63.75" x14ac:dyDescent="0.25">
      <c r="A9" s="33"/>
      <c r="B9" s="22" t="s">
        <v>27</v>
      </c>
      <c r="C9" s="76">
        <v>53</v>
      </c>
      <c r="D9" s="78" t="s">
        <v>33</v>
      </c>
      <c r="E9" s="78" t="s">
        <v>33</v>
      </c>
      <c r="F9" s="28" t="s">
        <v>25</v>
      </c>
      <c r="G9" s="73">
        <v>2</v>
      </c>
      <c r="H9" s="20"/>
      <c r="I9" s="21"/>
      <c r="J9" s="21"/>
      <c r="K9" s="21"/>
      <c r="L9" s="17" t="s">
        <v>28</v>
      </c>
      <c r="M9" s="39">
        <v>17136</v>
      </c>
    </row>
    <row r="10" spans="1:13" ht="63.75" x14ac:dyDescent="0.25">
      <c r="A10" s="33"/>
      <c r="B10" s="22" t="s">
        <v>27</v>
      </c>
      <c r="C10" s="76">
        <v>54</v>
      </c>
      <c r="D10" s="78" t="s">
        <v>34</v>
      </c>
      <c r="E10" s="78" t="s">
        <v>34</v>
      </c>
      <c r="F10" s="28" t="s">
        <v>25</v>
      </c>
      <c r="G10" s="73">
        <v>7</v>
      </c>
      <c r="H10" s="20"/>
      <c r="I10" s="21"/>
      <c r="J10" s="21"/>
      <c r="K10" s="21"/>
      <c r="L10" s="17" t="s">
        <v>28</v>
      </c>
      <c r="M10" s="39">
        <v>76923</v>
      </c>
    </row>
    <row r="11" spans="1:13" ht="63.75" x14ac:dyDescent="0.25">
      <c r="A11" s="33"/>
      <c r="B11" s="22" t="s">
        <v>27</v>
      </c>
      <c r="C11" s="76">
        <v>55</v>
      </c>
      <c r="D11" s="78" t="s">
        <v>35</v>
      </c>
      <c r="E11" s="78" t="s">
        <v>35</v>
      </c>
      <c r="F11" s="28" t="s">
        <v>25</v>
      </c>
      <c r="G11" s="73">
        <v>3</v>
      </c>
      <c r="H11" s="20"/>
      <c r="I11" s="21"/>
      <c r="J11" s="21"/>
      <c r="K11" s="21"/>
      <c r="L11" s="17" t="s">
        <v>28</v>
      </c>
      <c r="M11" s="39">
        <v>54417</v>
      </c>
    </row>
    <row r="12" spans="1:13" ht="63.75" x14ac:dyDescent="0.25">
      <c r="A12" s="33"/>
      <c r="B12" s="22" t="s">
        <v>27</v>
      </c>
      <c r="C12" s="76">
        <v>56</v>
      </c>
      <c r="D12" s="78" t="s">
        <v>36</v>
      </c>
      <c r="E12" s="78" t="s">
        <v>36</v>
      </c>
      <c r="F12" s="28" t="s">
        <v>25</v>
      </c>
      <c r="G12" s="73">
        <v>1</v>
      </c>
      <c r="H12" s="20"/>
      <c r="I12" s="21"/>
      <c r="J12" s="21"/>
      <c r="K12" s="21"/>
      <c r="L12" s="17" t="s">
        <v>28</v>
      </c>
      <c r="M12" s="39">
        <v>29166.666666666668</v>
      </c>
    </row>
    <row r="13" spans="1:13" ht="63.75" x14ac:dyDescent="0.25">
      <c r="A13" s="33"/>
      <c r="B13" s="22" t="s">
        <v>27</v>
      </c>
      <c r="C13" s="76">
        <v>57</v>
      </c>
      <c r="D13" s="78" t="s">
        <v>37</v>
      </c>
      <c r="E13" s="78" t="s">
        <v>37</v>
      </c>
      <c r="F13" s="28" t="s">
        <v>25</v>
      </c>
      <c r="G13" s="73">
        <v>2</v>
      </c>
      <c r="H13" s="20"/>
      <c r="I13" s="21"/>
      <c r="J13" s="21"/>
      <c r="K13" s="21"/>
      <c r="L13" s="17" t="s">
        <v>28</v>
      </c>
      <c r="M13" s="40">
        <v>366666.66666666669</v>
      </c>
    </row>
    <row r="14" spans="1:13" ht="63.75" x14ac:dyDescent="0.25">
      <c r="A14" s="33"/>
      <c r="B14" s="22" t="s">
        <v>27</v>
      </c>
      <c r="C14" s="76">
        <v>58</v>
      </c>
      <c r="D14" s="78" t="s">
        <v>38</v>
      </c>
      <c r="E14" s="78" t="s">
        <v>38</v>
      </c>
      <c r="F14" s="28" t="s">
        <v>25</v>
      </c>
      <c r="G14" s="73">
        <v>2</v>
      </c>
      <c r="H14" s="20"/>
      <c r="I14" s="21"/>
      <c r="J14" s="21"/>
      <c r="K14" s="21"/>
      <c r="L14" s="17" t="s">
        <v>28</v>
      </c>
      <c r="M14" s="39">
        <v>22568</v>
      </c>
    </row>
    <row r="15" spans="1:13" ht="63.75" x14ac:dyDescent="0.25">
      <c r="B15" s="22" t="s">
        <v>27</v>
      </c>
      <c r="C15" s="76">
        <v>59</v>
      </c>
      <c r="D15" s="78" t="s">
        <v>39</v>
      </c>
      <c r="E15" s="78" t="s">
        <v>39</v>
      </c>
      <c r="F15" s="28" t="s">
        <v>25</v>
      </c>
      <c r="G15" s="73">
        <v>1</v>
      </c>
      <c r="H15" s="21"/>
      <c r="I15" s="21"/>
      <c r="J15" s="21"/>
      <c r="K15" s="21"/>
      <c r="L15" s="17" t="s">
        <v>28</v>
      </c>
      <c r="M15" s="37">
        <v>12430</v>
      </c>
    </row>
    <row r="16" spans="1:13" ht="63.75" x14ac:dyDescent="0.25">
      <c r="B16" s="22" t="s">
        <v>27</v>
      </c>
      <c r="C16" s="76">
        <v>60</v>
      </c>
      <c r="D16" s="78" t="s">
        <v>40</v>
      </c>
      <c r="E16" s="78" t="s">
        <v>40</v>
      </c>
      <c r="F16" s="28" t="s">
        <v>25</v>
      </c>
      <c r="G16" s="73">
        <v>1</v>
      </c>
      <c r="H16" s="34"/>
      <c r="I16" s="34"/>
      <c r="J16" s="34"/>
      <c r="K16" s="21"/>
      <c r="L16" s="17" t="s">
        <v>28</v>
      </c>
      <c r="M16" s="39">
        <v>15015</v>
      </c>
    </row>
    <row r="17" spans="2:13" ht="63.75" x14ac:dyDescent="0.25">
      <c r="B17" s="22" t="s">
        <v>27</v>
      </c>
      <c r="C17" s="76">
        <v>61</v>
      </c>
      <c r="D17" s="78" t="s">
        <v>41</v>
      </c>
      <c r="E17" s="78" t="s">
        <v>41</v>
      </c>
      <c r="F17" s="28" t="s">
        <v>25</v>
      </c>
      <c r="G17" s="73">
        <v>3</v>
      </c>
      <c r="H17" s="21"/>
      <c r="I17" s="21"/>
      <c r="J17" s="21"/>
      <c r="K17" s="21"/>
      <c r="L17" s="17" t="s">
        <v>28</v>
      </c>
      <c r="M17" s="37">
        <v>52545</v>
      </c>
    </row>
    <row r="18" spans="2:13" ht="63.75" x14ac:dyDescent="0.25">
      <c r="B18" s="22" t="s">
        <v>27</v>
      </c>
      <c r="C18" s="76">
        <v>62</v>
      </c>
      <c r="D18" s="78" t="s">
        <v>42</v>
      </c>
      <c r="E18" s="78" t="s">
        <v>42</v>
      </c>
      <c r="F18" s="28" t="s">
        <v>25</v>
      </c>
      <c r="G18" s="73">
        <v>4</v>
      </c>
      <c r="H18" s="21"/>
      <c r="I18" s="21"/>
      <c r="J18" s="21"/>
      <c r="K18" s="21"/>
      <c r="L18" s="17" t="s">
        <v>28</v>
      </c>
      <c r="M18" s="37">
        <v>92332</v>
      </c>
    </row>
    <row r="19" spans="2:13" ht="63.75" x14ac:dyDescent="0.25">
      <c r="B19" s="22" t="s">
        <v>27</v>
      </c>
      <c r="C19" s="76">
        <v>63</v>
      </c>
      <c r="D19" s="78" t="s">
        <v>43</v>
      </c>
      <c r="E19" s="78" t="s">
        <v>43</v>
      </c>
      <c r="F19" s="28" t="s">
        <v>25</v>
      </c>
      <c r="G19" s="73">
        <v>1</v>
      </c>
      <c r="H19" s="21"/>
      <c r="I19" s="21"/>
      <c r="J19" s="21"/>
      <c r="K19" s="21"/>
      <c r="L19" s="17" t="s">
        <v>28</v>
      </c>
      <c r="M19" s="38">
        <v>64700</v>
      </c>
    </row>
    <row r="20" spans="2:13" ht="63.75" x14ac:dyDescent="0.3">
      <c r="B20" s="22" t="s">
        <v>27</v>
      </c>
      <c r="C20" s="76">
        <v>64</v>
      </c>
      <c r="D20" s="78" t="s">
        <v>44</v>
      </c>
      <c r="E20" s="78" t="s">
        <v>44</v>
      </c>
      <c r="F20" s="28" t="s">
        <v>25</v>
      </c>
      <c r="G20" s="73">
        <v>1</v>
      </c>
      <c r="H20" s="35"/>
      <c r="I20" s="35"/>
      <c r="J20" s="35"/>
      <c r="K20" s="35"/>
      <c r="L20" s="17" t="s">
        <v>28</v>
      </c>
      <c r="M20" s="43">
        <v>21666.666666666668</v>
      </c>
    </row>
    <row r="21" spans="2:13" ht="63.75" x14ac:dyDescent="0.3">
      <c r="B21" s="22" t="s">
        <v>27</v>
      </c>
      <c r="C21" s="76">
        <v>65</v>
      </c>
      <c r="D21" s="78" t="s">
        <v>45</v>
      </c>
      <c r="E21" s="78" t="s">
        <v>45</v>
      </c>
      <c r="F21" s="28" t="s">
        <v>25</v>
      </c>
      <c r="G21" s="73">
        <v>3</v>
      </c>
      <c r="H21" s="35"/>
      <c r="I21" s="35"/>
      <c r="J21" s="35"/>
      <c r="K21" s="35"/>
      <c r="L21" s="17" t="s">
        <v>28</v>
      </c>
      <c r="M21" s="38">
        <v>65997</v>
      </c>
    </row>
    <row r="22" spans="2:13" ht="63.75" x14ac:dyDescent="0.25">
      <c r="B22" s="22" t="s">
        <v>27</v>
      </c>
      <c r="C22" s="76">
        <v>66</v>
      </c>
      <c r="D22" s="78" t="s">
        <v>46</v>
      </c>
      <c r="E22" s="78" t="s">
        <v>46</v>
      </c>
      <c r="F22" s="28" t="s">
        <v>25</v>
      </c>
      <c r="G22" s="73">
        <v>2</v>
      </c>
      <c r="H22" s="21"/>
      <c r="I22" s="21"/>
      <c r="J22" s="21"/>
      <c r="K22" s="21"/>
      <c r="L22" s="17" t="s">
        <v>28</v>
      </c>
      <c r="M22" s="38">
        <v>241668</v>
      </c>
    </row>
    <row r="23" spans="2:13" ht="63.75" x14ac:dyDescent="0.25">
      <c r="B23" s="22" t="s">
        <v>27</v>
      </c>
      <c r="C23" s="76">
        <v>67</v>
      </c>
      <c r="D23" s="78" t="s">
        <v>47</v>
      </c>
      <c r="E23" s="78" t="s">
        <v>47</v>
      </c>
      <c r="F23" s="28" t="s">
        <v>25</v>
      </c>
      <c r="G23" s="73">
        <v>2</v>
      </c>
      <c r="H23" s="21"/>
      <c r="I23" s="21"/>
      <c r="J23" s="21"/>
      <c r="K23" s="21"/>
      <c r="L23" s="17" t="s">
        <v>28</v>
      </c>
      <c r="M23" s="38">
        <v>20000</v>
      </c>
    </row>
    <row r="24" spans="2:13" ht="63.75" x14ac:dyDescent="0.25">
      <c r="B24" s="22" t="s">
        <v>27</v>
      </c>
      <c r="C24" s="76">
        <v>68</v>
      </c>
      <c r="D24" s="78" t="s">
        <v>48</v>
      </c>
      <c r="E24" s="78" t="s">
        <v>48</v>
      </c>
      <c r="F24" s="28" t="s">
        <v>25</v>
      </c>
      <c r="G24" s="73">
        <v>2</v>
      </c>
      <c r="H24" s="21"/>
      <c r="I24" s="21"/>
      <c r="J24" s="21"/>
      <c r="K24" s="21"/>
      <c r="L24" s="17" t="s">
        <v>28</v>
      </c>
      <c r="M24" s="43">
        <v>14146</v>
      </c>
    </row>
    <row r="25" spans="2:13" ht="63.75" x14ac:dyDescent="0.25">
      <c r="B25" s="22" t="s">
        <v>27</v>
      </c>
      <c r="C25" s="76">
        <v>69</v>
      </c>
      <c r="D25" s="78" t="s">
        <v>49</v>
      </c>
      <c r="E25" s="78" t="s">
        <v>49</v>
      </c>
      <c r="F25" s="28" t="s">
        <v>25</v>
      </c>
      <c r="G25" s="73">
        <v>4</v>
      </c>
      <c r="H25" s="21"/>
      <c r="I25" s="21"/>
      <c r="J25" s="21"/>
      <c r="K25" s="21"/>
      <c r="L25" s="17" t="s">
        <v>28</v>
      </c>
      <c r="M25" s="43">
        <v>28596</v>
      </c>
    </row>
    <row r="26" spans="2:13" ht="63.75" x14ac:dyDescent="0.25">
      <c r="B26" s="22" t="s">
        <v>27</v>
      </c>
      <c r="C26" s="76">
        <v>70</v>
      </c>
      <c r="D26" s="78" t="s">
        <v>50</v>
      </c>
      <c r="E26" s="78" t="s">
        <v>50</v>
      </c>
      <c r="F26" s="28" t="s">
        <v>25</v>
      </c>
      <c r="G26" s="73">
        <v>40</v>
      </c>
      <c r="H26" s="21"/>
      <c r="I26" s="21"/>
      <c r="J26" s="21"/>
      <c r="K26" s="21"/>
      <c r="L26" s="17" t="s">
        <v>28</v>
      </c>
      <c r="M26" s="38">
        <v>12000</v>
      </c>
    </row>
    <row r="27" spans="2:13" ht="63.75" x14ac:dyDescent="0.25">
      <c r="B27" s="22" t="s">
        <v>27</v>
      </c>
      <c r="C27" s="76">
        <v>71</v>
      </c>
      <c r="D27" s="78" t="s">
        <v>51</v>
      </c>
      <c r="E27" s="78" t="s">
        <v>51</v>
      </c>
      <c r="F27" s="28" t="s">
        <v>25</v>
      </c>
      <c r="G27" s="73">
        <v>2</v>
      </c>
      <c r="H27" s="21"/>
      <c r="I27" s="21"/>
      <c r="J27" s="21"/>
      <c r="K27" s="21"/>
      <c r="L27" s="17" t="s">
        <v>28</v>
      </c>
      <c r="M27" s="38">
        <v>77400</v>
      </c>
    </row>
    <row r="28" spans="2:13" ht="63.75" x14ac:dyDescent="0.25">
      <c r="B28" s="22" t="s">
        <v>27</v>
      </c>
      <c r="C28" s="76">
        <v>72</v>
      </c>
      <c r="D28" s="78" t="s">
        <v>52</v>
      </c>
      <c r="E28" s="78" t="s">
        <v>52</v>
      </c>
      <c r="F28" s="28" t="s">
        <v>25</v>
      </c>
      <c r="G28" s="73">
        <v>913</v>
      </c>
      <c r="H28" s="21"/>
      <c r="I28" s="21"/>
      <c r="J28" s="21"/>
      <c r="K28" s="21"/>
      <c r="L28" s="17" t="s">
        <v>28</v>
      </c>
      <c r="M28" s="38">
        <v>30129</v>
      </c>
    </row>
    <row r="29" spans="2:13" ht="63.75" x14ac:dyDescent="0.25">
      <c r="B29" s="22" t="s">
        <v>27</v>
      </c>
      <c r="C29" s="76">
        <v>73</v>
      </c>
      <c r="D29" s="78" t="s">
        <v>53</v>
      </c>
      <c r="E29" s="78" t="s">
        <v>53</v>
      </c>
      <c r="F29" s="28" t="s">
        <v>25</v>
      </c>
      <c r="G29" s="73">
        <v>133</v>
      </c>
      <c r="H29" s="21"/>
      <c r="I29" s="21"/>
      <c r="J29" s="21"/>
      <c r="K29" s="21"/>
      <c r="L29" s="17" t="s">
        <v>28</v>
      </c>
      <c r="M29" s="38">
        <v>7049</v>
      </c>
    </row>
    <row r="30" spans="2:13" ht="63.75" x14ac:dyDescent="0.25">
      <c r="B30" s="22" t="s">
        <v>27</v>
      </c>
      <c r="C30" s="76">
        <v>74</v>
      </c>
      <c r="D30" s="78" t="s">
        <v>54</v>
      </c>
      <c r="E30" s="78" t="s">
        <v>54</v>
      </c>
      <c r="F30" s="28" t="s">
        <v>25</v>
      </c>
      <c r="G30" s="73">
        <v>8</v>
      </c>
      <c r="H30" s="21"/>
      <c r="I30" s="21"/>
      <c r="J30" s="21"/>
      <c r="K30" s="21"/>
      <c r="L30" s="17" t="s">
        <v>28</v>
      </c>
      <c r="M30" s="38">
        <v>6392</v>
      </c>
    </row>
    <row r="31" spans="2:13" ht="63.75" x14ac:dyDescent="0.25">
      <c r="B31" s="22" t="s">
        <v>27</v>
      </c>
      <c r="C31" s="76">
        <v>75</v>
      </c>
      <c r="D31" s="78" t="s">
        <v>55</v>
      </c>
      <c r="E31" s="78" t="s">
        <v>55</v>
      </c>
      <c r="F31" s="28" t="s">
        <v>25</v>
      </c>
      <c r="G31" s="73">
        <v>34</v>
      </c>
      <c r="H31" s="21"/>
      <c r="I31" s="21"/>
      <c r="J31" s="21"/>
      <c r="K31" s="21"/>
      <c r="L31" s="17" t="s">
        <v>28</v>
      </c>
      <c r="M31" s="44">
        <v>7174</v>
      </c>
    </row>
    <row r="32" spans="2:13" ht="63.75" x14ac:dyDescent="0.25">
      <c r="B32" s="22" t="s">
        <v>27</v>
      </c>
      <c r="C32" s="76">
        <v>76</v>
      </c>
      <c r="D32" s="78" t="s">
        <v>56</v>
      </c>
      <c r="E32" s="78" t="s">
        <v>56</v>
      </c>
      <c r="F32" s="28" t="s">
        <v>25</v>
      </c>
      <c r="G32" s="73">
        <v>166</v>
      </c>
      <c r="H32" s="21"/>
      <c r="I32" s="21"/>
      <c r="J32" s="21"/>
      <c r="K32" s="21"/>
      <c r="L32" s="17" t="s">
        <v>28</v>
      </c>
      <c r="M32" s="44">
        <v>35026</v>
      </c>
    </row>
    <row r="33" spans="2:13" ht="63.75" x14ac:dyDescent="0.25">
      <c r="B33" s="22" t="s">
        <v>27</v>
      </c>
      <c r="C33" s="76">
        <v>77</v>
      </c>
      <c r="D33" s="78" t="s">
        <v>57</v>
      </c>
      <c r="E33" s="78" t="s">
        <v>57</v>
      </c>
      <c r="F33" s="28" t="s">
        <v>25</v>
      </c>
      <c r="G33" s="73">
        <v>11</v>
      </c>
      <c r="H33" s="21"/>
      <c r="I33" s="21"/>
      <c r="J33" s="21"/>
      <c r="K33" s="21"/>
      <c r="L33" s="17" t="s">
        <v>28</v>
      </c>
      <c r="M33" s="43">
        <v>1375</v>
      </c>
    </row>
    <row r="34" spans="2:13" ht="63.75" x14ac:dyDescent="0.25">
      <c r="B34" s="22" t="s">
        <v>27</v>
      </c>
      <c r="C34" s="76">
        <v>78</v>
      </c>
      <c r="D34" s="78" t="s">
        <v>58</v>
      </c>
      <c r="E34" s="78" t="s">
        <v>58</v>
      </c>
      <c r="F34" s="28" t="s">
        <v>25</v>
      </c>
      <c r="G34" s="73">
        <v>292</v>
      </c>
      <c r="H34" s="21"/>
      <c r="I34" s="21"/>
      <c r="J34" s="21"/>
      <c r="K34" s="21"/>
      <c r="L34" s="17" t="s">
        <v>28</v>
      </c>
      <c r="M34" s="38">
        <v>43800</v>
      </c>
    </row>
    <row r="35" spans="2:13" ht="63.75" x14ac:dyDescent="0.25">
      <c r="B35" s="22" t="s">
        <v>27</v>
      </c>
      <c r="C35" s="76">
        <v>79</v>
      </c>
      <c r="D35" s="78" t="s">
        <v>59</v>
      </c>
      <c r="E35" s="78" t="s">
        <v>59</v>
      </c>
      <c r="F35" s="28" t="s">
        <v>25</v>
      </c>
      <c r="G35" s="73">
        <v>8</v>
      </c>
      <c r="H35" s="21"/>
      <c r="I35" s="21"/>
      <c r="J35" s="21"/>
      <c r="K35" s="21"/>
      <c r="L35" s="17" t="s">
        <v>28</v>
      </c>
      <c r="M35" s="21">
        <v>1440</v>
      </c>
    </row>
    <row r="36" spans="2:13" ht="63.75" x14ac:dyDescent="0.25">
      <c r="B36" s="22" t="s">
        <v>27</v>
      </c>
      <c r="C36" s="76">
        <v>80</v>
      </c>
      <c r="D36" s="78" t="s">
        <v>60</v>
      </c>
      <c r="E36" s="78" t="s">
        <v>60</v>
      </c>
      <c r="F36" s="28" t="s">
        <v>25</v>
      </c>
      <c r="G36" s="73">
        <v>31</v>
      </c>
      <c r="H36" s="21"/>
      <c r="I36" s="21"/>
      <c r="J36" s="21"/>
      <c r="K36" s="21"/>
      <c r="L36" s="17" t="s">
        <v>28</v>
      </c>
      <c r="M36" s="21">
        <v>5425</v>
      </c>
    </row>
    <row r="37" spans="2:13" ht="63.75" x14ac:dyDescent="0.25">
      <c r="B37" s="22" t="s">
        <v>27</v>
      </c>
      <c r="C37" s="76">
        <v>81</v>
      </c>
      <c r="D37" s="78" t="s">
        <v>61</v>
      </c>
      <c r="E37" s="78" t="s">
        <v>61</v>
      </c>
      <c r="F37" s="28" t="s">
        <v>25</v>
      </c>
      <c r="G37" s="73">
        <v>9</v>
      </c>
      <c r="H37" s="21"/>
      <c r="I37" s="21"/>
      <c r="J37" s="21"/>
      <c r="K37" s="21"/>
      <c r="L37" s="17" t="s">
        <v>28</v>
      </c>
      <c r="M37" s="21">
        <v>9693</v>
      </c>
    </row>
    <row r="38" spans="2:13" ht="63.75" x14ac:dyDescent="0.25">
      <c r="B38" s="22" t="s">
        <v>27</v>
      </c>
      <c r="C38" s="76">
        <v>82</v>
      </c>
      <c r="D38" s="78" t="s">
        <v>62</v>
      </c>
      <c r="E38" s="78" t="s">
        <v>62</v>
      </c>
      <c r="F38" s="28" t="s">
        <v>25</v>
      </c>
      <c r="G38" s="73">
        <v>5</v>
      </c>
      <c r="H38" s="21"/>
      <c r="I38" s="21"/>
      <c r="J38" s="21"/>
      <c r="K38" s="21"/>
      <c r="L38" s="17" t="s">
        <v>28</v>
      </c>
      <c r="M38" s="21">
        <v>4625</v>
      </c>
    </row>
    <row r="39" spans="2:13" ht="63.75" x14ac:dyDescent="0.25">
      <c r="B39" s="22" t="s">
        <v>27</v>
      </c>
      <c r="C39" s="76">
        <v>83</v>
      </c>
      <c r="D39" s="78" t="s">
        <v>63</v>
      </c>
      <c r="E39" s="78" t="s">
        <v>63</v>
      </c>
      <c r="F39" s="28" t="s">
        <v>25</v>
      </c>
      <c r="G39" s="73">
        <v>20</v>
      </c>
      <c r="H39" s="21"/>
      <c r="I39" s="21"/>
      <c r="J39" s="21"/>
      <c r="K39" s="21"/>
      <c r="L39" s="17" t="s">
        <v>28</v>
      </c>
      <c r="M39" s="21">
        <v>23840</v>
      </c>
    </row>
    <row r="40" spans="2:13" ht="63.75" x14ac:dyDescent="0.25">
      <c r="B40" s="22" t="s">
        <v>27</v>
      </c>
      <c r="C40" s="76">
        <v>84</v>
      </c>
      <c r="D40" s="78" t="s">
        <v>64</v>
      </c>
      <c r="E40" s="78" t="s">
        <v>64</v>
      </c>
      <c r="F40" s="28" t="s">
        <v>25</v>
      </c>
      <c r="G40" s="73">
        <v>4</v>
      </c>
      <c r="H40" s="21"/>
      <c r="I40" s="21"/>
      <c r="J40" s="21"/>
      <c r="K40" s="21"/>
      <c r="L40" s="17" t="s">
        <v>28</v>
      </c>
      <c r="M40" s="21">
        <v>6440</v>
      </c>
    </row>
    <row r="41" spans="2:13" ht="63.75" x14ac:dyDescent="0.25">
      <c r="B41" s="22" t="s">
        <v>27</v>
      </c>
      <c r="C41" s="76">
        <v>85</v>
      </c>
      <c r="D41" s="78" t="s">
        <v>65</v>
      </c>
      <c r="E41" s="78" t="s">
        <v>65</v>
      </c>
      <c r="F41" s="28" t="s">
        <v>25</v>
      </c>
      <c r="G41" s="73">
        <v>27</v>
      </c>
      <c r="H41" s="21"/>
      <c r="I41" s="21"/>
      <c r="J41" s="21"/>
      <c r="K41" s="21"/>
      <c r="L41" s="17" t="s">
        <v>28</v>
      </c>
      <c r="M41" s="21">
        <v>35991</v>
      </c>
    </row>
    <row r="42" spans="2:13" ht="63.75" x14ac:dyDescent="0.25">
      <c r="B42" s="22" t="s">
        <v>27</v>
      </c>
      <c r="C42" s="76">
        <v>86</v>
      </c>
      <c r="D42" s="78" t="s">
        <v>66</v>
      </c>
      <c r="E42" s="78" t="s">
        <v>66</v>
      </c>
      <c r="F42" s="28" t="s">
        <v>25</v>
      </c>
      <c r="G42" s="73">
        <v>5</v>
      </c>
      <c r="H42" s="21"/>
      <c r="I42" s="21"/>
      <c r="J42" s="21"/>
      <c r="K42" s="21"/>
      <c r="L42" s="17" t="s">
        <v>28</v>
      </c>
      <c r="M42" s="21">
        <v>7500</v>
      </c>
    </row>
    <row r="43" spans="2:13" ht="63.75" x14ac:dyDescent="0.25">
      <c r="B43" s="22" t="s">
        <v>27</v>
      </c>
      <c r="C43" s="76">
        <v>87</v>
      </c>
      <c r="D43" s="78" t="s">
        <v>67</v>
      </c>
      <c r="E43" s="78" t="s">
        <v>67</v>
      </c>
      <c r="F43" s="28" t="s">
        <v>25</v>
      </c>
      <c r="G43" s="73">
        <v>2</v>
      </c>
      <c r="H43" s="21"/>
      <c r="I43" s="21"/>
      <c r="J43" s="21"/>
      <c r="K43" s="21"/>
      <c r="L43" s="17" t="s">
        <v>28</v>
      </c>
      <c r="M43" s="21">
        <v>120452</v>
      </c>
    </row>
    <row r="44" spans="2:13" ht="63.75" x14ac:dyDescent="0.25">
      <c r="B44" s="22" t="s">
        <v>27</v>
      </c>
      <c r="C44" s="76">
        <v>88</v>
      </c>
      <c r="D44" s="78" t="s">
        <v>68</v>
      </c>
      <c r="E44" s="78" t="s">
        <v>68</v>
      </c>
      <c r="F44" s="28" t="s">
        <v>25</v>
      </c>
      <c r="G44" s="73">
        <v>2</v>
      </c>
      <c r="H44" s="21"/>
      <c r="I44" s="21"/>
      <c r="J44" s="21"/>
      <c r="K44" s="21"/>
      <c r="L44" s="17" t="s">
        <v>28</v>
      </c>
      <c r="M44" s="21">
        <v>112000</v>
      </c>
    </row>
    <row r="45" spans="2:13" ht="63.75" x14ac:dyDescent="0.25">
      <c r="B45" s="22" t="s">
        <v>27</v>
      </c>
      <c r="C45" s="76">
        <v>89</v>
      </c>
      <c r="D45" s="78" t="s">
        <v>69</v>
      </c>
      <c r="E45" s="78" t="s">
        <v>69</v>
      </c>
      <c r="F45" s="28" t="s">
        <v>25</v>
      </c>
      <c r="G45" s="73">
        <v>11</v>
      </c>
      <c r="H45" s="21"/>
      <c r="I45" s="21"/>
      <c r="J45" s="21"/>
      <c r="K45" s="21"/>
      <c r="L45" s="17" t="s">
        <v>28</v>
      </c>
      <c r="M45" s="21">
        <v>912516</v>
      </c>
    </row>
    <row r="46" spans="2:13" ht="63.75" x14ac:dyDescent="0.25">
      <c r="B46" s="22" t="s">
        <v>27</v>
      </c>
      <c r="C46" s="76">
        <v>90</v>
      </c>
      <c r="D46" s="78" t="s">
        <v>70</v>
      </c>
      <c r="E46" s="78" t="s">
        <v>70</v>
      </c>
      <c r="F46" s="28" t="s">
        <v>25</v>
      </c>
      <c r="G46" s="73">
        <v>3</v>
      </c>
      <c r="H46" s="21"/>
      <c r="I46" s="21"/>
      <c r="J46" s="21"/>
      <c r="K46" s="21"/>
      <c r="L46" s="17" t="s">
        <v>28</v>
      </c>
      <c r="M46" s="21">
        <v>27501</v>
      </c>
    </row>
    <row r="47" spans="2:13" ht="63.75" x14ac:dyDescent="0.25">
      <c r="B47" s="22" t="s">
        <v>27</v>
      </c>
      <c r="C47" s="76">
        <v>91</v>
      </c>
      <c r="D47" s="78" t="s">
        <v>71</v>
      </c>
      <c r="E47" s="78" t="s">
        <v>71</v>
      </c>
      <c r="F47" s="28" t="s">
        <v>25</v>
      </c>
      <c r="G47" s="73">
        <v>3</v>
      </c>
      <c r="H47" s="21"/>
      <c r="I47" s="21"/>
      <c r="J47" s="21"/>
      <c r="K47" s="21"/>
      <c r="L47" s="17" t="s">
        <v>28</v>
      </c>
      <c r="M47" s="21">
        <v>36000</v>
      </c>
    </row>
    <row r="48" spans="2:13" ht="63.75" x14ac:dyDescent="0.25">
      <c r="B48" s="22" t="s">
        <v>27</v>
      </c>
      <c r="C48" s="76">
        <v>92</v>
      </c>
      <c r="D48" s="78" t="s">
        <v>72</v>
      </c>
      <c r="E48" s="78" t="s">
        <v>72</v>
      </c>
      <c r="F48" s="28" t="s">
        <v>25</v>
      </c>
      <c r="G48" s="73">
        <v>1</v>
      </c>
      <c r="H48" s="21"/>
      <c r="I48" s="21"/>
      <c r="J48" s="21"/>
      <c r="K48" s="21"/>
      <c r="L48" s="17" t="s">
        <v>28</v>
      </c>
      <c r="M48" s="21">
        <v>20900</v>
      </c>
    </row>
    <row r="49" spans="2:19" ht="63.75" x14ac:dyDescent="0.25">
      <c r="B49" s="22" t="s">
        <v>27</v>
      </c>
      <c r="C49" s="76">
        <v>93</v>
      </c>
      <c r="D49" s="78" t="s">
        <v>73</v>
      </c>
      <c r="E49" s="78" t="s">
        <v>73</v>
      </c>
      <c r="F49" s="28" t="s">
        <v>25</v>
      </c>
      <c r="G49" s="73">
        <v>10</v>
      </c>
      <c r="H49" s="21"/>
      <c r="I49" s="21"/>
      <c r="J49" s="21"/>
      <c r="K49" s="21"/>
      <c r="L49" s="17" t="s">
        <v>28</v>
      </c>
      <c r="M49" s="21">
        <v>383330</v>
      </c>
    </row>
    <row r="50" spans="2:19" ht="63.75" x14ac:dyDescent="0.25">
      <c r="B50" s="22" t="s">
        <v>27</v>
      </c>
      <c r="C50" s="76">
        <v>94</v>
      </c>
      <c r="D50" s="78" t="s">
        <v>74</v>
      </c>
      <c r="E50" s="78" t="s">
        <v>74</v>
      </c>
      <c r="F50" s="28" t="s">
        <v>25</v>
      </c>
      <c r="G50" s="73">
        <v>1</v>
      </c>
      <c r="H50" s="21"/>
      <c r="I50" s="21"/>
      <c r="J50" s="21"/>
      <c r="K50" s="21"/>
      <c r="L50" s="17" t="s">
        <v>28</v>
      </c>
      <c r="M50" s="21">
        <v>20833</v>
      </c>
    </row>
    <row r="51" spans="2:19" ht="63.75" x14ac:dyDescent="0.25">
      <c r="B51" s="22" t="s">
        <v>27</v>
      </c>
      <c r="C51" s="76">
        <v>95</v>
      </c>
      <c r="D51" s="78" t="s">
        <v>75</v>
      </c>
      <c r="E51" s="78" t="s">
        <v>75</v>
      </c>
      <c r="F51" s="28" t="s">
        <v>25</v>
      </c>
      <c r="G51" s="73">
        <v>3</v>
      </c>
      <c r="H51" s="21"/>
      <c r="I51" s="21"/>
      <c r="J51" s="21"/>
      <c r="K51" s="21"/>
      <c r="L51" s="17" t="s">
        <v>28</v>
      </c>
      <c r="M51" s="21">
        <v>123555</v>
      </c>
    </row>
    <row r="52" spans="2:19" ht="63.75" x14ac:dyDescent="0.25">
      <c r="B52" s="22" t="s">
        <v>27</v>
      </c>
      <c r="C52" s="76">
        <v>96</v>
      </c>
      <c r="D52" s="78" t="s">
        <v>76</v>
      </c>
      <c r="E52" s="78" t="s">
        <v>76</v>
      </c>
      <c r="F52" s="28" t="s">
        <v>25</v>
      </c>
      <c r="G52" s="73">
        <v>1</v>
      </c>
      <c r="H52" s="21"/>
      <c r="I52" s="21"/>
      <c r="J52" s="21"/>
      <c r="K52" s="21"/>
      <c r="L52" s="17" t="s">
        <v>28</v>
      </c>
      <c r="M52" s="21">
        <v>104085</v>
      </c>
    </row>
    <row r="53" spans="2:19" ht="63.75" x14ac:dyDescent="0.25">
      <c r="B53" s="22" t="s">
        <v>27</v>
      </c>
      <c r="C53" s="76">
        <v>97</v>
      </c>
      <c r="D53" s="78" t="s">
        <v>77</v>
      </c>
      <c r="E53" s="78" t="s">
        <v>77</v>
      </c>
      <c r="F53" s="28" t="s">
        <v>25</v>
      </c>
      <c r="G53" s="73">
        <v>1</v>
      </c>
      <c r="H53" s="21"/>
      <c r="I53" s="21"/>
      <c r="J53" s="21"/>
      <c r="K53" s="21"/>
      <c r="L53" s="17" t="s">
        <v>28</v>
      </c>
      <c r="M53" s="21">
        <v>391666.66666666669</v>
      </c>
    </row>
    <row r="54" spans="2:19" ht="63.75" x14ac:dyDescent="0.25">
      <c r="B54" s="22" t="s">
        <v>27</v>
      </c>
      <c r="C54" s="76">
        <v>98</v>
      </c>
      <c r="D54" s="78" t="s">
        <v>78</v>
      </c>
      <c r="E54" s="78" t="s">
        <v>78</v>
      </c>
      <c r="F54" s="28" t="s">
        <v>25</v>
      </c>
      <c r="G54" s="73">
        <v>2</v>
      </c>
      <c r="H54" s="21"/>
      <c r="I54" s="21"/>
      <c r="J54" s="21"/>
      <c r="K54" s="21"/>
      <c r="L54" s="17" t="s">
        <v>28</v>
      </c>
      <c r="M54" s="21">
        <v>534648</v>
      </c>
    </row>
    <row r="55" spans="2:19" ht="63.75" x14ac:dyDescent="0.25">
      <c r="B55" s="22" t="s">
        <v>27</v>
      </c>
      <c r="C55" s="76">
        <v>99</v>
      </c>
      <c r="D55" s="78" t="s">
        <v>79</v>
      </c>
      <c r="E55" s="78" t="s">
        <v>79</v>
      </c>
      <c r="F55" s="28" t="s">
        <v>25</v>
      </c>
      <c r="G55" s="73">
        <v>1</v>
      </c>
      <c r="H55" s="21"/>
      <c r="I55" s="21"/>
      <c r="J55" s="21"/>
      <c r="K55" s="21"/>
      <c r="L55" s="17" t="s">
        <v>28</v>
      </c>
      <c r="M55" s="21">
        <v>362500</v>
      </c>
    </row>
    <row r="56" spans="2:19" ht="63.75" x14ac:dyDescent="0.25">
      <c r="B56" s="22" t="s">
        <v>27</v>
      </c>
      <c r="C56" s="76">
        <v>100</v>
      </c>
      <c r="D56" s="78" t="s">
        <v>80</v>
      </c>
      <c r="E56" s="78" t="s">
        <v>80</v>
      </c>
      <c r="F56" s="28" t="s">
        <v>25</v>
      </c>
      <c r="G56" s="73">
        <v>1</v>
      </c>
      <c r="H56" s="21"/>
      <c r="I56" s="21"/>
      <c r="J56" s="21"/>
      <c r="K56" s="21"/>
      <c r="L56" s="17" t="s">
        <v>28</v>
      </c>
      <c r="M56" s="21">
        <v>115000</v>
      </c>
    </row>
    <row r="57" spans="2:19" ht="63.75" x14ac:dyDescent="0.25">
      <c r="B57" s="22" t="s">
        <v>27</v>
      </c>
      <c r="C57" s="76">
        <v>101</v>
      </c>
      <c r="D57" s="78" t="s">
        <v>81</v>
      </c>
      <c r="E57" s="78" t="s">
        <v>81</v>
      </c>
      <c r="F57" s="28" t="s">
        <v>25</v>
      </c>
      <c r="G57" s="73">
        <v>2</v>
      </c>
      <c r="H57" s="21"/>
      <c r="I57" s="21"/>
      <c r="J57" s="21"/>
      <c r="K57" s="21"/>
      <c r="L57" s="17" t="s">
        <v>28</v>
      </c>
      <c r="M57" s="21">
        <v>166666.66666666669</v>
      </c>
    </row>
    <row r="58" spans="2:19" ht="63.75" x14ac:dyDescent="0.25">
      <c r="B58" s="22" t="s">
        <v>27</v>
      </c>
      <c r="C58" s="76">
        <v>102</v>
      </c>
      <c r="D58" s="78" t="s">
        <v>82</v>
      </c>
      <c r="E58" s="78" t="s">
        <v>82</v>
      </c>
      <c r="F58" s="28" t="s">
        <v>25</v>
      </c>
      <c r="G58" s="73">
        <v>6</v>
      </c>
      <c r="H58" s="21"/>
      <c r="I58" s="21"/>
      <c r="J58" s="21"/>
      <c r="K58" s="21"/>
      <c r="L58" s="17" t="s">
        <v>28</v>
      </c>
      <c r="M58" s="21">
        <v>250000.00000000003</v>
      </c>
    </row>
    <row r="59" spans="2:19" ht="63.75" x14ac:dyDescent="0.25">
      <c r="B59" s="22" t="s">
        <v>27</v>
      </c>
      <c r="C59" s="76">
        <v>103</v>
      </c>
      <c r="D59" s="78" t="s">
        <v>83</v>
      </c>
      <c r="E59" s="78" t="s">
        <v>83</v>
      </c>
      <c r="F59" s="28" t="s">
        <v>25</v>
      </c>
      <c r="G59" s="73">
        <v>3</v>
      </c>
      <c r="H59" s="21"/>
      <c r="I59" s="21"/>
      <c r="J59" s="21"/>
      <c r="K59" s="21"/>
      <c r="L59" s="17" t="s">
        <v>28</v>
      </c>
      <c r="M59" s="21">
        <v>250000.00000000003</v>
      </c>
    </row>
    <row r="60" spans="2:19" ht="63.75" x14ac:dyDescent="0.25">
      <c r="B60" s="22" t="s">
        <v>27</v>
      </c>
      <c r="C60" s="76">
        <v>104</v>
      </c>
      <c r="D60" s="78" t="s">
        <v>84</v>
      </c>
      <c r="E60" s="78" t="s">
        <v>84</v>
      </c>
      <c r="F60" s="28" t="s">
        <v>25</v>
      </c>
      <c r="G60" s="73">
        <v>5</v>
      </c>
      <c r="H60" s="21"/>
      <c r="I60" s="21"/>
      <c r="J60" s="21"/>
      <c r="K60" s="21"/>
      <c r="L60" s="17" t="s">
        <v>28</v>
      </c>
      <c r="M60" s="34">
        <v>208333.33333333337</v>
      </c>
    </row>
    <row r="61" spans="2:19" ht="63.75" x14ac:dyDescent="0.25">
      <c r="B61" s="22" t="s">
        <v>27</v>
      </c>
      <c r="C61" s="76">
        <v>105</v>
      </c>
      <c r="D61" s="78" t="s">
        <v>85</v>
      </c>
      <c r="E61" s="78" t="s">
        <v>85</v>
      </c>
      <c r="F61" s="28" t="s">
        <v>25</v>
      </c>
      <c r="G61" s="73">
        <v>1</v>
      </c>
      <c r="H61" s="34"/>
      <c r="I61" s="86"/>
      <c r="J61" s="86"/>
      <c r="K61" s="80"/>
      <c r="L61" s="17" t="s">
        <v>28</v>
      </c>
      <c r="M61" s="34">
        <v>416666.66666666669</v>
      </c>
    </row>
    <row r="62" spans="2:19" x14ac:dyDescent="0.25">
      <c r="B62" s="22"/>
      <c r="D62" s="2"/>
      <c r="E62" s="2"/>
      <c r="F62" s="79"/>
      <c r="G62" s="7"/>
    </row>
    <row r="63" spans="2:19" x14ac:dyDescent="0.25">
      <c r="D63" s="2"/>
      <c r="E63" s="2"/>
      <c r="F63" s="2"/>
      <c r="G63" s="7"/>
      <c r="H63" s="87" t="s">
        <v>22</v>
      </c>
      <c r="I63" s="87"/>
      <c r="J63" s="8">
        <f>SUM(J8:J58)</f>
        <v>0</v>
      </c>
      <c r="K63" s="8">
        <f>SUM(K8:K58)</f>
        <v>0</v>
      </c>
    </row>
    <row r="64" spans="2:19" ht="20.25" x14ac:dyDescent="0.3">
      <c r="D64" s="9"/>
      <c r="E64" s="9" t="s">
        <v>12</v>
      </c>
      <c r="F64" s="9"/>
      <c r="G64" s="9"/>
      <c r="H64" s="9"/>
      <c r="I64" s="9"/>
      <c r="J64" s="9"/>
      <c r="K64" s="9"/>
      <c r="L64" s="9"/>
      <c r="M64" s="9"/>
      <c r="N64" s="9"/>
      <c r="O64" s="9"/>
      <c r="P64" s="9"/>
      <c r="Q64" s="9"/>
      <c r="R64" s="9"/>
      <c r="S64" s="9"/>
    </row>
    <row r="65" spans="4:19" ht="20.25" x14ac:dyDescent="0.3">
      <c r="D65" s="9"/>
      <c r="E65" s="9"/>
      <c r="F65" s="9"/>
      <c r="G65" s="9"/>
      <c r="H65" s="9"/>
      <c r="I65" s="9"/>
      <c r="J65" s="9"/>
      <c r="K65" s="9"/>
      <c r="L65" s="9"/>
      <c r="M65" s="9"/>
      <c r="N65" s="9"/>
      <c r="O65" s="9"/>
      <c r="P65" s="9"/>
      <c r="Q65" s="9"/>
      <c r="R65" s="9"/>
      <c r="S65" s="9"/>
    </row>
    <row r="66" spans="4:19" ht="20.25" x14ac:dyDescent="0.3">
      <c r="D66" s="9"/>
      <c r="E66" s="9" t="s">
        <v>13</v>
      </c>
      <c r="F66" s="9"/>
      <c r="G66" s="9"/>
      <c r="H66" s="9"/>
      <c r="I66" s="9"/>
      <c r="J66" s="9"/>
      <c r="K66" s="9"/>
      <c r="L66" s="9"/>
      <c r="M66" s="9"/>
      <c r="N66" s="9"/>
      <c r="O66" s="9"/>
      <c r="P66" s="9"/>
      <c r="Q66" s="9"/>
      <c r="R66" s="9"/>
      <c r="S66" s="9"/>
    </row>
    <row r="67" spans="4:19" x14ac:dyDescent="0.25">
      <c r="D67"/>
      <c r="E67"/>
      <c r="F67"/>
      <c r="G67"/>
      <c r="H67"/>
      <c r="I67"/>
      <c r="J67"/>
      <c r="K67"/>
      <c r="L67"/>
      <c r="M67"/>
      <c r="N67"/>
      <c r="O67"/>
      <c r="P67"/>
      <c r="Q67"/>
      <c r="R67"/>
      <c r="S67"/>
    </row>
    <row r="68" spans="4:19" x14ac:dyDescent="0.25">
      <c r="D68"/>
      <c r="E68"/>
      <c r="F68"/>
      <c r="G68"/>
      <c r="H68"/>
      <c r="I68"/>
      <c r="J68"/>
      <c r="K68"/>
      <c r="L68"/>
      <c r="M68"/>
      <c r="N68"/>
      <c r="O68"/>
      <c r="P68"/>
      <c r="Q68"/>
      <c r="R68"/>
      <c r="S68"/>
    </row>
  </sheetData>
  <mergeCells count="10">
    <mergeCell ref="I61:J61"/>
    <mergeCell ref="H63:I63"/>
    <mergeCell ref="E5:I5"/>
    <mergeCell ref="C7:E7"/>
    <mergeCell ref="D1:L1"/>
    <mergeCell ref="D2:J2"/>
    <mergeCell ref="B3:D3"/>
    <mergeCell ref="E3:I3"/>
    <mergeCell ref="B4:D4"/>
    <mergeCell ref="E4:K4"/>
  </mergeCells>
  <phoneticPr fontId="15"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C11" sqref="C11:R18"/>
    </sheetView>
  </sheetViews>
  <sheetFormatPr defaultRowHeight="12.75" x14ac:dyDescent="0.2"/>
  <sheetData>
    <row r="11" spans="2:12" s="2" customFormat="1" ht="15.75" x14ac:dyDescent="0.25">
      <c r="B11" s="10"/>
      <c r="C11" s="10"/>
      <c r="D11" s="10"/>
      <c r="E11" s="10"/>
      <c r="F11" s="11"/>
      <c r="G11" s="10"/>
      <c r="H11" s="12"/>
      <c r="I11" s="12"/>
      <c r="J11" s="10"/>
      <c r="K11" s="10"/>
      <c r="L11" s="10"/>
    </row>
    <row r="12" spans="2:12" s="2" customFormat="1" ht="15.75" x14ac:dyDescent="0.25">
      <c r="B12" s="10"/>
      <c r="C12" s="10"/>
      <c r="D12" s="10"/>
      <c r="E12" s="10"/>
      <c r="F12" s="11"/>
      <c r="G12" s="10"/>
      <c r="H12" s="87" t="s">
        <v>22</v>
      </c>
      <c r="I12" s="87"/>
      <c r="J12" s="8" t="e">
        <f>SUM(#REF!)</f>
        <v>#REF!</v>
      </c>
      <c r="K12" s="8" t="e">
        <f>SUM(#REF!)</f>
        <v>#REF!</v>
      </c>
      <c r="L12" s="10"/>
    </row>
    <row r="13" spans="2:12" s="2" customFormat="1" ht="15.75" x14ac:dyDescent="0.25">
      <c r="F13" s="7"/>
    </row>
    <row r="14" spans="2:12" s="2" customFormat="1" ht="15.75" x14ac:dyDescent="0.25">
      <c r="F14" s="7"/>
    </row>
    <row r="15" spans="2:12" s="9" customFormat="1" ht="20.25" x14ac:dyDescent="0.3">
      <c r="D15" s="9" t="s">
        <v>12</v>
      </c>
    </row>
    <row r="16" spans="2:12" s="9" customFormat="1" ht="20.25" x14ac:dyDescent="0.3"/>
    <row r="17" spans="4:4" s="9" customFormat="1" ht="20.25" x14ac:dyDescent="0.3">
      <c r="D17" s="9" t="s">
        <v>13</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Specificaţii tehnice         </vt:lpstr>
      <vt:lpstr>Specificaţii de preț        </vt:lpstr>
      <vt:lpstr>Sheet2</vt:lpstr>
      <vt:lpstr>'Specificaţii de preț        '!_Hlk125125747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2023-08-09T08:19:43Z</cp:lastPrinted>
  <dcterms:created xsi:type="dcterms:W3CDTF">2017-08-17T12:48:14Z</dcterms:created>
  <dcterms:modified xsi:type="dcterms:W3CDTF">2024-07-29T15:25:34Z</dcterms:modified>
</cp:coreProperties>
</file>