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Piesă AMT BOTANICA\INITIERE\"/>
    </mc:Choice>
  </mc:AlternateContent>
  <bookViews>
    <workbookView xWindow="0" yWindow="0" windowWidth="11604" windowHeight="786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'!$A$6:$J$7</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5" l="1"/>
  <c r="F8" i="4" l="1"/>
  <c r="K12" i="7" l="1"/>
  <c r="J12" i="7"/>
</calcChain>
</file>

<file path=xl/sharedStrings.xml><?xml version="1.0" encoding="utf-8"?>
<sst xmlns="http://schemas.openxmlformats.org/spreadsheetml/2006/main" count="55" uniqueCount="37">
  <si>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</si>
  <si>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</si>
  <si>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</si>
  <si>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</si>
  <si>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</si>
  <si>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</si>
  <si>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</si>
  <si>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</si>
  <si>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</si>
  <si>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</si>
  <si>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</si>
  <si>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</si>
  <si>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</si>
  <si>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</si>
  <si>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</si>
  <si>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</si>
  <si>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</si>
  <si>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</si>
  <si>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</si>
  <si>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</si>
  <si>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</si>
  <si>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</si>
  <si>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</si>
  <si>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</si>
  <si>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</si>
  <si>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</si>
  <si>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</si>
  <si>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</si>
  <si>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</si>
  <si>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</si>
  <si>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bucată</t>
  </si>
  <si>
    <t>Valoarea estimată fără TVA</t>
  </si>
  <si>
    <t>11. Termenul de livrare/prestare/executare/instalare, instruire și dare în exploatare: DDP - Franco destinație vămuit, Incoterms 2020, până la 30 zile de la solicitarea beneficiarului</t>
  </si>
  <si>
    <t>Privind Achiziționarea de piese de schimb și accesorii originale și/sau echivalente pentru dispozitivele medicale aflate în dotarea IMSP CRDM</t>
  </si>
  <si>
    <t>Generator de înaltă tensiune pentru dispozitiv radiologic.</t>
  </si>
  <si>
    <t>Putere maximă de ieșire: 80 kW
 Tensiune maximă: 150 kV
 Domeniu mA: Până la 1000 mA
 Timp de expunere: de la 0,001 pînă la 6 - 6,5 sec
 Frecvență: Tehnologie de înaltă frecvență de 200 kHz
 Board High Speed Starter: inclus
 Consola de comandă generator: inclusă
           Alimentare electrică: Trifazat, 400 VAC
Compatibil cu dispozitivul radiologic de model X-Frame DR 2S, Producător Italray, Italia. Anul producerii 2015.
Operatorul economic desemnat câștigător va asigura integrarea completă cu consola de comandă, tubul radiologic, sistemul de sincronizare a expunerii, funcțiile de siguranță și software-ul existent. Funcționarea generatorului nu trebuie să necesite adaptări, modificări hardware sau software și nici utilizarea unor interfețe suplimentare.
Termen de garanție minim 24 luni.
Termen de livrare și instalare maxim 75 zile de la semnarea contractului.</t>
  </si>
  <si>
    <t>Privind Achiziționarea de piese de schimb și accesorii originale și/sau echivalente pentru dispozitivele medicale aflate în dotarea IMSP AMT BOTANICA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</si>
</sst>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0"/>
      <color indexed="8"/>
      <name val="SansSerif"/>
    </font>
    <font>
      <sz val="11"/>
      <color theme="1"/>
      <name val="Times New Roman"/>
      <family val="1"/>
      <charset val="204"/>
    </font>
    <font>
      <sz val="11"/>
      <color theme="1"/>
      <name val="Cambria"/>
      <family val="1"/>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3"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cellStyleXfs>
  <cellXfs count="81">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31"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1" fillId="0" borderId="0" xfId="1" applyFont="1" applyFill="1" applyBorder="1" applyAlignment="1" applyProtection="1">
      <alignment horizontal="left" vertical="top" wrapText="1"/>
      <protection locked="0"/>
    </xf>
    <xf numFmtId="0" fontId="32" fillId="2"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0" fillId="0" borderId="0" xfId="1" applyFont="1" applyAlignment="1" applyProtection="1">
      <alignment horizontal="center"/>
      <protection locked="0"/>
    </xf>
    <xf numFmtId="0" fontId="31" fillId="0" borderId="0" xfId="1" applyFont="1" applyBorder="1" applyAlignment="1" applyProtection="1">
      <alignment horizontal="left" vertical="top" wrapText="1"/>
      <protection locked="0"/>
    </xf>
    <xf numFmtId="0" fontId="31" fillId="2" borderId="1" xfId="0" applyFont="1" applyFill="1" applyBorder="1" applyAlignment="1" applyProtection="1">
      <alignment horizontal="left" vertical="top" wrapText="1"/>
    </xf>
    <xf numFmtId="0" fontId="33" fillId="2"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2" fillId="2" borderId="1" xfId="2" applyFont="1" applyFill="1" applyBorder="1" applyAlignment="1" applyProtection="1">
      <alignment horizontal="left" vertical="top" wrapText="1"/>
    </xf>
    <xf numFmtId="0" fontId="32" fillId="2" borderId="1" xfId="2" applyFont="1" applyFill="1" applyBorder="1" applyAlignment="1" applyProtection="1">
      <alignment vertical="top" wrapText="1"/>
    </xf>
    <xf numFmtId="0" fontId="32" fillId="2" borderId="1" xfId="2" applyFont="1" applyFill="1" applyBorder="1" applyAlignment="1" applyProtection="1">
      <alignment horizontal="center" vertical="top" wrapText="1"/>
    </xf>
    <xf numFmtId="0" fontId="34" fillId="2" borderId="1" xfId="0" applyFont="1" applyFill="1" applyBorder="1" applyAlignment="1">
      <alignment horizontal="center" vertical="top" wrapText="1"/>
    </xf>
    <xf numFmtId="0" fontId="26" fillId="2" borderId="1" xfId="1" applyFont="1" applyFill="1" applyBorder="1" applyAlignment="1" applyProtection="1">
      <alignment horizontal="left" vertical="top" wrapText="1"/>
      <protection locked="0"/>
    </xf>
    <xf numFmtId="0" fontId="32" fillId="2" borderId="4" xfId="2" applyFont="1" applyFill="1" applyBorder="1" applyAlignment="1" applyProtection="1">
      <alignment vertical="top" wrapText="1"/>
      <protection locked="0"/>
    </xf>
    <xf numFmtId="0" fontId="26" fillId="2" borderId="0" xfId="1" applyFont="1" applyFill="1" applyAlignment="1" applyProtection="1">
      <alignment horizontal="left" vertical="top" wrapText="1"/>
      <protection locked="0"/>
    </xf>
    <xf numFmtId="0" fontId="26" fillId="2" borderId="2" xfId="1" applyFont="1" applyFill="1" applyBorder="1" applyProtection="1">
      <protection locked="0"/>
    </xf>
    <xf numFmtId="0" fontId="32" fillId="2" borderId="1" xfId="2" applyFont="1" applyFill="1" applyBorder="1" applyAlignment="1" applyProtection="1">
      <alignment vertical="top" wrapText="1"/>
      <protection locked="0"/>
    </xf>
    <xf numFmtId="0" fontId="31" fillId="2" borderId="1" xfId="2" applyFont="1" applyFill="1" applyBorder="1" applyAlignment="1" applyProtection="1">
      <alignment vertical="top" wrapText="1"/>
      <protection locked="0"/>
    </xf>
    <xf numFmtId="0" fontId="30" fillId="2" borderId="1" xfId="2" applyFont="1" applyFill="1" applyBorder="1" applyAlignment="1" applyProtection="1">
      <alignment vertical="top" wrapText="1"/>
      <protection locked="0"/>
    </xf>
    <xf numFmtId="0" fontId="26" fillId="2" borderId="1" xfId="0" applyFont="1" applyFill="1" applyBorder="1" applyAlignment="1" applyProtection="1">
      <alignment horizontal="left" vertical="top" wrapText="1"/>
      <protection locked="0"/>
    </xf>
    <xf numFmtId="0" fontId="26" fillId="2" borderId="0" xfId="2" applyFont="1" applyFill="1" applyAlignment="1">
      <alignment vertical="top" wrapText="1"/>
    </xf>
    <xf numFmtId="0" fontId="31" fillId="2" borderId="1" xfId="2" applyFont="1" applyFill="1" applyBorder="1" applyAlignment="1" applyProtection="1">
      <alignment horizontal="left" vertical="top" wrapText="1"/>
      <protection locked="0"/>
    </xf>
    <xf numFmtId="0" fontId="26" fillId="2" borderId="4" xfId="2" applyFont="1" applyFill="1" applyBorder="1" applyAlignment="1" applyProtection="1">
      <alignment vertical="top" wrapText="1"/>
      <protection locked="0"/>
    </xf>
    <xf numFmtId="0" fontId="29" fillId="2" borderId="0" xfId="1" applyFont="1" applyFill="1" applyAlignment="1" applyProtection="1">
      <alignment vertical="top" wrapText="1"/>
      <protection locked="0"/>
    </xf>
    <xf numFmtId="0" fontId="26" fillId="2" borderId="0" xfId="2" applyFont="1" applyFill="1" applyAlignment="1">
      <alignment horizontal="center" vertical="top" wrapText="1"/>
    </xf>
    <xf numFmtId="0" fontId="26" fillId="2" borderId="1" xfId="2" applyFont="1" applyFill="1" applyBorder="1" applyAlignment="1" applyProtection="1">
      <alignment vertical="top" wrapText="1"/>
      <protection locked="0"/>
    </xf>
    <xf numFmtId="0" fontId="26" fillId="2" borderId="0" xfId="1" applyFont="1" applyFill="1" applyAlignment="1" applyProtection="1">
      <alignment vertical="top" wrapText="1"/>
      <protection locked="0"/>
    </xf>
    <xf numFmtId="0" fontId="26" fillId="2" borderId="1" xfId="0" applyFont="1" applyFill="1" applyBorder="1" applyAlignment="1" applyProtection="1">
      <alignment vertical="top" wrapText="1"/>
      <protection locked="0"/>
    </xf>
    <xf numFmtId="0" fontId="35" fillId="2" borderId="1" xfId="1" applyFont="1" applyFill="1" applyBorder="1" applyAlignment="1">
      <alignment horizontal="center" vertical="center" wrapText="1"/>
    </xf>
    <xf numFmtId="0" fontId="31" fillId="2" borderId="5" xfId="0" applyFont="1" applyFill="1" applyBorder="1" applyAlignment="1" applyProtection="1">
      <alignment horizontal="left" vertical="top" wrapText="1"/>
      <protection locked="0"/>
    </xf>
    <xf numFmtId="0" fontId="28" fillId="2" borderId="1" xfId="2" applyFont="1" applyFill="1" applyBorder="1" applyAlignment="1" applyProtection="1">
      <alignment vertical="top" wrapText="1"/>
      <protection locked="0"/>
    </xf>
    <xf numFmtId="0" fontId="26" fillId="2" borderId="1" xfId="2" applyFont="1" applyFill="1" applyBorder="1" applyAlignment="1" applyProtection="1">
      <alignment horizontal="center" vertical="top" wrapText="1"/>
      <protection locked="0"/>
    </xf>
    <xf numFmtId="0" fontId="26" fillId="2" borderId="1" xfId="0" applyFont="1" applyFill="1" applyBorder="1" applyAlignment="1" applyProtection="1">
      <alignment horizontal="center" vertical="top" wrapText="1"/>
      <protection locked="0"/>
    </xf>
    <xf numFmtId="0" fontId="27" fillId="2" borderId="1" xfId="0" applyFont="1" applyFill="1" applyBorder="1" applyAlignment="1">
      <alignment horizontal="center" vertical="center" wrapText="1"/>
    </xf>
    <xf numFmtId="0" fontId="26" fillId="2" borderId="1" xfId="0" applyFont="1" applyFill="1" applyBorder="1" applyAlignment="1">
      <alignment horizontal="center" wrapText="1"/>
    </xf>
    <xf numFmtId="4" fontId="26" fillId="2" borderId="1" xfId="1" applyNumberFormat="1" applyFont="1" applyFill="1" applyBorder="1" applyAlignment="1" applyProtection="1">
      <alignment horizontal="left" wrapText="1"/>
      <protection locked="0"/>
    </xf>
    <xf numFmtId="0" fontId="35" fillId="2" borderId="0" xfId="1" applyFont="1" applyFill="1" applyBorder="1" applyAlignment="1">
      <alignment horizontal="center" vertical="center" wrapText="1"/>
    </xf>
    <xf numFmtId="0" fontId="26" fillId="2" borderId="0" xfId="0" applyFont="1" applyFill="1" applyBorder="1" applyAlignment="1">
      <alignment horizontal="center" wrapText="1"/>
    </xf>
    <xf numFmtId="0" fontId="26" fillId="2" borderId="0" xfId="1" applyFont="1" applyFill="1" applyBorder="1" applyAlignment="1" applyProtection="1">
      <alignment horizontal="left" vertical="top" wrapText="1"/>
      <protection locked="0"/>
    </xf>
    <xf numFmtId="3" fontId="33" fillId="2" borderId="1" xfId="0" applyNumberFormat="1" applyFont="1" applyFill="1" applyBorder="1" applyAlignment="1">
      <alignment horizontal="center" vertical="center" wrapText="1"/>
    </xf>
    <xf numFmtId="0" fontId="11" fillId="0" borderId="0" xfId="1" applyFont="1" applyBorder="1" applyProtection="1">
      <protection locked="0"/>
    </xf>
    <xf numFmtId="0" fontId="11" fillId="0" borderId="0" xfId="1" applyFont="1" applyBorder="1" applyAlignment="1" applyProtection="1">
      <alignment wrapText="1"/>
      <protection locked="0"/>
    </xf>
    <xf numFmtId="3" fontId="11" fillId="0" borderId="0" xfId="1" applyNumberFormat="1" applyFont="1" applyBorder="1" applyProtection="1">
      <protection locked="0"/>
    </xf>
    <xf numFmtId="0" fontId="32" fillId="4" borderId="1" xfId="1" applyFont="1" applyFill="1" applyBorder="1" applyAlignment="1" applyProtection="1">
      <alignment horizontal="center" vertical="center" wrapText="1"/>
    </xf>
    <xf numFmtId="1" fontId="32" fillId="4" borderId="1" xfId="1" applyNumberFormat="1" applyFont="1" applyFill="1" applyBorder="1" applyAlignment="1" applyProtection="1">
      <alignment horizontal="center" vertical="center" wrapText="1"/>
    </xf>
    <xf numFmtId="0" fontId="31" fillId="4" borderId="1" xfId="1" applyFont="1" applyFill="1" applyBorder="1" applyAlignment="1" applyProtection="1">
      <alignment horizontal="center" vertical="center" wrapText="1"/>
    </xf>
    <xf numFmtId="0" fontId="28" fillId="4" borderId="1" xfId="1" applyFont="1" applyFill="1" applyBorder="1" applyAlignment="1" applyProtection="1">
      <alignment horizontal="center" vertical="center" wrapText="1"/>
      <protection locked="0"/>
    </xf>
    <xf numFmtId="0" fontId="26" fillId="2" borderId="1" xfId="1" applyFont="1" applyFill="1" applyBorder="1" applyAlignment="1" applyProtection="1">
      <alignment horizontal="center" vertical="center" wrapText="1"/>
      <protection locked="0"/>
    </xf>
    <xf numFmtId="0" fontId="26" fillId="4" borderId="1" xfId="1" applyFont="1" applyFill="1" applyBorder="1" applyAlignment="1" applyProtection="1">
      <alignment horizontal="center" vertical="center"/>
      <protection locked="0"/>
    </xf>
    <xf numFmtId="0" fontId="26" fillId="2" borderId="1" xfId="1" applyFont="1" applyFill="1" applyBorder="1" applyAlignment="1" applyProtection="1">
      <alignment horizontal="center" vertical="center"/>
      <protection locked="0"/>
    </xf>
    <xf numFmtId="0" fontId="31" fillId="2" borderId="1" xfId="0" applyFont="1" applyFill="1" applyBorder="1" applyAlignment="1" applyProtection="1">
      <alignment horizontal="center" vertical="center" wrapText="1"/>
    </xf>
    <xf numFmtId="2" fontId="26" fillId="0" borderId="0" xfId="1" applyNumberFormat="1" applyFont="1" applyAlignment="1" applyProtection="1">
      <alignment horizontal="center" vertical="center"/>
      <protection locked="0"/>
    </xf>
    <xf numFmtId="0" fontId="36" fillId="2" borderId="1" xfId="0" applyFont="1" applyFill="1" applyBorder="1" applyAlignment="1">
      <alignment horizontal="center" vertical="center" wrapText="1"/>
    </xf>
    <xf numFmtId="0" fontId="37" fillId="0" borderId="1" xfId="0" applyFont="1" applyBorder="1" applyAlignment="1">
      <alignment horizontal="center" vertical="center" wrapText="1"/>
    </xf>
    <xf numFmtId="0" fontId="31" fillId="2" borderId="2" xfId="1" applyFont="1" applyFill="1" applyBorder="1" applyAlignment="1" applyProtection="1">
      <alignment horizontal="center" vertical="top" wrapText="1"/>
      <protection locked="0"/>
    </xf>
    <xf numFmtId="0" fontId="31" fillId="2" borderId="6"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32" fillId="2" borderId="0" xfId="1" applyFont="1" applyFill="1" applyBorder="1" applyAlignment="1" applyProtection="1">
      <alignment horizontal="center" vertical="top" wrapText="1"/>
      <protection locked="0"/>
    </xf>
    <xf numFmtId="0" fontId="29" fillId="0" borderId="0" xfId="1" applyFont="1" applyAlignment="1" applyProtection="1">
      <alignment horizontal="center"/>
      <protection locked="0"/>
    </xf>
    <xf numFmtId="0" fontId="30"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2" fillId="0" borderId="1" xfId="1" applyFont="1" applyFill="1" applyBorder="1" applyAlignment="1" applyProtection="1">
      <alignment horizontal="right" vertical="center" wrapText="1"/>
      <protection locked="0"/>
    </xf>
    <xf numFmtId="0" fontId="31" fillId="0" borderId="1" xfId="1" applyFont="1" applyFill="1" applyBorder="1" applyAlignment="1" applyProtection="1">
      <alignment horizontal="center" vertical="top" wrapText="1"/>
      <protection locked="0"/>
    </xf>
    <xf numFmtId="0" fontId="37" fillId="0" borderId="1" xfId="0" applyFont="1" applyBorder="1" applyAlignment="1">
      <alignment horizontal="center" vertical="center"/>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1"/>
  <sheetViews>
    <sheetView tabSelected="1" zoomScale="70" zoomScaleNormal="70" workbookViewId="0">
      <selection activeCell="H7" sqref="H7"/>
    </sheetView>
  </sheetViews>
  <sheetFormatPr defaultColWidth="9.109375" defaultRowHeight="20.100000000000001" customHeight="1"/>
  <cols>
    <col min="1" max="1" width="9.109375" style="42" customWidth="1"/>
    <col min="2" max="2" width="5.6640625" style="47" customWidth="1"/>
    <col min="3" max="3" width="25" style="42" customWidth="1"/>
    <col min="4" max="4" width="18.6640625" style="42" customWidth="1"/>
    <col min="5" max="5" width="10.5546875" style="47" customWidth="1"/>
    <col min="6" max="6" width="11.33203125" style="47" customWidth="1"/>
    <col min="7" max="7" width="10.6640625" style="42" customWidth="1"/>
    <col min="8" max="8" width="108.44140625" style="42" customWidth="1"/>
    <col min="9" max="9" width="76.33203125" style="47" customWidth="1"/>
    <col min="10" max="10" width="30" style="42" customWidth="1"/>
    <col min="11" max="11" width="14" style="42" customWidth="1"/>
    <col min="12" max="15" width="9.109375" style="42"/>
    <col min="16" max="16" width="18.6640625" style="34" customWidth="1"/>
    <col min="17" max="16384" width="9.109375" style="42"/>
  </cols>
  <sheetData>
    <row r="1" spans="1:18" ht="20.100000000000001" customHeight="1">
      <c r="A1" s="35"/>
      <c r="B1" s="35"/>
      <c r="C1" s="38" t="s">
        <v>24</v>
      </c>
      <c r="D1" s="38"/>
      <c r="E1" s="38"/>
      <c r="F1" s="38"/>
      <c r="G1" s="38"/>
      <c r="H1" s="38"/>
      <c r="I1" s="38"/>
      <c r="J1" s="38"/>
      <c r="K1" s="38"/>
    </row>
    <row r="2" spans="1:18" ht="20.100000000000001" customHeight="1">
      <c r="A2" s="35"/>
      <c r="B2" s="35"/>
      <c r="C2" s="35"/>
      <c r="D2" s="35"/>
      <c r="E2" s="33"/>
      <c r="F2" s="33"/>
      <c r="G2" s="33"/>
      <c r="H2" s="33"/>
      <c r="I2" s="39"/>
      <c r="J2" s="35"/>
      <c r="K2" s="35"/>
    </row>
    <row r="3" spans="1:18" ht="20.100000000000001" customHeight="1">
      <c r="A3" s="45" t="s">
        <v>8</v>
      </c>
      <c r="B3" s="45"/>
      <c r="C3" s="45"/>
      <c r="D3" s="45"/>
      <c r="E3" s="40"/>
      <c r="F3" s="40"/>
      <c r="G3" s="40"/>
      <c r="H3" s="40"/>
      <c r="I3" s="46" t="s">
        <v>9</v>
      </c>
      <c r="J3" s="40" t="s">
        <v>10</v>
      </c>
      <c r="K3" s="35"/>
    </row>
    <row r="4" spans="1:18" ht="22.5" customHeight="1">
      <c r="A4" s="31" t="s">
        <v>7</v>
      </c>
      <c r="B4" s="31"/>
      <c r="C4" s="69" t="s">
        <v>36</v>
      </c>
      <c r="D4" s="70"/>
      <c r="E4" s="70"/>
      <c r="F4" s="70"/>
      <c r="G4" s="70"/>
      <c r="H4" s="70"/>
      <c r="I4" s="71"/>
      <c r="J4" s="32" t="s">
        <v>11</v>
      </c>
      <c r="K4" s="36"/>
    </row>
    <row r="5" spans="1:18" ht="20.100000000000001" customHeight="1">
      <c r="A5" s="37"/>
      <c r="B5" s="37"/>
      <c r="C5" s="37"/>
      <c r="D5" s="37"/>
      <c r="E5" s="28"/>
      <c r="F5" s="28"/>
      <c r="G5" s="28"/>
      <c r="H5" s="28"/>
      <c r="I5" s="28"/>
      <c r="J5" s="28"/>
      <c r="K5" s="36"/>
    </row>
    <row r="6" spans="1:18" ht="20.100000000000001" customHeight="1">
      <c r="A6" s="23" t="s">
        <v>2</v>
      </c>
      <c r="B6" s="23" t="s">
        <v>0</v>
      </c>
      <c r="C6" s="23" t="s">
        <v>1</v>
      </c>
      <c r="D6" s="24" t="s">
        <v>3</v>
      </c>
      <c r="E6" s="25" t="s">
        <v>4</v>
      </c>
      <c r="F6" s="25" t="s">
        <v>27</v>
      </c>
      <c r="G6" s="25" t="s">
        <v>5</v>
      </c>
      <c r="H6" s="25" t="s">
        <v>6</v>
      </c>
      <c r="I6" s="25" t="s">
        <v>28</v>
      </c>
      <c r="J6" s="26" t="s">
        <v>29</v>
      </c>
      <c r="K6" s="44"/>
    </row>
    <row r="7" spans="1:18" ht="193.2">
      <c r="A7" s="19" t="s">
        <v>26</v>
      </c>
      <c r="B7" s="43">
        <v>1</v>
      </c>
      <c r="C7" s="68" t="s">
        <v>34</v>
      </c>
      <c r="D7" s="68" t="s">
        <v>34</v>
      </c>
      <c r="E7" s="54"/>
      <c r="F7" s="49"/>
      <c r="G7" s="27"/>
      <c r="H7" s="68" t="s">
        <v>35</v>
      </c>
      <c r="I7" s="18"/>
      <c r="J7" s="50"/>
      <c r="K7" s="41"/>
      <c r="L7" s="41"/>
      <c r="M7" s="41"/>
      <c r="N7" s="41"/>
      <c r="O7" s="41"/>
      <c r="P7" s="29"/>
      <c r="Q7" s="41"/>
      <c r="R7" s="41"/>
    </row>
    <row r="8" spans="1:18" ht="36.75" customHeight="1">
      <c r="A8" s="55"/>
      <c r="B8" s="51"/>
      <c r="C8" s="56"/>
      <c r="D8" s="56"/>
      <c r="E8" s="57"/>
      <c r="F8" s="52">
        <f>SUM(F7:F7)</f>
        <v>0</v>
      </c>
      <c r="G8" s="53"/>
      <c r="H8" s="55"/>
      <c r="I8" s="55"/>
    </row>
    <row r="9" spans="1:18" ht="20.100000000000001" customHeight="1">
      <c r="A9" s="4"/>
      <c r="B9" s="4" t="s">
        <v>12</v>
      </c>
      <c r="C9" s="4"/>
      <c r="D9" s="4"/>
      <c r="E9" s="4"/>
      <c r="F9" s="4"/>
      <c r="G9" s="4"/>
      <c r="H9" s="4"/>
      <c r="I9" s="4"/>
    </row>
    <row r="10" spans="1:18" ht="20.100000000000001" customHeight="1">
      <c r="A10" s="4"/>
      <c r="B10" s="4"/>
      <c r="C10" s="4"/>
      <c r="D10" s="4"/>
      <c r="E10" s="4"/>
      <c r="F10" s="4"/>
      <c r="G10" s="4"/>
      <c r="H10" s="4"/>
      <c r="I10" s="4"/>
    </row>
    <row r="11" spans="1:18" ht="20.100000000000001" customHeight="1">
      <c r="A11" s="4"/>
      <c r="B11" s="4" t="s">
        <v>13</v>
      </c>
      <c r="C11" s="4"/>
      <c r="D11" s="4"/>
      <c r="E11" s="4"/>
      <c r="F11" s="4"/>
      <c r="G11" s="4"/>
      <c r="H11" s="4"/>
      <c r="I11" s="4"/>
    </row>
  </sheetData>
  <autoFilter ref="A6:J7"/>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zoomScale="55" zoomScaleNormal="55" workbookViewId="0">
      <selection activeCell="M18" sqref="M18"/>
    </sheetView>
  </sheetViews>
  <sheetFormatPr defaultColWidth="9.109375" defaultRowHeight="15.6"/>
  <cols>
    <col min="1" max="1" width="3.44140625" style="9" customWidth="1"/>
    <col min="2" max="2" width="15.88671875" style="9" customWidth="1"/>
    <col min="3" max="3" width="10.6640625" style="14" customWidth="1"/>
    <col min="4" max="4" width="24" style="20" customWidth="1"/>
    <col min="5" max="5" width="59.44140625" style="20" customWidth="1"/>
    <col min="6" max="6" width="15.33203125" style="21" customWidth="1"/>
    <col min="7" max="7" width="14.6640625" style="22" customWidth="1"/>
    <col min="8" max="8" width="18.33203125" style="9" customWidth="1"/>
    <col min="9" max="9" width="12.109375" style="9" customWidth="1"/>
    <col min="10" max="10" width="13.109375" style="9" customWidth="1"/>
    <col min="11" max="11" width="17" style="9" customWidth="1"/>
    <col min="12" max="12" width="34.109375" style="9" customWidth="1"/>
    <col min="13" max="13" width="24.109375" style="9" customWidth="1"/>
    <col min="14" max="16384" width="9.109375" style="9"/>
  </cols>
  <sheetData>
    <row r="1" spans="1:15">
      <c r="D1" s="74" t="s">
        <v>23</v>
      </c>
      <c r="E1" s="74"/>
      <c r="F1" s="74"/>
      <c r="G1" s="74"/>
      <c r="H1" s="74"/>
      <c r="I1" s="74"/>
      <c r="J1" s="74"/>
      <c r="K1" s="74"/>
      <c r="L1" s="74"/>
    </row>
    <row r="2" spans="1:15">
      <c r="D2" s="75" t="s">
        <v>14</v>
      </c>
      <c r="E2" s="75"/>
      <c r="F2" s="75"/>
      <c r="G2" s="75"/>
      <c r="H2" s="75"/>
      <c r="I2" s="75"/>
      <c r="J2" s="75"/>
      <c r="K2" s="16"/>
    </row>
    <row r="3" spans="1:15">
      <c r="B3" s="76" t="s">
        <v>8</v>
      </c>
      <c r="C3" s="76"/>
      <c r="D3" s="76"/>
      <c r="E3" s="77" t="s">
        <v>25</v>
      </c>
      <c r="F3" s="77"/>
      <c r="G3" s="77"/>
      <c r="H3" s="77"/>
      <c r="I3" s="77"/>
      <c r="K3" s="9" t="s">
        <v>9</v>
      </c>
      <c r="L3" s="9" t="s">
        <v>10</v>
      </c>
    </row>
    <row r="4" spans="1:15" s="13" customFormat="1" ht="32.25" customHeight="1">
      <c r="A4" s="11"/>
      <c r="B4" s="78" t="s">
        <v>7</v>
      </c>
      <c r="C4" s="78"/>
      <c r="D4" s="78"/>
      <c r="E4" s="79" t="s">
        <v>33</v>
      </c>
      <c r="F4" s="79"/>
      <c r="G4" s="79"/>
      <c r="H4" s="79"/>
      <c r="I4" s="79"/>
      <c r="J4" s="79"/>
      <c r="K4" s="79"/>
      <c r="L4" s="8" t="s">
        <v>11</v>
      </c>
    </row>
    <row r="5" spans="1:15" s="10" customFormat="1" ht="20.100000000000001" customHeight="1">
      <c r="A5" s="11"/>
      <c r="C5" s="15"/>
      <c r="D5" s="13"/>
      <c r="E5" s="73"/>
      <c r="F5" s="73"/>
      <c r="G5" s="73"/>
      <c r="H5" s="73"/>
      <c r="I5" s="73"/>
      <c r="J5" s="12"/>
      <c r="K5" s="12"/>
      <c r="L5" s="12"/>
    </row>
    <row r="6" spans="1:15" ht="46.8">
      <c r="A6" s="17"/>
      <c r="B6" s="58" t="s">
        <v>2</v>
      </c>
      <c r="C6" s="58" t="s">
        <v>0</v>
      </c>
      <c r="D6" s="58" t="s">
        <v>1</v>
      </c>
      <c r="E6" s="58" t="s">
        <v>3</v>
      </c>
      <c r="F6" s="58" t="s">
        <v>15</v>
      </c>
      <c r="G6" s="59" t="s">
        <v>16</v>
      </c>
      <c r="H6" s="58" t="s">
        <v>17</v>
      </c>
      <c r="I6" s="58" t="s">
        <v>18</v>
      </c>
      <c r="J6" s="58" t="s">
        <v>19</v>
      </c>
      <c r="K6" s="58" t="s">
        <v>20</v>
      </c>
      <c r="L6" s="58" t="s">
        <v>21</v>
      </c>
      <c r="M6" s="61" t="s">
        <v>31</v>
      </c>
    </row>
    <row r="7" spans="1:15">
      <c r="A7" s="17"/>
      <c r="B7" s="58">
        <v>1</v>
      </c>
      <c r="C7" s="58">
        <v>2</v>
      </c>
      <c r="D7" s="58"/>
      <c r="E7" s="58"/>
      <c r="F7" s="58">
        <v>3</v>
      </c>
      <c r="G7" s="59">
        <v>4</v>
      </c>
      <c r="H7" s="58">
        <v>5</v>
      </c>
      <c r="I7" s="58">
        <v>6</v>
      </c>
      <c r="J7" s="58">
        <v>7</v>
      </c>
      <c r="K7" s="58">
        <v>8</v>
      </c>
      <c r="L7" s="60">
        <v>9</v>
      </c>
      <c r="M7" s="63"/>
    </row>
    <row r="8" spans="1:15" ht="341.25" customHeight="1">
      <c r="A8" s="30"/>
      <c r="B8" s="67" t="s">
        <v>26</v>
      </c>
      <c r="C8" s="43">
        <v>1</v>
      </c>
      <c r="D8" s="68" t="s">
        <v>34</v>
      </c>
      <c r="E8" s="68" t="s">
        <v>35</v>
      </c>
      <c r="F8" s="48" t="s">
        <v>30</v>
      </c>
      <c r="G8" s="48">
        <v>1</v>
      </c>
      <c r="H8" s="64"/>
      <c r="I8" s="62"/>
      <c r="J8" s="62"/>
      <c r="K8" s="62"/>
      <c r="L8" s="65" t="s">
        <v>32</v>
      </c>
      <c r="M8" s="80">
        <v>533333.33333333337</v>
      </c>
    </row>
    <row r="9" spans="1:15">
      <c r="M9" s="66">
        <f>SUM(M8:M8)</f>
        <v>533333.33333333337</v>
      </c>
    </row>
    <row r="10" spans="1:15">
      <c r="H10" s="72" t="s">
        <v>22</v>
      </c>
      <c r="I10" s="72"/>
      <c r="J10" s="3"/>
      <c r="K10" s="3"/>
    </row>
    <row r="13" spans="1:15">
      <c r="D13" s="5"/>
      <c r="E13" s="5"/>
      <c r="F13" s="5"/>
      <c r="K13" s="5"/>
      <c r="L13" s="1"/>
      <c r="M13" s="1"/>
      <c r="N13" s="1"/>
      <c r="O13" s="1"/>
    </row>
    <row r="14" spans="1:15">
      <c r="D14" s="1"/>
      <c r="E14" s="1"/>
      <c r="F14" s="1"/>
      <c r="G14" s="1"/>
      <c r="H14" s="1"/>
      <c r="I14" s="1"/>
      <c r="J14" s="1"/>
      <c r="K14" s="1"/>
      <c r="L14" s="1"/>
      <c r="M14" s="1"/>
      <c r="N14" s="1"/>
      <c r="O14" s="1"/>
    </row>
    <row r="15" spans="1:15">
      <c r="D15" s="1"/>
      <c r="E15" s="1"/>
      <c r="F15" s="1"/>
      <c r="G15" s="1"/>
      <c r="H15" s="1"/>
      <c r="I15" s="1"/>
      <c r="J15" s="1"/>
      <c r="K15" s="1"/>
      <c r="L15" s="1"/>
      <c r="M15" s="1"/>
      <c r="N15" s="1"/>
      <c r="O15" s="1"/>
    </row>
    <row r="16" spans="1:15" ht="21">
      <c r="D16" s="4" t="s">
        <v>12</v>
      </c>
      <c r="E16" s="4"/>
      <c r="F16" s="4"/>
      <c r="G16" s="4"/>
      <c r="H16" s="4"/>
      <c r="I16" s="4"/>
      <c r="J16" s="4"/>
      <c r="K16" s="4"/>
      <c r="L16" s="4"/>
      <c r="M16" s="4"/>
      <c r="N16" s="4"/>
      <c r="O16" s="4"/>
    </row>
    <row r="17" spans="4:15" ht="21">
      <c r="D17" s="4"/>
      <c r="E17" s="4"/>
      <c r="F17" s="4"/>
      <c r="G17" s="4"/>
      <c r="H17" s="4"/>
      <c r="I17" s="4"/>
      <c r="J17" s="4"/>
      <c r="K17" s="4"/>
      <c r="L17" s="4"/>
      <c r="M17" s="4"/>
      <c r="N17" s="4"/>
      <c r="O17" s="4"/>
    </row>
    <row r="18" spans="4:15" ht="21">
      <c r="D18" s="4" t="s">
        <v>13</v>
      </c>
      <c r="E18" s="4"/>
      <c r="F18" s="4"/>
      <c r="G18" s="4"/>
      <c r="H18" s="4"/>
      <c r="I18" s="4"/>
      <c r="J18" s="4"/>
      <c r="K18" s="4"/>
      <c r="L18" s="4"/>
      <c r="M18" s="4"/>
      <c r="N18" s="4"/>
      <c r="O18" s="4"/>
    </row>
  </sheetData>
  <autoFilter ref="B6:L8"/>
  <mergeCells count="8">
    <mergeCell ref="H10:I10"/>
    <mergeCell ref="E5:I5"/>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5" sqref="D15:R17"/>
    </sheetView>
  </sheetViews>
  <sheetFormatPr defaultRowHeight="13.2"/>
  <sheetData>
    <row r="11" spans="2:12" s="1" customFormat="1" ht="15.6">
      <c r="B11" s="5"/>
      <c r="C11" s="5"/>
      <c r="D11" s="5"/>
      <c r="E11" s="5"/>
      <c r="F11" s="6"/>
      <c r="G11" s="5"/>
      <c r="H11" s="7"/>
      <c r="I11" s="7"/>
      <c r="J11" s="5"/>
      <c r="K11" s="5"/>
      <c r="L11" s="5"/>
    </row>
    <row r="12" spans="2:12" s="1" customFormat="1" ht="15.6">
      <c r="B12" s="5"/>
      <c r="C12" s="5"/>
      <c r="D12" s="5"/>
      <c r="E12" s="5"/>
      <c r="F12" s="6"/>
      <c r="G12" s="5"/>
      <c r="H12" s="72" t="s">
        <v>22</v>
      </c>
      <c r="I12" s="72"/>
      <c r="J12" s="3" t="e">
        <f>SUM(#REF!)</f>
        <v>#REF!</v>
      </c>
      <c r="K12" s="3" t="e">
        <f>SUM(#REF!)</f>
        <v>#REF!</v>
      </c>
      <c r="L12" s="5"/>
    </row>
    <row r="13" spans="2:12" s="1" customFormat="1" ht="15.6">
      <c r="F13" s="2"/>
    </row>
    <row r="14" spans="2:12" s="1" customFormat="1" ht="15.6">
      <c r="F14" s="2"/>
    </row>
    <row r="15" spans="2:12" s="4" customFormat="1" ht="21">
      <c r="D15" s="4" t="s">
        <v>12</v>
      </c>
    </row>
    <row r="16" spans="2:12" s="4" customFormat="1" ht="21"/>
    <row r="17" spans="4:4" s="4" customFormat="1" ht="21">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2023-08-09T08:19:43Z</cp:lastPrinted>
  <dcterms:created xsi:type="dcterms:W3CDTF">2017-08-17T12:48:14Z</dcterms:created>
  <dcterms:modified xsi:type="dcterms:W3CDTF">2026-07-09T06:59:24Z</dcterms:modified>
</cp:coreProperties>
</file>