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131"/>
  <workbookPr/>
  <bookViews>
    <workbookView xWindow="65416" yWindow="65416" windowWidth="29040" windowHeight="15840" activeTab="1"/>
  </bookViews>
  <sheets>
    <sheet name="F4.1 LP " sheetId="4" r:id="rId1"/>
    <sheet name="F4.2 LP " sheetId="5" r:id="rId2"/>
    <sheet name="Sheet2" sheetId="7" r:id="rId3"/>
  </sheets>
  <definedNames>
    <definedName name="_xlnm._FilterDatabase" localSheetId="0" hidden="1">'F4.1 LP '!$A$6:$K$8</definedName>
    <definedName name="_xlnm._FilterDatabase" localSheetId="1" hidden="1">'F4.2 LP '!$A$6:$L$8</definedName>
  </definedNames>
  <calcPr calcId="181029"/>
</workbook>
</file>

<file path=xl/sharedStrings.xml><?xml version="1.0" encoding="utf-8"?>
<sst xmlns="http://schemas.openxmlformats.org/spreadsheetml/2006/main" count="57" uniqueCount="37">
  <si>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</si>
  <si>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</si>
  <si>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</si>
  <si>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</si>
  <si>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</si>
  <si>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</si>
  <si>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</si>
  <si>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</si>
  <si>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</si>
  <si>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</si>
  <si>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</si>
  <si>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</si>
  <si>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</si>
  <si>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</si>
  <si>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</si>
  <si>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</si>
  <si>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</si>
  <si>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</si>
  <si>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</si>
  <si>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</si>
  <si>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</si>
  <si>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</si>
  <si>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</si>
  <si>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</si>
  <si>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</si>
  <si>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</si>
  <si>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</si>
  <si>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</si>
  <si>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</si>
  <si>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</si>
  <si>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</si>
  <si>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</si>
  <si>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buc</t>
  </si>
  <si>
    <t>Computer Tomograf  cu 128 slice-uri</t>
  </si>
  <si>
    <t>până la 90 zile de la înregistrarea contractului de CAPCS, și instalarea/darea în exploatare în termen de 20 zile din momentul livrării (pentru cele care necesită instalarea)</t>
  </si>
  <si>
    <r>
      <t xml:space="preserve">Cerințe generale Parametrii / Modalitatea de îndeplinire a cerinței tehnice
Echipamentul trebuie sa îndeplinească toate condițiile legale pentru punerea pe piața – se vor prezenta următoarele
 Toate certificatele si autorizațiile trebuie sa fie in termen de valabilitate.
Perioada de garanție completă (incluzând componentele cu vacuum):  minim 24 luni de la recepție, punerea in funcțiune si instruirea personalului. Se va anexa o declarație in acest sens.
Instalarea, punerea in funcțiune, instruirea personalului operator se efectuează de către furnizor la beneficiar, în locația de livrare, cu personal autorizat al firmei care livrează si sunt operații incluse în preț.  Se va anexa o declarație in acest sens.
Se va face dovada că există service pentru acest tip de aparat, autorizat de ANRANR si agreată de producător.  Furnizorul va anexa o declarație in acest sens și autorizațiile necesare.
Parametri tehnici si funcționali ai sistemului CT
1. Gantry CT
Apertura gantry  minim 70 cm
Posibilitate de inclinare fizica sau software  minim +300
Distanța de la punctul focal la detector maxim </t>
    </r>
    <r>
      <rPr>
        <b/>
        <sz val="11"/>
        <color indexed="8"/>
        <rFont val="Times New Roman"/>
        <family val="1"/>
      </rPr>
      <t>150 cm</t>
    </r>
    <r>
      <rPr>
        <sz val="11"/>
        <color indexed="8"/>
        <rFont val="Times New Roman"/>
        <family val="1"/>
      </rPr>
      <t xml:space="preserve">
Câmpul de scanare minim 50 cm
Display integrat care sa afișeze minim următoarele caracteristici: indicator pentru luminile laser, nume pacient, tip de examinare, ECG pentru examinările cardiace, indicatori pentru tinerea respirației Da
2. Sistem de achizitie format din tub de raze X si detector
Detector care sa aibă o lungime efectiva pe axa Z  minim 38 mm
Numărul fizic de rânduri de detector minim 64
Sistemul sa fie capabil a achizitiona un număr de minim 128 proiecții/rotații in mod axial cat și helical Da
Numărul total de elemente de detector minim 43.000 elemente
Cea mai mica grosime a slice-ului achizitionat  maxim 0.75 mm
Generator de înaltă tensiune putere de minim 70 kW-se va descrie puterea nominala fara echivalente
Tensiune anodica  minim 80-135 kV
Curent anodic  de minim 20-550 mA-se va descrie valoarea nominala fara echivalente
</t>
    </r>
    <r>
      <rPr>
        <b/>
        <sz val="11"/>
        <color indexed="8"/>
        <rFont val="Times New Roman"/>
        <family val="1"/>
      </rPr>
      <t xml:space="preserve">Tub de raze X cu doua focare dimensiuni: 0.9x0.9 mm sau 0.81 mm2 pentru focarul mic si de la 1.2x1.2 mm pînă la 1.2x1.6 mm pentru focarul mare. </t>
    </r>
    <r>
      <rPr>
        <sz val="11"/>
        <color indexed="8"/>
        <rFont val="Times New Roman"/>
        <family val="1"/>
      </rPr>
      <t xml:space="preserve">
Capacitatea totala a tubului de raze X de înmagazinare a căldurii exprimata in MJ (mega joul)  minim 3.5 MJ
Capacitatea de răcire a anodei minim 1000 KHU/min
Timp de rotație pentru achizitiile cardiace maxim 0.35 secunde
Timp de rotație pentru orice achizitie cu excepția celor cardiace atât in mod axial cat si helicoidal maxim 0.4 secunde
3. Masa pacient
Domeniul de scanare orizontal in regim axial:  minim 170 cm
Domeniul de scanare orizontal in regim helicoidal:  minim 150 cm
Precizia de poziționare maxim + 0.30 mm
Greutatea de încărcare maxim admisă:  minim 200 kg
Masa să poată fi coborâtă până la o înălțime maxim: 50 cm
Pitch selectabil  in intervalul: 0.6-1.5
4. Consola de achizitie
4.1 Caracteristici hardware minime 
Procesor cu o frecvență minim 2.4 GHz
Memorie RAM minim 16 GB
HDD  minim 500 GB
Monitor  de minim 19” cu rezoluție de minim 1.3 MP
Unitate de inscripționare DVD/CD Da
Mouse si tastatura Da
4.2 Caracteristici de achizitie, reconstrucție imagini și reducere doza de radiații 
Posibilitate de înregistrare manuală a datelor pacienților Da
Posibilitatea preluării datelor pacienților din sistemul informatic HIS/RIS Da
Posibilitate scanare pacient în regim de urgență Da
Posibilitatea afișării de imagini reconstruite în timp real pentru verificarea achizitiei Da
Sistemul să ofere o imagine radiologică de proiecție a pacientului pentru a facilita planificarea scanării (topograma) Da
Sistemul sa ofere o proiecție automată a imaginilor multiplanare în plan axial, sagital, coronal si oblic Da
Sistemul sa aibă posibilitatea de a permite trecerea de la imagini 2D la imagini 3D prospective in plan axial, sagital, coronal si oblic Da
Posibilitatea de a putea programa până la minim 8 seturi de reconstrucții din protocolul de scanare înainte de începerea scanării Da
Posibilitatea de reducere a dozei de radiație, prin modularea curentului anodic pentru țesuturi superficiale precum ochi, sâni, daca nu se dorește scanarea in scop diagnostic pentru aceste zone. Da
Posibilitatea modificării automate a curentului anodic in timpul scanării în funcție de mărimea și anatomia pacientului. Da
Posibilitatea reducerii dozei pe direcția axei z  (Descrierea furnizorului)
Posibilitatea pornirii scanării când substanța de contrast ajunge în zona de interes Da
Posibilitatea afișării informațiilor despre doză  Da
Raport structurat de doza in format DICOM Da
Soft de reconstrucție iterativa a imaginii care sa permită reducerea dozei de radiație  cu minim 40%
Viteza de reconstrucție a imaginilor minim 16 imagini/secunda
Soft de reconstrucție a imaginii care sa permită reducerea artefactelor datorate semnalului slab precum artefactele de helix Da
4.3Angiografie CT
Selectarea automată a arterei aorte și a arterelor iliace  Da
Tracking automat în timp real pentru toate structurile vasculare Da
Protocoale predefinite pentru vizualizarea și analiza structurilor vasculare intracerebrale, carotida, aorta toracica si abdominala, extremități Da
Protocol predefinit pentru eliminarea complet automată a structurilor osoase Da
Măsurarea volumului trombului vascular Da
Măsurători vasculare pentru diametru minim si maxim ale vaselor Da
Segmentarea vaselor pentru analiza calitativă și cantitativă care să includă următoarele măsurători: distanțe, volume, extracție tromb, diametru minim și maxim, procent relativ stenoza și anevrism Da
Posibilitatea de a crea rapoarte pentru studiile analizate. Da
4.4Analiza cerebrală
Perfuzie cerebrala cu determinarea următorilor parametri: Tmax, MTT Da
Detectarea automata a vascularizației cerebrale Da
Vizualizare volumetrică a hărților funcționale Da
Eliminare automată a oaselor capului Da
Hărți funcționale pentru: volumul cerebral, debit, contrast, permeabilitate capilara. Da
Segmentare hematoame cerebrale in imagini cu si fără substanța de contrast Da
Detecție și segmentare anevrisme cerebrale Da
Posibilitate generare rapoarte pacient Da
Detectarea automată a vascularizației cerebrale Da
Vizualizare volumetrica a hărților funcționale Da
4.5Achizitie cardiaca
Posibilitatea acoperirii inimii  în maximum 5 bătăi
Posibilitatea corectării artefactelor datorate mișcării arterelor coronare  Da
Rezoluție temporală pentru achizitiile cardiace la o viteza de rotație egală cu viteza minimă de rotație a tubului maxim 75 ms
Posibilitatea reducerii dozei în funcție de semnalul ECG Da
Afișarea traseului ECG atât pe consola de operare cat si pe display-ul situat pe gantry Da
Sistemul sa permită achizitia imaginilor pentru pacienți ale căror ritm cardiac este neregulat, precum si a pacienților aritmici Da
Posibilitate achizitie prospectivă fără substanța de contrast pentru calculul scorului de calciu Da
Posibilitatea de a realiza serii de imagini (filme) Da
Matrice de reconstrucție a imaginilor  minim 512x512
Viteza de reconstrucție a imaginilor minim 15 imagini/secunda
5. Stație de postprocesare 
5.1 Caracteristici hardware minime 
Procesor cu o frecventa  minim 2.4 GHz
Memorie RAM  minim 16 GB
HDD  minim 500 GB
Monitor  minim 19” cu rezoluție de minim 1.3 MP
Unitate de inscripționare DVD/CD Da
Mouse și tastatură Da
5.2 Aplicații de bază pentru postprocesare imagini  
Posibilitatea accesării și vizualizării de imagini provenite de la alte modalități precum MR, PETCT, RX, etc Da
Posibilitatea vizualizării imagini 3D si 4D Da
Calculare de distante, unghiuri, adnotări, ROI, segmentare Da
Posibilitatea renderizare volum Da
Posibilitate de a combina pana la minim 4 volume intr-o vedere 3D si posibilitatea de a ajusta independent culori, nivel transparenta Da
Posibilitatea de navigare prin structuri anatomice cu aer (trahee, colon)  Da
Posibilitate de contur automat pentru leziunile detectate Da
5.3 Aplicații postprocesare avansate 
Angiografie CT 
Selectarea automata a arterei aorte si a arterelor iliace  Da
Tracking automat în timp real pentru toate structurile vasculare Da
Protocoale predefinite pentru vizualizarea si analiza structurilor vasculare intracerebrale, carotida, aorta toracică și abdominală, extremități Da
Protocol predefinit pentru eliminarea complet automată a structurilor osoase Da
Măsurarea volumului trombului vascular Da
Măsurători vasculare pentru diametru minim si maxim ale vaselor Da
Segmentarea vaselor pentru analiza calitativă și cantitativă care să includă următoarele măsurători: distanțe, volume, extracție tromb, diametru minim si maxim, procent relativ stenoza și anevrism Da
Posibilitatea de a crea rapoarte pentru studiile analizate. Da
Analiza cardiacă 
Posibilitatea de analiză automată a arterelor coronare pentru una sau mai multe faze de achizitie Da
Posibilitatea de afișare a structurilor în plan oblic, longitudinal, 2D, 3D Da
Măsurători ale arterelor coronare care sa includă: distanțe, volume, diametru, procent relativ de stenoza. Da
Posibilitatea determinării procentului relativ de perfuzie Da
Posibilitatea vizualizării de imagini angiografie 3D Da
Posibilitatea de extracție automată a ventricolului stâng în toate fazele inimii Da
Calcul automat al fracției de ejecție și a volumului stroke Da
Posibilitate realizare filme Da
Analiza calcificărilor și structura densitometrică a plăcii ateromatoase Da
Determinarea scorului de calciu Da
Analiza oncologie 
Posibilitate de încărcare și comparare a cel puțin două studii provenite de la același pacient Da
Posibilitate calcul RECIST, WHO Da
Posibilitate fuziune imagini provenite de la diferite modalități: RM, CT, PET, X-Ray, etc Da
Posibilitate fuziune 2D si 3D Da
Posibilitate de a combina imagini anatomice și funcționale provenite de la diverse modalități Da
Posibilitate generare rapoarte Da
Analiza cerebrala 
Perfuzie cerebrala cu determinarea următorilor parametri: Tmax, MTT Da
Detectarea automată a vascularizației cerebrale Da
Vizualizare volumetrica a hărților funcționale Da
Eliminare automata a oaselor capului Da
Hărți funcționale pentru: volumul cerebral, debit, contrast, permeabilitate capilară. Da
Segmentare hematoame cerebrale în imagini cu și fără substanța de contrast Da
Detecție și segmentare anevrisme cerebrale Da
Posibilitate generare rapoarte pacient Da
6. Accesorii 
Suport pentru poziționare: cap axial și coronal, brațe, saltea  Da
Tablou electric Da
Mobilier consolă de achizitie și stație de postprocesare format din masa si scaun  Da
Injector cu cap dublu pentru substanța de contrast Da
Posibilitate service de la distanță Da
UPS pentru stația de achizitie și postprocesare Da
Geam plumbat Da
GARANTIE: 
Termen de garanție:  minim 24 luni de la data instalării și punerii în funcțiune
SERVICII ASOCIATE INCLUSE: 
Transportul până la sediul beneficiarului Da
Instalarea și punerea în funcțiune Da
Instruirea personalului medical pentru o perioadă  minim 25 zile
</t>
    </r>
  </si>
  <si>
    <t>Achiziționarea dispozitivelor medicale, conform necesităților IMSP SCM Sfîntul Arhanghel Mihail pentru anul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</si>
</sst>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6">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color rgb="FF000000"/>
      <name val="Times New Roman"/>
      <family val="1"/>
    </font>
    <font>
      <b/>
      <sz val="11"/>
      <color indexed="8"/>
      <name val="Times New Roman"/>
      <family val="1"/>
    </font>
    <font>
      <sz val="11"/>
      <color rgb="FF000000"/>
      <name val="Times New Roman"/>
      <family val="1"/>
    </font>
    <font>
      <sz val="11"/>
      <name val="Times New Roman"/>
      <family val="1"/>
    </font>
    <font>
      <sz val="11"/>
      <color indexed="8"/>
      <name val="Times New Roman"/>
      <family val="1"/>
    </font>
    <font>
      <i/>
      <sz val="10"/>
      <name val="Times New Roman"/>
      <family val="1"/>
    </font>
  </fonts>
  <fills count="5">
    <fill>
      <patternFill/>
    </fill>
    <fill>
      <patternFill patternType="gray125"/>
    </fill>
    <fill>
      <patternFill patternType="solid">
        <fgColor indexed="22"/>
        <bgColor indexed="64"/>
      </patternFill>
    </fill>
    <fill>
      <patternFill patternType="solid">
        <fgColor rgb="FFFFFFFF"/>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1">
    <xf numFmtId="0" fontId="0" fillId="0" borderId="0" xfId="0"/>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0" fillId="0" borderId="1" xfId="0" applyFill="1" applyBorder="1" applyAlignment="1">
      <alignment horizontal="center" vertical="center"/>
    </xf>
    <xf numFmtId="0" fontId="10" fillId="0" borderId="1" xfId="0" applyFont="1" applyFill="1" applyBorder="1" applyAlignment="1">
      <alignment horizontal="center" vertical="center" wrapText="1"/>
    </xf>
    <xf numFmtId="0" fontId="6" fillId="0" borderId="1" xfId="0" applyFont="1" applyFill="1" applyBorder="1" applyAlignment="1" applyProtection="1">
      <alignment horizontal="center" vertical="top" wrapText="1"/>
      <protection/>
    </xf>
    <xf numFmtId="0" fontId="2" fillId="0" borderId="1" xfId="20" applyFont="1" applyFill="1" applyBorder="1" applyProtection="1">
      <alignment/>
      <protection locked="0"/>
    </xf>
    <xf numFmtId="0" fontId="2" fillId="0" borderId="1" xfId="0" applyFont="1" applyFill="1" applyBorder="1" applyAlignment="1">
      <alignment horizontal="justify" vertical="center"/>
    </xf>
    <xf numFmtId="0" fontId="11" fillId="2" borderId="1" xfId="0" applyFont="1" applyFill="1" applyBorder="1" applyAlignment="1" applyProtection="1">
      <alignment vertical="center" wrapText="1"/>
      <protection/>
    </xf>
    <xf numFmtId="0" fontId="11" fillId="2" borderId="1" xfId="0" applyFont="1" applyFill="1" applyBorder="1" applyAlignment="1" applyProtection="1">
      <alignment horizontal="center" vertical="center" wrapText="1"/>
      <protection/>
    </xf>
    <xf numFmtId="0" fontId="12" fillId="3" borderId="1" xfId="0" applyFont="1" applyFill="1" applyBorder="1" applyAlignment="1">
      <alignment horizontal="center" vertical="center" wrapText="1"/>
    </xf>
    <xf numFmtId="0" fontId="13" fillId="4" borderId="1" xfId="0" applyFont="1" applyFill="1" applyBorder="1" applyAlignment="1" applyProtection="1">
      <alignment vertical="top"/>
      <protection locked="0"/>
    </xf>
    <xf numFmtId="0" fontId="14" fillId="4" borderId="1" xfId="0" applyFont="1" applyFill="1" applyBorder="1" applyAlignment="1" applyProtection="1">
      <alignment horizontal="left" vertical="top" wrapText="1"/>
      <protection/>
    </xf>
    <xf numFmtId="0" fontId="13" fillId="0" borderId="1" xfId="0" applyFont="1" applyBorder="1" applyProtection="1">
      <protection locked="0"/>
    </xf>
    <xf numFmtId="0" fontId="10" fillId="3" borderId="1" xfId="0" applyFont="1" applyFill="1" applyBorder="1" applyAlignment="1">
      <alignment horizontal="center" vertical="top" wrapText="1"/>
    </xf>
    <xf numFmtId="0" fontId="15" fillId="0" borderId="0" xfId="0" applyFont="1" applyAlignment="1">
      <alignment vertical="top"/>
    </xf>
    <xf numFmtId="0" fontId="15" fillId="0" borderId="0" xfId="0" applyFont="1" applyAlignment="1">
      <alignment vertical="top" wrapText="1"/>
    </xf>
    <xf numFmtId="0" fontId="3" fillId="0" borderId="1" xfId="0" applyFont="1" applyFill="1" applyBorder="1" applyAlignment="1" applyProtection="1">
      <alignment horizontal="center" vertical="top" wrapText="1"/>
      <protection locked="0"/>
    </xf>
    <xf numFmtId="0" fontId="11"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4" fillId="0" borderId="1" xfId="0" applyFont="1" applyFill="1" applyBorder="1" applyAlignment="1" applyProtection="1">
      <alignment horizontal="center" vertical="top"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U13"/>
  <sheetViews>
    <sheetView workbookViewId="0" topLeftCell="A1">
      <selection activeCell="H8" sqref="H8"/>
    </sheetView>
  </sheetViews>
  <sheetFormatPr defaultColWidth="9.140625" defaultRowHeight="12.75"/>
  <cols>
    <col min="1" max="1" width="5.7109375" style="16" customWidth="1"/>
    <col min="2" max="2" width="4.421875" style="16" customWidth="1"/>
    <col min="3" max="3" width="25.8515625" style="16" customWidth="1"/>
    <col min="4" max="4" width="28.00390625" style="27" customWidth="1"/>
    <col min="5" max="5" width="10.57421875" style="16" customWidth="1"/>
    <col min="6" max="6" width="11.28125" style="16" customWidth="1"/>
    <col min="7" max="7" width="10.7109375" style="16" customWidth="1"/>
    <col min="8" max="8" width="105.8515625" style="16" customWidth="1"/>
    <col min="9" max="9" width="30.7109375" style="16" customWidth="1"/>
    <col min="10" max="10" width="28.57421875" style="16" customWidth="1"/>
    <col min="11" max="11" width="1.7109375" style="16" customWidth="1"/>
    <col min="12" max="16384" width="9.140625" style="16" customWidth="1"/>
  </cols>
  <sheetData>
    <row r="1" spans="3:10" ht="12.75">
      <c r="C1" s="46" t="s">
        <v>17</v>
      </c>
      <c r="D1" s="46"/>
      <c r="E1" s="46"/>
      <c r="F1" s="46"/>
      <c r="G1" s="46"/>
      <c r="H1" s="46"/>
      <c r="I1" s="46"/>
      <c r="J1" s="46"/>
    </row>
    <row r="2" spans="4:8" ht="12.75">
      <c r="D2" s="47" t="s">
        <v>16</v>
      </c>
      <c r="E2" s="47"/>
      <c r="F2" s="47"/>
      <c r="G2" s="47"/>
      <c r="H2" s="47"/>
    </row>
    <row r="3" spans="1:10" ht="12.75">
      <c r="A3" s="48" t="s">
        <v>11</v>
      </c>
      <c r="B3" s="48"/>
      <c r="C3" s="48"/>
      <c r="D3" s="49" t="s">
        <v>31</v>
      </c>
      <c r="E3" s="49"/>
      <c r="F3" s="49"/>
      <c r="G3" s="49"/>
      <c r="H3" s="49"/>
      <c r="I3" s="16" t="s">
        <v>12</v>
      </c>
      <c r="J3" s="16" t="s">
        <v>14</v>
      </c>
    </row>
    <row r="4" spans="1:11" s="24" customFormat="1" ht="12.75">
      <c r="A4" s="50" t="s">
        <v>10</v>
      </c>
      <c r="B4" s="50"/>
      <c r="C4" s="50"/>
      <c r="D4" s="60" t="s">
        <v>36</v>
      </c>
      <c r="E4" s="60"/>
      <c r="F4" s="60"/>
      <c r="G4" s="60"/>
      <c r="H4" s="60"/>
      <c r="I4" s="22" t="s">
        <v>13</v>
      </c>
      <c r="J4" s="22" t="s">
        <v>15</v>
      </c>
      <c r="K4" s="23"/>
    </row>
    <row r="5" spans="4:11" s="25" customFormat="1" ht="12.75">
      <c r="D5" s="44"/>
      <c r="E5" s="44"/>
      <c r="F5" s="44"/>
      <c r="G5" s="44"/>
      <c r="H5" s="44"/>
      <c r="I5" s="44"/>
      <c r="J5" s="44"/>
      <c r="K5" s="23"/>
    </row>
    <row r="6" spans="1:11" ht="28.5">
      <c r="A6" s="35" t="s">
        <v>2</v>
      </c>
      <c r="B6" s="35" t="s">
        <v>0</v>
      </c>
      <c r="C6" s="35" t="s">
        <v>1</v>
      </c>
      <c r="D6" s="36" t="s">
        <v>3</v>
      </c>
      <c r="E6" s="36" t="s">
        <v>4</v>
      </c>
      <c r="F6" s="36" t="s">
        <v>5</v>
      </c>
      <c r="G6" s="36" t="s">
        <v>6</v>
      </c>
      <c r="H6" s="36" t="s">
        <v>7</v>
      </c>
      <c r="I6" s="36" t="s">
        <v>8</v>
      </c>
      <c r="J6" s="36" t="s">
        <v>9</v>
      </c>
      <c r="K6" s="15"/>
    </row>
    <row r="7" spans="1:11" ht="12.75">
      <c r="A7" s="36">
        <v>1</v>
      </c>
      <c r="B7" s="45">
        <v>2</v>
      </c>
      <c r="C7" s="45"/>
      <c r="D7" s="45"/>
      <c r="E7" s="36">
        <v>3</v>
      </c>
      <c r="F7" s="36">
        <v>4</v>
      </c>
      <c r="G7" s="36">
        <v>5</v>
      </c>
      <c r="H7" s="36">
        <v>6</v>
      </c>
      <c r="I7" s="36">
        <v>7</v>
      </c>
      <c r="J7" s="36">
        <v>8</v>
      </c>
      <c r="K7" s="15"/>
    </row>
    <row r="8" spans="1:10" ht="409.5">
      <c r="A8" s="37" t="s">
        <v>30</v>
      </c>
      <c r="B8" s="37">
        <v>1</v>
      </c>
      <c r="C8" s="42" t="s">
        <v>33</v>
      </c>
      <c r="D8" s="42" t="s">
        <v>33</v>
      </c>
      <c r="E8" s="38"/>
      <c r="F8" s="38"/>
      <c r="G8" s="38"/>
      <c r="H8" s="39" t="s">
        <v>35</v>
      </c>
      <c r="I8" s="40"/>
      <c r="J8" s="40"/>
    </row>
    <row r="9" spans="3:21" ht="12.75">
      <c r="C9" s="3"/>
      <c r="D9" s="3"/>
      <c r="E9" s="3"/>
      <c r="F9" s="3"/>
      <c r="G9" s="3"/>
      <c r="H9" s="9"/>
      <c r="I9" s="3"/>
      <c r="J9" s="3"/>
      <c r="K9" s="3"/>
      <c r="L9" s="3"/>
      <c r="M9" s="3"/>
      <c r="N9" s="3"/>
      <c r="O9" s="3"/>
      <c r="P9" s="3"/>
      <c r="Q9" s="3"/>
      <c r="R9" s="3"/>
      <c r="S9" s="3"/>
      <c r="T9" s="3"/>
      <c r="U9" s="3"/>
    </row>
    <row r="10" spans="3:21" ht="20.25">
      <c r="C10" s="11"/>
      <c r="D10" s="11"/>
      <c r="E10" s="11"/>
      <c r="F10" s="11" t="s">
        <v>18</v>
      </c>
      <c r="G10" s="11"/>
      <c r="H10" s="11"/>
      <c r="I10" s="11"/>
      <c r="J10" s="11"/>
      <c r="K10" s="11"/>
      <c r="L10" s="11"/>
      <c r="M10" s="11"/>
      <c r="N10" s="11"/>
      <c r="O10" s="11"/>
      <c r="P10" s="11"/>
      <c r="Q10" s="11"/>
      <c r="R10" s="11"/>
      <c r="S10" s="11"/>
      <c r="T10" s="11"/>
      <c r="U10" s="11"/>
    </row>
    <row r="11" spans="3:21" ht="20.25">
      <c r="C11" s="11"/>
      <c r="D11" s="11"/>
      <c r="E11" s="11"/>
      <c r="F11" s="11"/>
      <c r="G11" s="11"/>
      <c r="H11" s="11"/>
      <c r="I11" s="11"/>
      <c r="J11" s="11"/>
      <c r="K11" s="11"/>
      <c r="L11" s="11"/>
      <c r="M11" s="11"/>
      <c r="N11" s="11"/>
      <c r="O11" s="11"/>
      <c r="P11" s="11"/>
      <c r="Q11" s="11"/>
      <c r="R11" s="11"/>
      <c r="S11" s="11"/>
      <c r="T11" s="11"/>
      <c r="U11" s="11"/>
    </row>
    <row r="12" spans="3:21" ht="20.25">
      <c r="C12" s="11"/>
      <c r="D12" s="11"/>
      <c r="E12" s="11"/>
      <c r="F12" s="11" t="s">
        <v>19</v>
      </c>
      <c r="G12" s="11"/>
      <c r="H12" s="11"/>
      <c r="I12" s="11"/>
      <c r="J12" s="11"/>
      <c r="K12" s="11"/>
      <c r="L12" s="11"/>
      <c r="M12" s="11"/>
      <c r="N12" s="11"/>
      <c r="O12" s="11"/>
      <c r="P12" s="11"/>
      <c r="Q12" s="11"/>
      <c r="R12" s="11"/>
      <c r="S12" s="11"/>
      <c r="T12" s="11"/>
      <c r="U12" s="11"/>
    </row>
    <row r="13" spans="3:21" ht="12.75">
      <c r="C13"/>
      <c r="D13"/>
      <c r="E13"/>
      <c r="F13"/>
      <c r="G13"/>
      <c r="H13"/>
      <c r="I13"/>
      <c r="J13"/>
      <c r="K13"/>
      <c r="L13"/>
      <c r="M13"/>
      <c r="N13"/>
      <c r="O13"/>
      <c r="P13"/>
      <c r="Q13"/>
      <c r="R13"/>
      <c r="S13"/>
      <c r="T13"/>
      <c r="U13"/>
    </row>
  </sheetData>
  <autoFilter ref="A6:K8"/>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3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55"/>
  <sheetViews>
    <sheetView tabSelected="1" workbookViewId="0" topLeftCell="A1">
      <selection activeCell="E12" sqref="E12"/>
    </sheetView>
  </sheetViews>
  <sheetFormatPr defaultColWidth="9.140625" defaultRowHeight="12.75"/>
  <cols>
    <col min="1" max="1" width="3.421875" style="3" customWidth="1"/>
    <col min="2" max="2" width="5.7109375" style="3" customWidth="1"/>
    <col min="3" max="3" width="4.421875" style="3" customWidth="1"/>
    <col min="4" max="4" width="25.8515625" style="3" customWidth="1"/>
    <col min="5" max="5" width="28.00390625" style="28" customWidth="1"/>
    <col min="6" max="6" width="8.7109375" style="9" customWidth="1"/>
    <col min="7" max="7" width="14.7109375" style="20" customWidth="1"/>
    <col min="8" max="8" width="18.28125" style="3" customWidth="1"/>
    <col min="9" max="9" width="20.57421875" style="3" customWidth="1"/>
    <col min="10" max="10" width="19.28125" style="3" customWidth="1"/>
    <col min="11" max="11" width="25.28125" style="3" customWidth="1"/>
    <col min="12" max="12" width="30.00390625" style="3" customWidth="1"/>
    <col min="13" max="16384" width="9.140625" style="3" customWidth="1"/>
  </cols>
  <sheetData>
    <row r="1" spans="4:12" ht="12.75">
      <c r="D1" s="53" t="s">
        <v>20</v>
      </c>
      <c r="E1" s="53"/>
      <c r="F1" s="53"/>
      <c r="G1" s="53"/>
      <c r="H1" s="53"/>
      <c r="I1" s="53"/>
      <c r="J1" s="53"/>
      <c r="K1" s="53"/>
      <c r="L1" s="53"/>
    </row>
    <row r="2" spans="4:11" ht="12.75">
      <c r="D2" s="54" t="s">
        <v>21</v>
      </c>
      <c r="E2" s="54"/>
      <c r="F2" s="54"/>
      <c r="G2" s="54"/>
      <c r="H2" s="54"/>
      <c r="I2" s="54"/>
      <c r="J2" s="54"/>
      <c r="K2" s="18"/>
    </row>
    <row r="3" spans="2:12" ht="12.75">
      <c r="B3" s="55" t="s">
        <v>11</v>
      </c>
      <c r="C3" s="55"/>
      <c r="D3" s="55"/>
      <c r="E3" s="56" t="s">
        <v>31</v>
      </c>
      <c r="F3" s="56"/>
      <c r="G3" s="56"/>
      <c r="H3" s="56"/>
      <c r="I3" s="56"/>
      <c r="K3" s="3" t="s">
        <v>12</v>
      </c>
      <c r="L3" s="3" t="s">
        <v>14</v>
      </c>
    </row>
    <row r="4" spans="1:12" s="6" customFormat="1" ht="32.25" customHeight="1">
      <c r="A4" s="4"/>
      <c r="B4" s="57" t="s">
        <v>10</v>
      </c>
      <c r="C4" s="57"/>
      <c r="D4" s="57"/>
      <c r="E4" s="58" t="s">
        <v>36</v>
      </c>
      <c r="F4" s="58"/>
      <c r="G4" s="58"/>
      <c r="H4" s="58"/>
      <c r="I4" s="58"/>
      <c r="J4" s="58"/>
      <c r="K4" s="5" t="s">
        <v>13</v>
      </c>
      <c r="L4" s="5" t="s">
        <v>15</v>
      </c>
    </row>
    <row r="5" spans="1:12" s="7" customFormat="1" ht="20.1" customHeight="1">
      <c r="A5" s="4"/>
      <c r="E5" s="51"/>
      <c r="F5" s="51"/>
      <c r="G5" s="51"/>
      <c r="H5" s="51"/>
      <c r="I5" s="51"/>
      <c r="J5" s="51"/>
      <c r="K5" s="51"/>
      <c r="L5" s="51"/>
    </row>
    <row r="6" spans="1:12" ht="20.1" customHeight="1">
      <c r="A6" s="8"/>
      <c r="B6" s="1" t="s">
        <v>2</v>
      </c>
      <c r="C6" s="1" t="s">
        <v>0</v>
      </c>
      <c r="D6" s="1" t="s">
        <v>1</v>
      </c>
      <c r="E6" s="26" t="s">
        <v>3</v>
      </c>
      <c r="F6" s="21" t="s">
        <v>22</v>
      </c>
      <c r="G6" s="19" t="s">
        <v>23</v>
      </c>
      <c r="H6" s="21" t="s">
        <v>24</v>
      </c>
      <c r="I6" s="21" t="s">
        <v>25</v>
      </c>
      <c r="J6" s="2" t="s">
        <v>26</v>
      </c>
      <c r="K6" s="2" t="s">
        <v>27</v>
      </c>
      <c r="L6" s="29" t="s">
        <v>28</v>
      </c>
    </row>
    <row r="7" spans="1:12" ht="20.1" customHeight="1">
      <c r="A7" s="8"/>
      <c r="B7" s="21">
        <v>1</v>
      </c>
      <c r="C7" s="52">
        <v>2</v>
      </c>
      <c r="D7" s="52"/>
      <c r="E7" s="52"/>
      <c r="F7" s="21">
        <v>3</v>
      </c>
      <c r="G7" s="19">
        <v>4</v>
      </c>
      <c r="H7" s="21">
        <v>5</v>
      </c>
      <c r="I7" s="21">
        <v>6</v>
      </c>
      <c r="J7" s="21">
        <v>7</v>
      </c>
      <c r="K7" s="21">
        <v>8</v>
      </c>
      <c r="L7" s="29">
        <v>9</v>
      </c>
    </row>
    <row r="8" spans="1:12" ht="94.5">
      <c r="A8" s="17"/>
      <c r="B8" s="31" t="s">
        <v>30</v>
      </c>
      <c r="C8" s="41">
        <v>1</v>
      </c>
      <c r="D8" s="43" t="s">
        <v>33</v>
      </c>
      <c r="E8" s="43" t="s">
        <v>33</v>
      </c>
      <c r="F8" s="32" t="s">
        <v>32</v>
      </c>
      <c r="G8" s="30">
        <v>1</v>
      </c>
      <c r="H8" s="33"/>
      <c r="I8" s="33"/>
      <c r="J8" s="33"/>
      <c r="K8" s="33"/>
      <c r="L8" s="34" t="s">
        <v>34</v>
      </c>
    </row>
    <row r="9" spans="1:9" ht="12.75">
      <c r="A9" s="17"/>
      <c r="E9" s="3"/>
      <c r="F9" s="3"/>
      <c r="G9" s="3"/>
      <c r="I9" s="9"/>
    </row>
    <row r="10" spans="1:9" ht="12.75">
      <c r="A10" s="17"/>
      <c r="E10" s="3"/>
      <c r="F10" s="3"/>
      <c r="G10" s="3"/>
      <c r="I10" s="9"/>
    </row>
    <row r="11" spans="1:21" ht="20.25">
      <c r="A11" s="17"/>
      <c r="D11" s="11"/>
      <c r="E11" s="11"/>
      <c r="F11" s="11"/>
      <c r="G11" s="11" t="s">
        <v>18</v>
      </c>
      <c r="H11" s="11"/>
      <c r="I11" s="11"/>
      <c r="J11" s="11"/>
      <c r="K11" s="11"/>
      <c r="L11" s="11"/>
      <c r="M11" s="11"/>
      <c r="N11" s="11"/>
      <c r="O11" s="11"/>
      <c r="P11" s="11"/>
      <c r="Q11" s="11"/>
      <c r="R11" s="11"/>
      <c r="S11" s="11"/>
      <c r="T11" s="11"/>
      <c r="U11" s="11"/>
    </row>
    <row r="12" spans="1:21" ht="20.25">
      <c r="A12" s="17"/>
      <c r="D12" s="11"/>
      <c r="E12" s="11"/>
      <c r="F12" s="11"/>
      <c r="G12" s="11"/>
      <c r="H12" s="11"/>
      <c r="I12" s="11"/>
      <c r="J12" s="11"/>
      <c r="K12" s="11"/>
      <c r="L12" s="11"/>
      <c r="M12" s="11"/>
      <c r="N12" s="11"/>
      <c r="O12" s="11"/>
      <c r="P12" s="11"/>
      <c r="Q12" s="11"/>
      <c r="R12" s="11"/>
      <c r="S12" s="11"/>
      <c r="T12" s="11"/>
      <c r="U12" s="11"/>
    </row>
    <row r="13" spans="1:21" ht="20.25">
      <c r="A13" s="17"/>
      <c r="D13" s="11"/>
      <c r="E13" s="11"/>
      <c r="F13" s="11"/>
      <c r="G13" s="11" t="s">
        <v>19</v>
      </c>
      <c r="H13" s="11"/>
      <c r="I13" s="11"/>
      <c r="J13" s="11"/>
      <c r="K13" s="11"/>
      <c r="L13" s="11"/>
      <c r="M13" s="11"/>
      <c r="N13" s="11"/>
      <c r="O13" s="11"/>
      <c r="P13" s="11"/>
      <c r="Q13" s="11"/>
      <c r="R13" s="11"/>
      <c r="S13" s="11"/>
      <c r="T13" s="11"/>
      <c r="U13" s="11"/>
    </row>
    <row r="14" spans="1:21" ht="12.75">
      <c r="A14" s="17"/>
      <c r="D14"/>
      <c r="E14"/>
      <c r="F14"/>
      <c r="G14"/>
      <c r="H14"/>
      <c r="I14"/>
      <c r="J14"/>
      <c r="K14"/>
      <c r="L14"/>
      <c r="M14"/>
      <c r="N14"/>
      <c r="O14"/>
      <c r="P14"/>
      <c r="Q14"/>
      <c r="R14"/>
      <c r="S14"/>
      <c r="T14"/>
      <c r="U14"/>
    </row>
    <row r="15" spans="1:7" ht="12.75">
      <c r="A15" s="17"/>
      <c r="F15" s="3"/>
      <c r="G15" s="9"/>
    </row>
    <row r="16" spans="1:7" ht="12.75">
      <c r="A16" s="17"/>
      <c r="F16" s="3"/>
      <c r="G16" s="9"/>
    </row>
    <row r="17" spans="1:7" ht="12.75">
      <c r="A17" s="17"/>
      <c r="F17" s="3"/>
      <c r="G17" s="9"/>
    </row>
    <row r="18" spans="1:7" ht="12.75">
      <c r="A18" s="17"/>
      <c r="F18" s="3"/>
      <c r="G18" s="9"/>
    </row>
    <row r="19" spans="1:7" ht="12.75">
      <c r="A19" s="17"/>
      <c r="F19" s="3"/>
      <c r="G19" s="9"/>
    </row>
    <row r="20" spans="1:7" ht="12.75">
      <c r="A20" s="17"/>
      <c r="F20" s="3"/>
      <c r="G20" s="9"/>
    </row>
    <row r="21" spans="1:7" ht="12.75">
      <c r="A21" s="17"/>
      <c r="F21" s="3"/>
      <c r="G21" s="9"/>
    </row>
    <row r="22" spans="1:7" ht="12.75">
      <c r="A22" s="17"/>
      <c r="F22" s="3"/>
      <c r="G22" s="9"/>
    </row>
    <row r="23" spans="1:7" ht="12.75">
      <c r="A23" s="17"/>
      <c r="F23" s="3"/>
      <c r="G23" s="9"/>
    </row>
    <row r="24" spans="1:7" ht="12.75">
      <c r="A24" s="17"/>
      <c r="F24" s="3"/>
      <c r="G24" s="9"/>
    </row>
    <row r="25" spans="1:7" ht="12.75">
      <c r="A25" s="17"/>
      <c r="F25" s="3"/>
      <c r="G25" s="9"/>
    </row>
    <row r="26" spans="1:7" ht="12.75">
      <c r="A26" s="17"/>
      <c r="F26" s="3"/>
      <c r="G26" s="9"/>
    </row>
    <row r="27" spans="1:7" ht="12.75">
      <c r="A27" s="17"/>
      <c r="F27" s="3"/>
      <c r="G27" s="9"/>
    </row>
    <row r="28" spans="1:7" ht="12.75">
      <c r="A28" s="17"/>
      <c r="F28" s="3"/>
      <c r="G28" s="9"/>
    </row>
    <row r="29" spans="1:7" ht="12.75">
      <c r="A29" s="17"/>
      <c r="F29" s="3"/>
      <c r="G29" s="9"/>
    </row>
    <row r="30" spans="1:7" ht="12.75">
      <c r="A30" s="17"/>
      <c r="F30" s="3"/>
      <c r="G30" s="9"/>
    </row>
    <row r="31" spans="1:7" ht="12.75">
      <c r="A31" s="17"/>
      <c r="F31" s="3"/>
      <c r="G31" s="9"/>
    </row>
    <row r="32" spans="1:7" ht="12.75">
      <c r="A32" s="17"/>
      <c r="F32" s="3"/>
      <c r="G32" s="9"/>
    </row>
    <row r="33" spans="1:7" ht="12.75">
      <c r="A33" s="17"/>
      <c r="F33" s="3"/>
      <c r="G33" s="9"/>
    </row>
    <row r="34" spans="1:7" ht="12.75">
      <c r="A34" s="17"/>
      <c r="F34" s="3"/>
      <c r="G34" s="9"/>
    </row>
    <row r="35" spans="1:7" ht="12.75">
      <c r="A35" s="17"/>
      <c r="F35" s="3"/>
      <c r="G35" s="9"/>
    </row>
    <row r="36" spans="1:7" ht="12.75">
      <c r="A36" s="17"/>
      <c r="F36" s="3"/>
      <c r="G36" s="9"/>
    </row>
    <row r="37" spans="1:7" ht="12.75">
      <c r="A37" s="17"/>
      <c r="F37" s="3"/>
      <c r="G37" s="9"/>
    </row>
    <row r="38" spans="1:7" ht="12.75">
      <c r="A38" s="17"/>
      <c r="F38" s="3"/>
      <c r="G38" s="9"/>
    </row>
    <row r="39" spans="1:7" ht="12.75">
      <c r="A39" s="17"/>
      <c r="F39" s="3"/>
      <c r="G39" s="9"/>
    </row>
    <row r="40" spans="1:7" ht="12.75">
      <c r="A40" s="17"/>
      <c r="F40" s="3"/>
      <c r="G40" s="9"/>
    </row>
    <row r="41" spans="1:7" ht="12.75">
      <c r="A41" s="17"/>
      <c r="F41" s="3"/>
      <c r="G41" s="9"/>
    </row>
    <row r="42" spans="1:7" ht="12.75">
      <c r="A42" s="17"/>
      <c r="F42" s="3"/>
      <c r="G42" s="9"/>
    </row>
    <row r="43" spans="1:7" ht="12.75">
      <c r="A43" s="17"/>
      <c r="F43" s="3"/>
      <c r="G43" s="9"/>
    </row>
    <row r="44" spans="1:7" ht="12.75">
      <c r="A44" s="17"/>
      <c r="F44" s="3"/>
      <c r="G44" s="9"/>
    </row>
    <row r="45" spans="1:7" ht="12.75">
      <c r="A45" s="17"/>
      <c r="F45" s="3"/>
      <c r="G45" s="9"/>
    </row>
    <row r="46" spans="1:7" ht="12.75">
      <c r="A46" s="17"/>
      <c r="F46" s="3"/>
      <c r="G46" s="9"/>
    </row>
    <row r="47" spans="1:7" ht="12.75">
      <c r="A47" s="17"/>
      <c r="F47" s="3"/>
      <c r="G47" s="9"/>
    </row>
    <row r="48" spans="1:7" ht="12.75">
      <c r="A48" s="17"/>
      <c r="F48" s="3"/>
      <c r="G48" s="9"/>
    </row>
    <row r="49" spans="1:7" ht="12.75">
      <c r="A49" s="17"/>
      <c r="F49" s="3"/>
      <c r="G49" s="9"/>
    </row>
    <row r="50" spans="1:7" ht="12.75">
      <c r="A50" s="17"/>
      <c r="F50" s="3"/>
      <c r="G50" s="9"/>
    </row>
    <row r="51" spans="1:7" ht="12.75">
      <c r="A51" s="17"/>
      <c r="F51" s="3"/>
      <c r="G51" s="9"/>
    </row>
    <row r="52" spans="1:7" ht="12.75">
      <c r="A52" s="17"/>
      <c r="F52" s="3"/>
      <c r="G52" s="9"/>
    </row>
    <row r="53" spans="1:7" ht="12.75">
      <c r="A53" s="17"/>
      <c r="F53" s="3"/>
      <c r="G53" s="9"/>
    </row>
    <row r="54" spans="1:7" ht="12.75">
      <c r="A54" s="17"/>
      <c r="F54" s="3"/>
      <c r="G54" s="9"/>
    </row>
    <row r="55" spans="1:7" ht="12.75">
      <c r="A55" s="17"/>
      <c r="F55" s="3"/>
      <c r="G55" s="9"/>
    </row>
  </sheetData>
  <autoFilter ref="A6:L8"/>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3" sqref="A13:S18"/>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59" t="s">
        <v>29</v>
      </c>
      <c r="I12" s="59"/>
      <c r="J12" s="10" t="e">
        <f>SUM(#REF!)</f>
        <v>#REF!</v>
      </c>
      <c r="K12" s="10" t="e">
        <f>SUM(#REF!)</f>
        <v>#REF!</v>
      </c>
      <c r="L12" s="12"/>
    </row>
    <row r="13" s="3" customFormat="1" ht="15.75">
      <c r="F13" s="9"/>
    </row>
    <row r="14" s="3" customFormat="1" ht="15.75">
      <c r="F14" s="9"/>
    </row>
    <row r="15" s="11" customFormat="1" ht="20.25">
      <c r="D15" s="11" t="s">
        <v>18</v>
      </c>
    </row>
    <row r="16" s="11" customFormat="1" ht="20.25"/>
    <row r="17" s="11" customFormat="1" ht="20.25">
      <c r="D17" s="11"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2021-04-27T09:58:03Z</cp:lastPrinted>
  <dcterms:created xsi:type="dcterms:W3CDTF">2017-08-17T12:48:14Z</dcterms:created>
  <dcterms:modified xsi:type="dcterms:W3CDTF">2021-07-07T12:57:39Z</dcterms:modified>
  <cp:category/>
  <cp:version/>
  <cp:contentType/>
  <cp:contentStatus/>
</cp:coreProperties>
</file>