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28680"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0" hidden="1">'Specificaţii tehnice         '!$A$6:$J$18</definedName>
    <definedName name="_Hlk125125747" localSheetId="1">'Specificaţii de preț        '!$D$8</definedName>
    <definedName name="OLE_LINK1" localSheetId="0">#REF!</definedName>
  </definedNames>
  <calcPr calcId="181029"/>
</workbook>
</file>

<file path=xl/sharedStrings.xml><?xml version="1.0" encoding="utf-8"?>
<sst xmlns="http://schemas.openxmlformats.org/spreadsheetml/2006/main" count="290" uniqueCount="118">
  <si>
    <t>Nr. Lot</t>
  </si>
  <si>
    <t>Denumire Lot</t>
  </si>
  <si>
    <t>Cod CPV</t>
  </si>
  <si>
    <t>Denumirea poziției</t>
  </si>
  <si>
    <t>Modelul articolului</t>
  </si>
  <si>
    <t>Produ-cătorul</t>
  </si>
  <si>
    <t>Specificarea tehnică deplină solicitată de către autoritatea contractantă</t>
  </si>
  <si>
    <t>Denumirea licitaţiei:</t>
  </si>
  <si>
    <t>Numărul licitaţiei:</t>
  </si>
  <si>
    <t>Data: „___” _________________ 20__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</si>
  <si>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</si>
  <si>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</si>
  <si>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</si>
  <si>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</si>
  <si>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</si>
  <si>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</si>
  <si>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</si>
  <si>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</si>
  <si>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</si>
  <si>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</si>
  <si>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</si>
  <si>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</si>
  <si>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</si>
  <si>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</si>
  <si>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</si>
  <si>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</si>
  <si>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</si>
  <si>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</si>
  <si>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</si>
  <si>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valoarea estimativă</t>
  </si>
  <si>
    <t>IMSP SCM ,,Gheorghe Paladi”</t>
  </si>
  <si>
    <t>Beneficiar</t>
  </si>
  <si>
    <t>Achiziționarea Dispozitivelor medicale conform necesităților instituțiilor-medico sanitare publice (lista suplimentată 12)</t>
  </si>
  <si>
    <t>AMT Botanica</t>
  </si>
  <si>
    <t>CS Briceni</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</si>
  <si>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obligatoriu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</si>
  <si>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obligatoriu
</t>
  </si>
  <si>
    <t xml:space="preserve">Cîntar mecanic, pentru adulţi   
Cod 130730  
Descriere Cîntar pentru maturi destinat pentru determinarea greutăţii   
Parametru   Specificaţia
Greutatea maximă   ≥ 200kg
Precizie   ≤ 100 gr
Calibrare manuală   obligatoriu
</t>
  </si>
  <si>
    <t xml:space="preserve">Cîntar electronic, pentru nou-născuţi   
Cod 130800  
Descriere Cîntar pentru nou născuţi  destinat pentru determinarea greutăţii   
Parametru   Specificaţia
Greutatea maximă   20 - 25 kg
Precizie   ≤ 5 gr
Functia fixare greutate, (TARE)   obligatoriu
Functia Auto-Hold, determinarea greutatii copilului chiar daca se misca   obligatoriu
Pornirea/Închiderea   Automată
Ecran LCD   ≥ 65x25mm
Alimentare    220V, 50Hz sau baterie internă
Autocalibrare   obligatoriu
</t>
  </si>
  <si>
    <t xml:space="preserve">Tonometru ocular portativ   
Cod 170300  
Descriere Tonometrul ocular este destinat pentru masurarea presiunii intraoculare  
Parametru   Specificaţia
Tip   non-corneal
Autocalibrare   obligatoriu
Precizie   ≤20mmHg  +/-2mm  ≥20mmHg- +/-10%
Ecran    LCD
Alimentare    baterii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</si>
  <si>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obligatoriu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obligatoriu
Indicator deconectare electrod acustic sau vizual  obligatoriu
Imprimantă Termică încorporată
 Mărimea hîrtiei ≥ 80 mm
 Să se indice numele derivației printate obligatoriu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obligatoriu
Display Grafic, LCD TFT obligatoriu
 "Monitorizarea pe display:
data, ora, sensibilitatea, viteza de înscriere, filtru, derivațiile" obligatoriu
 Marime ecran  ≥ 5 inch
 Rezoluția ≥ 640x480 pix
 Numărul de derivații afișate simultan 12
Posibilitatea introducerii rapide a datelor pacientului  Nume, ID, vîrsta, sex, greutate, înălțimea
Ajustarea automată a izoliniei  obligatoriu
Identificarea aritmiei  obligatoriu
 Ritmului cardiac Diapazon 30 - 300 BPM
 Acuratețea ± 1 BPM
Interpretarea Sistem de interpretare a datelor ECG obligatoriu
 Măsurări PR, QT, QTC, P, QRS, T, HR; 
 Timpul interpretării minim 10 s
Alimentarea  220 V, 50 Hz
Baterie internă reîncărcabilă obligatoriu
Timp operare autonomă  ≥ 2 ore
Protecție defibrilator  obligatoriu
Indicatori vizuali contact slab sau lipsă de contact obligatoriu
 status sistem obligatoriu
 deconectare alimentare rețea obligatoriu
 baterie descărcată obligatoriu
Accesorii  
Cablu pacient cu set de electrozi pectorali de tip pară (6  buc.) și membranari de tip clește (4 buc.)  ≥ 2 set.
Hîrtie termică  ≥ 30 buc.
Gel de contact  ≥ 1 litru
</t>
  </si>
  <si>
    <t xml:space="preserve">Pulsoximetru portabil, Adult, Pediatric    
Cod  260430  
Descrierea  Pulsoximetru portabil destinat pentru pacienții care sunt transportați.  
Parametru  Specificație  
Tip dispozitiv  Portabil  obligatoriu
Tip pacient  Adult, pediatric  obligatoriu
Interval de măsurare  Diapazon  0-100%
  Rata de măsurare  80 - 100, ≤3 %
  Pulsul  25 - 250 bpm, ± 2%
Rezoluția  SPO2  ±1%
  Pulsul  ±1 bpm
Afișaj  SPO2  obligatoriu
  Valoare pulsului  obligatoriu
  Puterea semnalului  obligatoriu
  Indicator baterie descărcată  obligatoriu
Display  LED sau LCD  obligatoriu
Alarme  Auditiv  obligatoriu
  Vizual  obligatoriu
  SpO2 și valoarea pulsului mare/mic  obligatoriu
  Sensor deconectat  obligatoriu
  Sensor epuizat  obligatoriu
  Buton de dezactivare alarmei sonore  obligatoriu
Alimentare  Baterie reîncărcabilă  da, de la 220V 50Hz
  Durata de viață  ≥ 8 ore
Accesorii    
Sensor SpO2 reutilizabil, adult    2 buc., să se indice codul produsului
Sensor SpO2 reutilizabil, pediatric    1 buc., să se indice codul produsului
Bloc de alimentare de la rețeaua electrică    1 buc., să se indice codul produsului
Acumulator/Baterii reîncărcabile    1 buc., să se indice codul produsului
Husă pentru transportare    1 buc., să se indice codul produsului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</si>
  <si>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obligatoriu
Rezistent la patrunderea apei  obligatoriu
Baterie inclusa  obligatoriu
</t>
  </si>
  <si>
    <t xml:space="preserve">Tensiometru Adult cu fonoendoscop 
Cod 260710
Parametrul Specificația
Descriere Tensiometru mecanic destinat pentru măsurarea tensiunii arteriale prin metoda zgomotelor Korodcov
Tip pacient adult
Caracterisitici tehnice pompă integrată din cauciuc sau alte materiale rezistente analogice
 manșetă
 tonometrul și manșeta separate
 tub aer din cauciuc  sau alte materiale rezistente analogice
Parametri tehnici limite de măsurare 0 - 300 mm Hg
 Eroarea nu mai mare de 3 mm Hg
Fonoendoscop da, separat de manseta
</t>
  </si>
  <si>
    <t xml:space="preserve">Tensiometru Pediatric 
Cod 260720
Parametrul Specificația
Descriere Tensiometru mecanic destinat pentru măsurarea tensiunii arteriale prin metoda zgomotelor Korodcov
Tip pacient pediatric
Caracterisitici tehnice pompă integrată din cauciuc sau alte materiale rezistente analogice
 manșetă 
 tonometrul și manșeta separate
 tub aer din cauciuc  sau alte materiale rezistente analogice
Parametri tehnici limite de măsurare 0-200 mm Hg
 Eroarea nu mai mare de 3 mm Hg
</t>
  </si>
  <si>
    <t>CSR Cimislia</t>
  </si>
  <si>
    <t xml:space="preserve">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obligatoriu
Securitate la suprapresiune obligatoriu
Alarme acustică vizuală
Control Microprocesor
Sistem de blocare a ușii autoclavului care impiedică  pornirea ciclului dacă este ușa deschisă  obligatoriu
Ușa ramăne blocată pana la finisarea procesului de sterilizare obligatoriu
Setarea de catre utilizator a modului de lucru dorit obligatoriu
Imprimanta obligatoriu
Afișaj alfanumeric
Ciclu de strilizare Ciclu de presiune pozitivă
Ciclu de vacuum obligatoriu
 3 cicluri de prevacuum si uscare vacuumata
Sistem de uscare obligatoriu
Facilități de setare timp
 eliberare automată a vaporilor
Volum interior   21 - 25 L
Rafturi  da, min. 3 tavi
Regimuri de sterilizare minim 4 regimuri
Temperatura de sterilizare 121℃, 134℃
Cicluri preprogramate  Sterilizare, uscare
Înregistrator date  da
Tip date pastrate/printate data
 timp
 temperatura
 presiune
Capacitatea rezervorului de apă min. 3.5 l
Alimentare  220V, 50 Hz
</t>
  </si>
  <si>
    <t xml:space="preserve">Descriere Descriere:Destinat pentru lipirea rolelor de autoclave.
Parametrul Specificația
Putere: ≥ 100W
Încărcare: laterală
Mod de sigilare "Tragerea manuală a
pachetului pe linia de sigilare"
Temperatura de sigilare 160 - 200°C
Latime de sigilare:  10 mm, ±2 mm
Lungime maxima de sigilare:   minim 25 cm
Suport pentru role, integrat sau separat obligatoriu
Cuțit de tăiere, integrat cu posibilitatea de înlocuire a lamelor obligatoriu
Tensiune: 220V, 50Hz
Consumabile și accesorii 
Rolă 5 cm x 200 m  8 Buc.
Rolă 7.5 cm x 200 m  8 Buc.
Rolă 15 cm x 200 m  10 Buc.
Logistică 
Transportare la locul solicitat obligatoriu
Instalare obligatoriu
Testare obligatoriu
Cerințe față de producător și furnizor 
Garanție "Minimum 2
ani"
Training pentru personalul medical "Pregătirea
de lucru,
operarea cu
dispozitivul,
întreținerea."
</t>
  </si>
  <si>
    <t xml:space="preserve">Sistem radiografic intraoral  
Descriere Unităţile radiografice dentare sunt utilizate pentru imagistica dentiţiei, anatomia individuală a dintelui (coroană, gît, rădăcină) şi alte probleme dentare. Radiografia intraorală necesită filmul dentar sau senzorul digital pentru a fi plasate în interiorul gurii pacientului pentru imagistica ocluzală, periapicală, etc. 
Parametrul  Specificația
Tub anod de raze X  Tip staţionar, atașat de perete
  extensie minim 40 cm
 Filtrare totală minimă, mm Al ≥1.5-2.2
 Capacitatea de încălzire, HU ≥ 6200 -30000 HU
 Dimensiunea spotului focal, mm ≥ 0.4-0.8
Generator de raze X Tip AC/DC
 AEC obtional
 Gama kV ≥ 60
 Gama mA între 2 şi 8
 Timpul de expunere, sec ≥ 0.02-2.0
SID (distanta de la sursa la imagine), mm  200-300
DAP-metru  obligatoriu
Panou de control  digital
Alimentarea  220-240V, 50 Hz
Film sau detector digital  minim detector digital
Tipul sensorului  CMOS
Marimea sensorului  Size 1 / suprafata activa 30x20 mm
Tehnologia transmiterii datelor  USB /Ethernet/ Wireless
Timpul de procesare şi afişare  ≤ 5 s
Mărime pixel, µm  ≤ 20
</t>
  </si>
  <si>
    <t xml:space="preserve">Distilator cu mono distilare 25L   
Cod 270450  
Descriere Aparat electric ce produce apa distilata de inalta calitate, chiar si in conditiile utilizarii unei surse de apa de calitate scazuta cu domeniul de utilizare în laborator, farmacie, medical.  
Parametru  Specificație 
Recipient  ≥ 50l 
Capacitatea de distilare  ≥ 25 l/h 
Materialul carcasei  oțel inox 
Materialul de contact si elemente de incalzire  oțel inox 
pH   în diapazon de 5,0 - 7 
Conductivitate  în diapazon de 0,056-5,0 µs/cm 
Modul de operare  continuu 
Protectie in cazul intreruperii accidentale a alimentarii cu apa  obligatoriu 
Alimentare  380 V- 50 Hz 
"Sistem de filtrare a apei cu sistem de fixare pe perete, inclus cu toate
 componentele necesare pentru montare"   
Filtru pentru filtrare mecanică, 1µm  min. 8 buc. 
"Filtru anticalcar cu polifosfați 
(cu granule)"  min. 2 rezervi de granule 
Filtru de clor  min. 4 buc. 
</t>
  </si>
  <si>
    <t xml:space="preserve">: Specificația tehnică
Dimensiuni nu mai mult de: (L x W x D): 100 mm x 70 mm x 30 mm
Greutatea nu mult de: 200 g inclusiv bateria
Propun reformularea în
Poligraf de tip portabil da
Mediu intern de stocare prezent prin SD card
Capacitatea minima de stocare: Min. 100 ore
Posibilitatea de notificare a erorii prin ecran încorporat da
Dotat cu mod de transmitere a datelor prin USB / Wi-Fi / LAN
Alimentare: Baterie reîncărcabilă Li-Ion
Nu necesită mentenanță și service da
Soft de diagnostic în completatei da
Complectatia: 
 Centură toracală (pentru măsurarea contracțiilor toracale)
 - Centură abdominală (pentru măsurarea contracțiilor abdominale)
 Senzor toracal de presiune
 - Senzor abdominal de presiune
 - Senzor SpO2
 Fixator pentru senzor SpO2
 - Cablu de conectare și transmiterea datelor din dispozitiv în calculator
 - Baterie reîncărcabilă
 - Încărcător pentru dispozitiv
 Geantă de transportare
Funcție: 
 Înregistrarea fluxului nazal
 Înregistrarea contracțiilor abdominale și toracice
 Înregistrarea sforăitului
 Înregistrarea SpO2
 Înregistrarea pulsului
 Înregistrarea poziției
 Înregistrarea ratei de respirație
 Înregistrarea fazelor T-A
 Actimetru
 Înregistrarea în regim Offline și Online
</t>
  </si>
  <si>
    <t>INSTITUTUL
DE FTIZIOPNE
UMOLOGIE
"CHIRIL DRAGANIUC</t>
  </si>
  <si>
    <t xml:space="preserve">Decongelator Plasmă: Specificația tehnică
Dezghețarea produselor din sânge congelate și altele produse medicale, biologice și științifice 
Volumul camerei 9 litri, ± 1 litru
Capacitate de dezghețare 2 pungi
Timp de scurgere a camerei maxim 2 minute
Hrănire 230V 50/60Hz
Certificare/Listing agenției QPS (certificat conform standardelor UL și CSA)
Mediul de aplicație Non-coroziv, neinflamabil, non-exploziv, 15°C până la 32°C
PROCESATOR
Interfață Ecran LED / LCD / Touch screen
Tip controler Microprocesor digital
Setați timpul/durata ciclului Afișat în minute
Cicluri programabile 14 selecții de timp
Alarma de temperatura ridicata Audibil și vizual
Indicator de stare a încălzitorului Vizual
Pauză/Reluare ciclu Da
Dimensiuni și construcție 
Material exterior Acoperire cu pulbere rezistentă la bacterii.
Materialul camerei Oţel inoxidabil
Material coș Oţel inoxidabil
Sistem de scurgere Conexiune rapidă
</t>
  </si>
  <si>
    <t xml:space="preserve">INSTITUTUL
DE FTIZIOPNE
UMOLOGIE
"CHIRIL DRAGANIUC"
</t>
  </si>
  <si>
    <t xml:space="preserve">Descriere Dispozitiv fizioterapeutic cu curenți de joasă frecvență și medie frecvență (amplipulsterapie)
Parametru Specificația
Forme de curent galvanici, diadinamici, sinusoidali, modulați
Taimer incorporat da
Ecran LED da
Control automat al curentului pacientului; da
Tensiunea rețelei electrice 220 V
Frecvența 50 Hz
Puterea de consum din rețea max 100 VA
</t>
  </si>
  <si>
    <t xml:space="preserve">Descriere Dispozitiv fizioterapeutic cu curenți de tensiune joasă, în scopuri terapeutice și profilactice, precum și pentru efectuarea electroforezei
Parametru Specificația
Forme de curent Curenți de tensiune joasă
Afisaj LCD digital
Frecvența rețelei 50 Hz
Tensiunea rețelei electrice 220 V
Puterea de consum din rețea max 11 VA
Curentul circuitul pacientului 50 mA
</t>
  </si>
  <si>
    <t xml:space="preserve">Descriere Monitorizarea parametrilor materni și fetali
Parametru Specificație
Parametrii fetali afișați: frecvența cardiacă dublă, toko, înregistrarea automată și manuală a mișcării fetale.
Parametrii materni afișați ECG, HR/HR, NIBR, SpO2, temperatura.
Monitorizarea invazivă măsurarea directă a frecvenței cardiace fetale (DECG) și a presiunii intrauterine (IUP).
Monitorizarea  parametrilor STV variației pe termen scurt a frecvenței cardiace  (STV – short term variation)  și tipărirea la imprimantă
Monitor LCD de înaltă rezoluție de 12.1 inci max 12.1 inci
Ecran tactil cu opțiuni de afișare personalizabile (opțiune) da
Senzor de curent compact și rezistent la apă da
Senzor fără fir da
Imprimantă termică încorporată da
Baterie încorporată da
Accesorii Hîrtie pentru imprimantă- 5 buc.
 Electrozi- setul complet
 Gel de contact- 1 l
 Suport pe rotile (modelul)
</t>
  </si>
  <si>
    <t xml:space="preserve">Descriere Parametru
Frecvența ultrasunetului 3 MHz ±10%
Posibilitatea de a auzi bătăile inimii fătului de la 10 săptămîni da
Presiunea negativă de vârf mai mică de 0,1 MPa
Rata de ritm cardiac fetal 50-240 bătăi / min
Putere de ieșire audio: min. 0,7 W min. 0,7 W
Temperatura de funcționare 5-40 ° C
Alimentarea, baterii reîncărcabile sau acumulator da
Bloc de alimentare: acumulator sau încărcător baterii da
</t>
  </si>
  <si>
    <t xml:space="preserve">1. Descriere
Masă mobilă pe patru roti antistatice
Roți cu frînă
Carcasa construită din metal pulverizat rezistent
Mîner de transportare
Pătuc pacient cu margini transparente ajustabile
Ajustarea electrică a înălțimii patului
Înclinarea electrică a patului minim ±12 0
Loc pentru caseta X-ray
Sertar pentru accesorii medicale
2. Modul de monitorizare si control
Sistem de temperatură servo-controlat pe microprocesor
Moduri de funcționare: preîncălzire, manual și automat
Setarea temperaturii și afișarea temperaturii pielii separat
Funcții de alarmă sonoră și vizuală
Lumină de observare LED reglabilă, luminozitate reglabilă
Cronometru  APGAR pentru a înregistra timpul de terapie
</t>
  </si>
  <si>
    <t>Audiometru 260900 260900</t>
  </si>
  <si>
    <t>Cîntar electronic pentru adulţi cu taliometru 130700 130700</t>
  </si>
  <si>
    <t>Cîntar electronic pentru adulţi (220V) 130710 130710</t>
  </si>
  <si>
    <t>Cîntar mecanic, pentru adulţi 130730  130730</t>
  </si>
  <si>
    <t>Cîntar electronic, pentru nou-născuţi 130800 130800</t>
  </si>
  <si>
    <t>Tonometru ocular portativ 170300 170300</t>
  </si>
  <si>
    <t>Electrocardiograf cu 6 canale, caracteristici de baza 260220 260220</t>
  </si>
  <si>
    <t>Pulsoximetru portabil, Adult, Pediatric 260430 260430</t>
  </si>
  <si>
    <t>Termometru digital 260610 260610</t>
  </si>
  <si>
    <t>Tensiometru Adult cu fonoendoscop 260710 260710</t>
  </si>
  <si>
    <t>Tensiometru Pediatric 260720 260720</t>
  </si>
  <si>
    <t xml:space="preserve"> Autoclav 21-25L, cu vacuum, clasa B  
 </t>
  </si>
  <si>
    <t xml:space="preserve">Aparat de sigilare
 </t>
  </si>
  <si>
    <t xml:space="preserve">Sistem radiografic intraoral  
 </t>
  </si>
  <si>
    <t xml:space="preserve">Poligraf portabil </t>
  </si>
  <si>
    <t xml:space="preserve">Decongelator Plasmă </t>
  </si>
  <si>
    <t xml:space="preserve">Aparat pentru Hemodiafiltrare  venoasă continuă </t>
  </si>
  <si>
    <t xml:space="preserve">Scaun WC pe rotile </t>
  </si>
  <si>
    <t xml:space="preserve">Dispozitiv de fizioterapie cu curenți de joasă și medie frecvență (amplipulsterapie) </t>
  </si>
  <si>
    <t xml:space="preserve">Distilator cu mono distilare 25L   
Cod 270450  </t>
  </si>
  <si>
    <t xml:space="preserve">Dispozitiv fizioterapeutic de galvanizarede  și electroforeză </t>
  </si>
  <si>
    <t xml:space="preserve">Dispozitiv pentru amplipulsterapie și lazer </t>
  </si>
  <si>
    <t xml:space="preserve">Cardiomonitor fetal  cu opțiune de monitorizare a variației pe termen scurt a frecvenței cardiace fetale (STV – short term variation) </t>
  </si>
  <si>
    <t xml:space="preserve">Monitor Doppler fetal </t>
  </si>
  <si>
    <t xml:space="preserve">Masă radiantă pentru nou-născuți </t>
  </si>
  <si>
    <t xml:space="preserve">Audiometru 260900 260900 </t>
  </si>
  <si>
    <t xml:space="preserve">Cîntar electronic pentru adulţi cu taliometru 130700 130700 </t>
  </si>
  <si>
    <t xml:space="preserve">Cîntar electronic pentru adulţi (220V) 130710 130710 </t>
  </si>
  <si>
    <t xml:space="preserve">Cîntar mecanic, pentru adulţi 130730  130730 </t>
  </si>
  <si>
    <t xml:space="preserve">Cîntar electronic, pentru nou-născuţi 130800 130800 </t>
  </si>
  <si>
    <t xml:space="preserve">Tonometru ocular portativ 170300 170300 </t>
  </si>
  <si>
    <t xml:space="preserve">Electrocardiograf cu 6 canale, caracteristici de baza 260220 260220 </t>
  </si>
  <si>
    <t xml:space="preserve">Pulsoximetru portabil, Adult, Pediatric 260430 260430 </t>
  </si>
  <si>
    <t xml:space="preserve">Termometru digital 260610 260610 </t>
  </si>
  <si>
    <t xml:space="preserve">Tensiometru Adult cu fonoendoscop 260710 260710 </t>
  </si>
  <si>
    <t>Tensiometru Pediatric 260720 260720 260720</t>
  </si>
  <si>
    <t xml:space="preserve"> Autoclav 21-25L, cu vacuum, clasa B  
  </t>
  </si>
  <si>
    <t xml:space="preserve">Aparat de sigilare
  </t>
  </si>
  <si>
    <t xml:space="preserve">Sistem radiografic intraoral  
  </t>
  </si>
  <si>
    <t xml:space="preserve">Poligraf portabil  </t>
  </si>
  <si>
    <t xml:space="preserve">Decongelator Plasmă  </t>
  </si>
  <si>
    <t xml:space="preserve">Dispozitiv de fizioterapie cu curenți de joasă și medie frecvență (amplipulsterapie)  </t>
  </si>
  <si>
    <t xml:space="preserve">Distilator cu mono distilare 25L   
Cod 270450   </t>
  </si>
  <si>
    <t xml:space="preserve">Dispozitiv fizioterapeutic de galvanizarede  și electroforeză  </t>
  </si>
  <si>
    <t xml:space="preserve">Dispozitiv pentru amplipulsterapie și lazer  </t>
  </si>
  <si>
    <t xml:space="preserve">Cardiomonitor fetal  cu opțiune de monitorizare a variației pe termen scurt a frecvenței cardiace fetale (STV – short term variation)  </t>
  </si>
  <si>
    <t xml:space="preserve">Monitor Doppler fetal  </t>
  </si>
  <si>
    <t xml:space="preserve">Masă radiantă pentru nou-născuți  </t>
  </si>
  <si>
    <t xml:space="preserve">Descriere Dispozitiv destinat acțiunii terapeutice  de amplipuls extinsă, terapie diadinamică, galvanizare și electroforeză, stimulare electrică și terapie cu lazer
Parametru Specificația
Forme de curent Curenți de joasă frecvență și lazer
Ecran LCD da
Taimer incorporat da
Control automat al curentului pacientului da
Frecvența rețelei 50 Hz
Tensiunea rețelei electrice 220 V
Frecvența oscilațiilor sinusoidale 2-10 kHz
Frecvența tensiunii sinusoidale modulantă 1-150 Hz
</t>
  </si>
  <si>
    <t>Cistouretroscop video, rigid</t>
  </si>
  <si>
    <r>
      <t xml:space="preserve">Cistouretroscop video, rigid
Denumirea Unit. Cantit.
Camera video endoscopica de înaltă rezoluție FULL HD, cap de camera aproximativ F-25 mm, iesiri: componenta, DVI-D sau analogic) Unit. 1
Afisaj medical min. 23” FullHD 1920x1080 Unit. 1
Stand laparoscopic cu un brat pentru montarea unui monitor (standard) Unit. 1
Cistouretroscop cu instrument flexibil nr. 1  Set l
Componenta:  
Optica 4 mm 30grade autoclavabila -1 buc  
Stilet cu obturator 20-21Fr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Ø 4.8-5mm, [cablu de iluminare endoscopic Ø4.8-5mm, lungime min. 2300cm] Unit. 1
Crontang cu fixator, inclusive minerul Unit. 2
</t>
    </r>
    <r>
      <rPr>
        <sz val="12"/>
        <rFont val="Times New Roman"/>
        <family val="1"/>
      </rPr>
      <t xml:space="preserve">Prezentarea  numărului de înregistrare din Registrul de Stat al Dispozitivelor Medicale, până la termenul limită de depunere a ofertelor, pentru cel puțin unitatea de bază, cu înregistrarea ulterioară a întregului dispozitiv medical până la livrare.  
Neprezentarea numărului de înregistrare în termenul menționat (până la termenul limită de depunere a ofertelor) servește drept temei de descalificare a ofertei) </t>
    </r>
    <r>
      <rPr>
        <sz val="12"/>
        <rFont val="Times New Roman"/>
        <family val="1"/>
      </rPr>
      <t xml:space="preserve"> 
</t>
    </r>
  </si>
  <si>
    <t xml:space="preserve">Dispozitiv fizioterapeutic pentru stimulare electrică cu următorele specificații:
Descriere Dispozitiv pentru fizioterapie destinat pentru tratamentul cu curenți electrici de fregvență joasă, medie și înaltă
Parametrul Specificația
Aplicații stimulare nervoasă și stimulare musculară
opțional: tratamentul bolilor venoase
Canale pentru electroterapie Minim 2
Programe presetate de lucru Obligatoriu
Tip Portabil
Alimentarea 220-230V, 50/60 Hz
Accesorii
 Cablu pentru tratament electroterapie
Siguranță de rezervă – min 1 buc.
Set de electrozi, tampoane, benzi de fixare
</t>
  </si>
  <si>
    <t xml:space="preserve">Dispozitiv fizioterapeutic pentru stimulare electrică </t>
  </si>
  <si>
    <t>IMSP SR Sângerei</t>
  </si>
  <si>
    <t>IMSP CS Crocmaz</t>
  </si>
  <si>
    <t>Specificarea tehnică deplină ofertată</t>
  </si>
  <si>
    <t xml:space="preserve">Audiometru  
Cod 260900 
Descriere Destinat pentru investigarea acuității auzului cu frecvențe şi amplitudini de semnal diferite 
Parametru  Specificația
Tip   Tip 1 ton-pur
"Audiometria,
 frecvența, Hz :" "Conductivitatea 
aerului" 125
  250
  750
  1000
  1500
  2000
  3000
  4000
  6000
  8000
 "Conductivitatea
 osului" 250
  500
  750
  1000
  1500
  2000
  3000
  4000
  6000
Incrementarea  în trepte
Eroarea  ≤ 1%
"Conductivitatea 
aerului, dB" 250 Hz 90
 1000 Hz 120 - 500 - 4000 Hz
 8000 Hz 100
 Pasul 5
"Conductivitatea 
osului, dB" 250 Hz 90
 1000 Hz 120 - 500 - 4000 Hz
 4000 Hz 100
 Pasul  5
 Masca bandă îngustă
 Tip zgomot zgomot alb
 Intensitatea  ≤ 120 dB
Audiometria prin vorbire: Tip zgomot spectru vorbirii
 Intensitatea  ≤ 120 dB
 Vibrație osoasă obligatoriu
 Interfața PC obligatoriu
 Afișaj digital
 Alimentare  220 V, 50 Hz
 Imprimantă  obligatoriu
</t>
  </si>
  <si>
    <t>Anulat la solicitarea beneficiarului (demersul nr. 01-2/632 din 22.07.2024)</t>
  </si>
  <si>
    <t>Anulat la solicitarea beneficiarului (demersul nr. 01-2/621din 17.07.2024)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</si>
</sst>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92">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3" fillId="0" borderId="1" xfId="0" applyFont="1" applyBorder="1" applyAlignment="1" applyProtection="1">
      <alignment vertical="center"/>
      <protection locked="0"/>
    </xf>
    <xf numFmtId="0" fontId="4" fillId="2" borderId="1" xfId="0" applyFont="1" applyFill="1" applyBorder="1" applyAlignment="1" applyProtection="1">
      <alignment horizontal="left" vertical="center"/>
      <protection/>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13" fillId="0" borderId="1" xfId="21" applyFont="1" applyBorder="1" applyAlignment="1">
      <alignment horizontal="center" vertic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4" fillId="2" borderId="1" xfId="20" applyFont="1" applyFill="1" applyBorder="1" applyAlignment="1" applyProtection="1">
      <alignment horizontal="center" vertical="center" wrapText="1"/>
      <protection/>
    </xf>
    <xf numFmtId="3" fontId="12"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2" borderId="1" xfId="0" applyFont="1" applyFill="1" applyBorder="1" applyAlignment="1" applyProtection="1">
      <alignment horizontal="left" vertical="top"/>
      <protection/>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15" fillId="3" borderId="1" xfId="0" applyFont="1" applyFill="1" applyBorder="1" applyAlignment="1">
      <alignment horizontal="center" vertical="center"/>
    </xf>
    <xf numFmtId="3" fontId="3" fillId="0" borderId="1" xfId="0" applyNumberFormat="1" applyFont="1" applyBorder="1" applyAlignment="1" applyProtection="1">
      <alignment horizontal="center" vertical="top"/>
      <protection locked="0"/>
    </xf>
    <xf numFmtId="0" fontId="4" fillId="2" borderId="5" xfId="0" applyFont="1" applyFill="1" applyBorder="1" applyAlignment="1" applyProtection="1">
      <alignment horizontal="center" vertical="top" wrapText="1"/>
      <protection/>
    </xf>
    <xf numFmtId="0" fontId="3" fillId="0" borderId="1" xfId="0" applyFont="1" applyFill="1" applyBorder="1" applyAlignment="1" applyProtection="1">
      <alignment horizontal="center" vertical="top"/>
      <protection locked="0"/>
    </xf>
    <xf numFmtId="0" fontId="3" fillId="0" borderId="2" xfId="0" applyFont="1" applyBorder="1" applyAlignment="1" applyProtection="1">
      <alignment horizontal="left" vertical="top" wrapText="1"/>
      <protection locked="0"/>
    </xf>
    <xf numFmtId="0" fontId="3" fillId="0" borderId="2" xfId="20" applyFont="1" applyBorder="1" applyAlignment="1" applyProtection="1">
      <alignment wrapText="1"/>
      <protection locked="0"/>
    </xf>
    <xf numFmtId="0" fontId="3" fillId="0" borderId="2" xfId="0" applyFont="1" applyBorder="1" applyAlignment="1" applyProtection="1">
      <alignment vertical="top" wrapText="1"/>
      <protection locked="0"/>
    </xf>
    <xf numFmtId="0" fontId="14" fillId="0" borderId="1" xfId="0" applyFont="1" applyBorder="1" applyAlignment="1">
      <alignment horizontal="center" vertical="center" wrapText="1"/>
    </xf>
    <xf numFmtId="0" fontId="4" fillId="0" borderId="1" xfId="0" applyFont="1" applyFill="1" applyBorder="1" applyAlignment="1" applyProtection="1">
      <alignment horizontal="right" vertical="top"/>
      <protection locked="0"/>
    </xf>
    <xf numFmtId="0" fontId="4" fillId="2" borderId="5" xfId="0" applyFont="1" applyFill="1" applyBorder="1" applyAlignment="1" applyProtection="1">
      <alignment vertical="top"/>
      <protection/>
    </xf>
    <xf numFmtId="0" fontId="12" fillId="3" borderId="1" xfId="0" applyFont="1" applyFill="1" applyBorder="1" applyAlignment="1">
      <alignment horizontal="left" vertical="center"/>
    </xf>
    <xf numFmtId="3" fontId="3" fillId="0" borderId="0" xfId="20" applyNumberFormat="1" applyFont="1" applyProtection="1">
      <alignment/>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35"/>
  <sheetViews>
    <sheetView zoomScale="70" zoomScaleNormal="70" workbookViewId="0" topLeftCell="A23">
      <selection activeCell="D24" sqref="D24:D25"/>
    </sheetView>
  </sheetViews>
  <sheetFormatPr defaultColWidth="9.140625" defaultRowHeight="12.75"/>
  <cols>
    <col min="1" max="1" width="5.7109375" style="31" customWidth="1"/>
    <col min="2" max="2" width="5.7109375" style="56" customWidth="1"/>
    <col min="3" max="4" width="49.28125" style="31" customWidth="1"/>
    <col min="5" max="5" width="10.57421875" style="34" customWidth="1"/>
    <col min="6" max="6" width="11.28125" style="56" customWidth="1"/>
    <col min="7" max="7" width="10.7109375" style="31" customWidth="1"/>
    <col min="8" max="8" width="108.421875" style="31" customWidth="1"/>
    <col min="9" max="9" width="22.7109375" style="56" customWidth="1"/>
    <col min="10" max="10" width="30.00390625" style="30" customWidth="1"/>
    <col min="11" max="11" width="14.00390625" style="31" customWidth="1"/>
    <col min="12" max="16384" width="9.140625" style="31" customWidth="1"/>
  </cols>
  <sheetData>
    <row r="1" spans="3:11" ht="12.75">
      <c r="C1" s="78" t="s">
        <v>24</v>
      </c>
      <c r="D1" s="78"/>
      <c r="E1" s="78"/>
      <c r="F1" s="78"/>
      <c r="G1" s="78"/>
      <c r="H1" s="78"/>
      <c r="I1" s="78"/>
      <c r="J1" s="78"/>
      <c r="K1" s="78"/>
    </row>
    <row r="2" spans="5:8" ht="12.75">
      <c r="E2" s="80"/>
      <c r="F2" s="80"/>
      <c r="G2" s="80"/>
      <c r="H2" s="80"/>
    </row>
    <row r="3" spans="1:10" ht="12.75">
      <c r="A3" s="81" t="s">
        <v>8</v>
      </c>
      <c r="B3" s="81"/>
      <c r="C3" s="81"/>
      <c r="D3" s="83" t="s">
        <v>32</v>
      </c>
      <c r="E3" s="83"/>
      <c r="F3" s="83"/>
      <c r="G3" s="83"/>
      <c r="H3" s="83"/>
      <c r="I3" s="83"/>
      <c r="J3" s="83"/>
    </row>
    <row r="4" spans="1:11" s="22" customFormat="1" ht="12.75">
      <c r="A4" s="82" t="s">
        <v>7</v>
      </c>
      <c r="B4" s="82"/>
      <c r="C4" s="82"/>
      <c r="D4" s="74"/>
      <c r="E4" s="83"/>
      <c r="F4" s="83"/>
      <c r="G4" s="83"/>
      <c r="H4" s="83"/>
      <c r="I4" s="83"/>
      <c r="J4" s="26" t="s">
        <v>11</v>
      </c>
      <c r="K4" s="27"/>
    </row>
    <row r="5" spans="2:11" s="23" customFormat="1" ht="12.75">
      <c r="B5" s="69"/>
      <c r="E5" s="79"/>
      <c r="F5" s="79"/>
      <c r="G5" s="79"/>
      <c r="H5" s="79"/>
      <c r="I5" s="79"/>
      <c r="J5" s="79"/>
      <c r="K5" s="27"/>
    </row>
    <row r="6" spans="1:11" ht="31.5">
      <c r="A6" s="28" t="s">
        <v>2</v>
      </c>
      <c r="B6" s="29" t="s">
        <v>0</v>
      </c>
      <c r="C6" s="63" t="s">
        <v>1</v>
      </c>
      <c r="D6" s="40" t="s">
        <v>3</v>
      </c>
      <c r="E6" s="35" t="s">
        <v>4</v>
      </c>
      <c r="F6" s="29" t="s">
        <v>16</v>
      </c>
      <c r="G6" s="29" t="s">
        <v>5</v>
      </c>
      <c r="H6" s="29" t="s">
        <v>6</v>
      </c>
      <c r="I6" s="29" t="s">
        <v>114</v>
      </c>
      <c r="J6" s="28"/>
      <c r="K6" s="25"/>
    </row>
    <row r="7" spans="1:11" ht="12.75">
      <c r="A7" s="43">
        <v>1</v>
      </c>
      <c r="B7" s="68">
        <v>2</v>
      </c>
      <c r="C7" s="55"/>
      <c r="D7" s="75"/>
      <c r="E7" s="44">
        <v>3</v>
      </c>
      <c r="F7" s="68">
        <v>4</v>
      </c>
      <c r="G7" s="43">
        <v>5</v>
      </c>
      <c r="H7" s="43">
        <v>6</v>
      </c>
      <c r="I7" s="57"/>
      <c r="J7" s="43">
        <v>8</v>
      </c>
      <c r="K7" s="25"/>
    </row>
    <row r="8" spans="1:18" ht="409.5">
      <c r="A8" s="24" t="s">
        <v>27</v>
      </c>
      <c r="B8" s="47">
        <v>1</v>
      </c>
      <c r="C8" s="62" t="s">
        <v>59</v>
      </c>
      <c r="D8" s="76" t="s">
        <v>84</v>
      </c>
      <c r="E8" s="41"/>
      <c r="F8" s="37"/>
      <c r="G8" s="50"/>
      <c r="H8" s="70" t="s">
        <v>115</v>
      </c>
      <c r="I8" s="58"/>
      <c r="J8" s="64"/>
      <c r="K8" s="9"/>
      <c r="L8" s="9"/>
      <c r="M8" s="9"/>
      <c r="N8" s="9"/>
      <c r="O8" s="9"/>
      <c r="P8" s="9"/>
      <c r="Q8" s="9"/>
      <c r="R8" s="9"/>
    </row>
    <row r="9" spans="1:18" ht="189">
      <c r="A9" s="24" t="s">
        <v>27</v>
      </c>
      <c r="B9" s="61">
        <v>2</v>
      </c>
      <c r="C9" s="62" t="s">
        <v>60</v>
      </c>
      <c r="D9" s="76" t="s">
        <v>85</v>
      </c>
      <c r="E9" s="41"/>
      <c r="F9" s="53"/>
      <c r="G9" s="50"/>
      <c r="H9" s="70" t="s">
        <v>35</v>
      </c>
      <c r="I9" s="58"/>
      <c r="J9" s="39"/>
      <c r="K9" s="9"/>
      <c r="L9" s="9"/>
      <c r="M9" s="9"/>
      <c r="N9" s="9"/>
      <c r="O9" s="9"/>
      <c r="P9" s="9"/>
      <c r="Q9" s="9"/>
      <c r="R9" s="9"/>
    </row>
    <row r="10" spans="1:11" ht="173.25">
      <c r="A10" s="24" t="s">
        <v>27</v>
      </c>
      <c r="B10" s="47">
        <v>3</v>
      </c>
      <c r="C10" s="62" t="s">
        <v>61</v>
      </c>
      <c r="D10" s="76" t="s">
        <v>86</v>
      </c>
      <c r="E10" s="41"/>
      <c r="F10" s="65"/>
      <c r="H10" s="70" t="s">
        <v>36</v>
      </c>
      <c r="I10" s="58"/>
      <c r="J10" s="39"/>
      <c r="K10" s="32"/>
    </row>
    <row r="11" spans="1:11" ht="126">
      <c r="A11" s="24" t="s">
        <v>27</v>
      </c>
      <c r="B11" s="61">
        <v>4</v>
      </c>
      <c r="C11" s="62" t="s">
        <v>62</v>
      </c>
      <c r="D11" s="76" t="s">
        <v>87</v>
      </c>
      <c r="E11" s="41"/>
      <c r="F11" s="52"/>
      <c r="H11" s="70" t="s">
        <v>37</v>
      </c>
      <c r="I11" s="58"/>
      <c r="J11" s="39"/>
      <c r="K11" s="32"/>
    </row>
    <row r="12" spans="1:11" ht="204.75">
      <c r="A12" s="24" t="s">
        <v>27</v>
      </c>
      <c r="B12" s="47">
        <v>5</v>
      </c>
      <c r="C12" s="62" t="s">
        <v>63</v>
      </c>
      <c r="D12" s="76" t="s">
        <v>88</v>
      </c>
      <c r="E12" s="41"/>
      <c r="F12" s="66"/>
      <c r="H12" s="70" t="s">
        <v>38</v>
      </c>
      <c r="I12" s="58"/>
      <c r="J12" s="39"/>
      <c r="K12" s="32"/>
    </row>
    <row r="13" spans="1:11" ht="157.5">
      <c r="A13" s="24" t="s">
        <v>27</v>
      </c>
      <c r="B13" s="61">
        <v>6</v>
      </c>
      <c r="C13" s="62" t="s">
        <v>64</v>
      </c>
      <c r="D13" s="76" t="s">
        <v>89</v>
      </c>
      <c r="E13" s="41"/>
      <c r="F13" s="37"/>
      <c r="H13" s="70" t="s">
        <v>39</v>
      </c>
      <c r="I13" s="60"/>
      <c r="J13" s="39"/>
      <c r="K13" s="32"/>
    </row>
    <row r="14" spans="1:16" ht="409.6">
      <c r="A14" s="24" t="s">
        <v>27</v>
      </c>
      <c r="B14" s="47">
        <v>7</v>
      </c>
      <c r="C14" s="62" t="s">
        <v>65</v>
      </c>
      <c r="D14" s="76" t="s">
        <v>90</v>
      </c>
      <c r="E14" s="41"/>
      <c r="F14" s="53"/>
      <c r="G14" s="50"/>
      <c r="H14" s="71" t="s">
        <v>40</v>
      </c>
      <c r="I14" s="58"/>
      <c r="J14" s="39"/>
      <c r="K14" s="9"/>
      <c r="L14" s="9"/>
      <c r="M14" s="9"/>
      <c r="N14" s="9"/>
      <c r="O14" s="9"/>
      <c r="P14" s="9"/>
    </row>
    <row r="15" spans="1:16" ht="409.6">
      <c r="A15" s="24" t="s">
        <v>27</v>
      </c>
      <c r="B15" s="61">
        <v>8</v>
      </c>
      <c r="C15" s="62" t="s">
        <v>66</v>
      </c>
      <c r="D15" s="76" t="s">
        <v>91</v>
      </c>
      <c r="E15" s="41"/>
      <c r="F15" s="53"/>
      <c r="G15" s="50"/>
      <c r="H15" s="71" t="s">
        <v>41</v>
      </c>
      <c r="I15" s="53"/>
      <c r="J15" s="39"/>
      <c r="K15" s="9"/>
      <c r="L15" s="9"/>
      <c r="M15" s="9"/>
      <c r="N15" s="9"/>
      <c r="O15" s="9"/>
      <c r="P15" s="9"/>
    </row>
    <row r="16" spans="1:16" ht="284.25">
      <c r="A16" s="24" t="s">
        <v>27</v>
      </c>
      <c r="B16" s="47">
        <v>9</v>
      </c>
      <c r="C16" s="62" t="s">
        <v>67</v>
      </c>
      <c r="D16" s="76" t="s">
        <v>92</v>
      </c>
      <c r="E16" s="41"/>
      <c r="F16" s="54"/>
      <c r="G16" s="50"/>
      <c r="H16" s="71" t="s">
        <v>42</v>
      </c>
      <c r="I16" s="58"/>
      <c r="J16" s="39"/>
      <c r="K16" s="9"/>
      <c r="L16" s="9"/>
      <c r="M16" s="9"/>
      <c r="N16" s="9"/>
      <c r="O16" s="9"/>
      <c r="P16" s="9"/>
    </row>
    <row r="17" spans="1:11" ht="204.75">
      <c r="A17" s="24" t="s">
        <v>27</v>
      </c>
      <c r="B17" s="61">
        <v>10</v>
      </c>
      <c r="C17" s="62" t="s">
        <v>68</v>
      </c>
      <c r="D17" s="76" t="s">
        <v>93</v>
      </c>
      <c r="E17" s="41"/>
      <c r="F17" s="53"/>
      <c r="H17" s="72" t="s">
        <v>43</v>
      </c>
      <c r="I17" s="53"/>
      <c r="J17" s="39"/>
      <c r="K17" s="32"/>
    </row>
    <row r="18" spans="1:11" ht="189">
      <c r="A18" s="24" t="s">
        <v>27</v>
      </c>
      <c r="B18" s="47">
        <v>11</v>
      </c>
      <c r="C18" s="62" t="s">
        <v>69</v>
      </c>
      <c r="D18" s="76" t="s">
        <v>94</v>
      </c>
      <c r="E18" s="41"/>
      <c r="F18" s="53"/>
      <c r="H18" s="72" t="s">
        <v>44</v>
      </c>
      <c r="I18" s="53"/>
      <c r="J18" s="39"/>
      <c r="K18" s="32"/>
    </row>
    <row r="19" spans="1:11" ht="409.5">
      <c r="A19" s="24" t="s">
        <v>27</v>
      </c>
      <c r="B19" s="61">
        <v>12</v>
      </c>
      <c r="C19" s="30" t="s">
        <v>70</v>
      </c>
      <c r="D19" s="76" t="s">
        <v>95</v>
      </c>
      <c r="E19" s="41"/>
      <c r="H19" s="72" t="s">
        <v>46</v>
      </c>
      <c r="K19" s="32"/>
    </row>
    <row r="20" spans="1:11" ht="409.5">
      <c r="A20" s="24" t="s">
        <v>27</v>
      </c>
      <c r="B20" s="47">
        <v>13</v>
      </c>
      <c r="C20" s="30" t="s">
        <v>71</v>
      </c>
      <c r="D20" s="76" t="s">
        <v>96</v>
      </c>
      <c r="E20" s="41"/>
      <c r="H20" s="72" t="s">
        <v>47</v>
      </c>
      <c r="I20" s="67"/>
      <c r="K20" s="32"/>
    </row>
    <row r="21" spans="1:11" ht="409.5">
      <c r="A21" s="24" t="s">
        <v>27</v>
      </c>
      <c r="B21" s="61">
        <v>14</v>
      </c>
      <c r="C21" s="30" t="s">
        <v>72</v>
      </c>
      <c r="D21" s="76" t="s">
        <v>97</v>
      </c>
      <c r="E21" s="41"/>
      <c r="H21" s="72" t="s">
        <v>48</v>
      </c>
      <c r="K21" s="32"/>
    </row>
    <row r="22" spans="1:11" ht="409.5">
      <c r="A22" s="24" t="s">
        <v>27</v>
      </c>
      <c r="B22" s="47">
        <v>15</v>
      </c>
      <c r="C22" s="31" t="s">
        <v>73</v>
      </c>
      <c r="D22" s="76" t="s">
        <v>98</v>
      </c>
      <c r="E22" s="41"/>
      <c r="H22" s="72" t="s">
        <v>50</v>
      </c>
      <c r="K22" s="32"/>
    </row>
    <row r="23" spans="1:11" ht="346.5">
      <c r="A23" s="24" t="s">
        <v>27</v>
      </c>
      <c r="B23" s="61">
        <v>16</v>
      </c>
      <c r="C23" s="31" t="s">
        <v>74</v>
      </c>
      <c r="D23" s="76" t="s">
        <v>99</v>
      </c>
      <c r="E23" s="41"/>
      <c r="H23" s="72" t="s">
        <v>52</v>
      </c>
      <c r="K23" s="32"/>
    </row>
    <row r="24" spans="1:11" ht="25.5">
      <c r="A24" s="24" t="s">
        <v>27</v>
      </c>
      <c r="B24" s="47">
        <v>17</v>
      </c>
      <c r="C24" s="31" t="s">
        <v>75</v>
      </c>
      <c r="D24" s="64" t="s">
        <v>116</v>
      </c>
      <c r="E24" s="41"/>
      <c r="H24" s="72"/>
      <c r="I24" s="67"/>
      <c r="K24" s="32"/>
    </row>
    <row r="25" spans="1:11" ht="25.5">
      <c r="A25" s="24" t="s">
        <v>27</v>
      </c>
      <c r="B25" s="61">
        <v>18</v>
      </c>
      <c r="C25" s="31" t="s">
        <v>76</v>
      </c>
      <c r="D25" s="64" t="s">
        <v>117</v>
      </c>
      <c r="E25" s="41"/>
      <c r="H25" s="72"/>
      <c r="I25" s="67"/>
      <c r="K25" s="32"/>
    </row>
    <row r="26" spans="1:11" ht="157.5">
      <c r="A26" s="24" t="s">
        <v>27</v>
      </c>
      <c r="B26" s="47">
        <v>19</v>
      </c>
      <c r="C26" s="30" t="s">
        <v>77</v>
      </c>
      <c r="D26" s="64" t="s">
        <v>100</v>
      </c>
      <c r="E26" s="41"/>
      <c r="H26" s="72" t="s">
        <v>54</v>
      </c>
      <c r="K26" s="32"/>
    </row>
    <row r="27" spans="1:11" ht="330.75">
      <c r="A27" s="24" t="s">
        <v>27</v>
      </c>
      <c r="B27" s="61">
        <v>20</v>
      </c>
      <c r="C27" s="30" t="s">
        <v>78</v>
      </c>
      <c r="D27" s="76" t="s">
        <v>101</v>
      </c>
      <c r="E27" s="41"/>
      <c r="H27" s="72" t="s">
        <v>49</v>
      </c>
      <c r="K27" s="32"/>
    </row>
    <row r="28" spans="1:11" ht="157.5">
      <c r="A28" s="24" t="s">
        <v>27</v>
      </c>
      <c r="B28" s="47">
        <v>21</v>
      </c>
      <c r="C28" s="30" t="s">
        <v>79</v>
      </c>
      <c r="D28" s="76" t="s">
        <v>102</v>
      </c>
      <c r="E28" s="41"/>
      <c r="H28" s="72" t="s">
        <v>55</v>
      </c>
      <c r="K28" s="32"/>
    </row>
    <row r="29" spans="1:11" ht="189">
      <c r="A29" s="24" t="s">
        <v>27</v>
      </c>
      <c r="B29" s="61">
        <v>22</v>
      </c>
      <c r="C29" s="31" t="s">
        <v>80</v>
      </c>
      <c r="D29" s="76" t="s">
        <v>103</v>
      </c>
      <c r="E29" s="41"/>
      <c r="H29" s="72" t="s">
        <v>107</v>
      </c>
      <c r="K29" s="32"/>
    </row>
    <row r="30" spans="1:11" ht="315">
      <c r="A30" s="24" t="s">
        <v>27</v>
      </c>
      <c r="B30" s="47">
        <v>23</v>
      </c>
      <c r="C30" s="30" t="s">
        <v>81</v>
      </c>
      <c r="D30" s="64" t="s">
        <v>104</v>
      </c>
      <c r="E30" s="41"/>
      <c r="H30" s="72" t="s">
        <v>56</v>
      </c>
      <c r="K30" s="32"/>
    </row>
    <row r="31" spans="1:11" ht="157.5">
      <c r="A31" s="24" t="s">
        <v>27</v>
      </c>
      <c r="B31" s="61">
        <v>24</v>
      </c>
      <c r="C31" s="31" t="s">
        <v>82</v>
      </c>
      <c r="D31" s="76" t="s">
        <v>105</v>
      </c>
      <c r="E31" s="41"/>
      <c r="H31" s="72" t="s">
        <v>57</v>
      </c>
      <c r="I31" s="73"/>
      <c r="J31" s="73"/>
      <c r="K31" s="32"/>
    </row>
    <row r="32" spans="1:11" ht="283.5">
      <c r="A32" s="24" t="s">
        <v>27</v>
      </c>
      <c r="B32" s="47">
        <v>25</v>
      </c>
      <c r="C32" s="31" t="s">
        <v>83</v>
      </c>
      <c r="D32" s="76" t="s">
        <v>106</v>
      </c>
      <c r="E32" s="41"/>
      <c r="H32" s="72" t="s">
        <v>58</v>
      </c>
      <c r="I32" s="73"/>
      <c r="J32" s="73"/>
      <c r="K32" s="32"/>
    </row>
    <row r="33" spans="1:11" ht="409.5">
      <c r="A33" s="24" t="s">
        <v>27</v>
      </c>
      <c r="B33" s="61">
        <v>26</v>
      </c>
      <c r="C33" s="31" t="s">
        <v>108</v>
      </c>
      <c r="D33" s="31" t="s">
        <v>108</v>
      </c>
      <c r="E33" s="41"/>
      <c r="H33" s="72" t="s">
        <v>109</v>
      </c>
      <c r="I33" s="67"/>
      <c r="K33" s="32"/>
    </row>
    <row r="34" spans="1:11" ht="220.5">
      <c r="A34" s="24" t="s">
        <v>27</v>
      </c>
      <c r="B34" s="47">
        <v>27</v>
      </c>
      <c r="C34" s="30" t="s">
        <v>111</v>
      </c>
      <c r="D34" s="31" t="s">
        <v>111</v>
      </c>
      <c r="E34" s="41"/>
      <c r="H34" s="72" t="s">
        <v>110</v>
      </c>
      <c r="K34" s="32"/>
    </row>
    <row r="35" ht="12.75">
      <c r="I35" s="67"/>
    </row>
  </sheetData>
  <autoFilter ref="A6:J18"/>
  <mergeCells count="8">
    <mergeCell ref="C1:K1"/>
    <mergeCell ref="E5:H5"/>
    <mergeCell ref="I5:J5"/>
    <mergeCell ref="E2:H2"/>
    <mergeCell ref="A3:C3"/>
    <mergeCell ref="A4:C4"/>
    <mergeCell ref="E4:I4"/>
    <mergeCell ref="D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tabSelected="1" zoomScale="70" zoomScaleNormal="70" workbookViewId="0" topLeftCell="A20">
      <selection activeCell="M35" sqref="M35"/>
    </sheetView>
  </sheetViews>
  <sheetFormatPr defaultColWidth="9.140625" defaultRowHeight="12.75"/>
  <cols>
    <col min="1" max="1" width="3.421875" style="2" customWidth="1"/>
    <col min="2" max="2" width="5.7109375" style="2" customWidth="1"/>
    <col min="3" max="3" width="4.421875" style="45" customWidth="1"/>
    <col min="4" max="4" width="20.7109375" style="14" customWidth="1"/>
    <col min="5" max="5" width="23.00390625" style="14" customWidth="1"/>
    <col min="6" max="6" width="15.28125" style="7" customWidth="1"/>
    <col min="7" max="7" width="14.7109375" style="3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4" width="19.28125" style="2" customWidth="1"/>
    <col min="15" max="16384" width="9.140625" style="2" customWidth="1"/>
  </cols>
  <sheetData>
    <row r="1" spans="4:12" ht="12.75">
      <c r="D1" s="86" t="s">
        <v>23</v>
      </c>
      <c r="E1" s="86"/>
      <c r="F1" s="86"/>
      <c r="G1" s="86"/>
      <c r="H1" s="86"/>
      <c r="I1" s="86"/>
      <c r="J1" s="86"/>
      <c r="K1" s="86"/>
      <c r="L1" s="86"/>
    </row>
    <row r="2" spans="4:11" ht="12.75">
      <c r="D2" s="87" t="s">
        <v>14</v>
      </c>
      <c r="E2" s="87"/>
      <c r="F2" s="87"/>
      <c r="G2" s="87"/>
      <c r="H2" s="87"/>
      <c r="I2" s="87"/>
      <c r="J2" s="87"/>
      <c r="K2" s="13"/>
    </row>
    <row r="3" spans="2:12" ht="12.75">
      <c r="B3" s="88" t="s">
        <v>8</v>
      </c>
      <c r="C3" s="88"/>
      <c r="D3" s="88"/>
      <c r="E3" s="89" t="s">
        <v>26</v>
      </c>
      <c r="F3" s="89"/>
      <c r="G3" s="89"/>
      <c r="H3" s="89"/>
      <c r="I3" s="89"/>
      <c r="K3" s="2" t="s">
        <v>9</v>
      </c>
      <c r="L3" s="2" t="s">
        <v>10</v>
      </c>
    </row>
    <row r="4" spans="1:12" s="4" customFormat="1" ht="32.25" customHeight="1">
      <c r="A4" s="3"/>
      <c r="B4" s="90" t="s">
        <v>7</v>
      </c>
      <c r="C4" s="90"/>
      <c r="D4" s="90"/>
      <c r="E4" s="83" t="s">
        <v>32</v>
      </c>
      <c r="F4" s="83"/>
      <c r="G4" s="83"/>
      <c r="H4" s="83"/>
      <c r="I4" s="83"/>
      <c r="J4" s="83"/>
      <c r="K4" s="83"/>
      <c r="L4" s="16" t="s">
        <v>11</v>
      </c>
    </row>
    <row r="5" spans="1:12" s="5" customFormat="1" ht="20.1" customHeight="1">
      <c r="A5" s="3"/>
      <c r="C5" s="46"/>
      <c r="D5" s="4"/>
      <c r="E5" s="84"/>
      <c r="F5" s="84"/>
      <c r="G5" s="84"/>
      <c r="H5" s="84"/>
      <c r="I5" s="84"/>
      <c r="J5" s="33"/>
      <c r="K5" s="33"/>
      <c r="L5" s="33"/>
    </row>
    <row r="6" spans="1:14" ht="47.25">
      <c r="A6" s="6"/>
      <c r="B6" s="1" t="s">
        <v>2</v>
      </c>
      <c r="C6" s="42" t="s">
        <v>0</v>
      </c>
      <c r="D6" s="1" t="s">
        <v>1</v>
      </c>
      <c r="E6" s="42" t="s">
        <v>3</v>
      </c>
      <c r="F6" s="42" t="s">
        <v>15</v>
      </c>
      <c r="G6" s="36" t="s">
        <v>16</v>
      </c>
      <c r="H6" s="42" t="s">
        <v>17</v>
      </c>
      <c r="I6" s="42" t="s">
        <v>18</v>
      </c>
      <c r="J6" s="19" t="s">
        <v>19</v>
      </c>
      <c r="K6" s="42" t="s">
        <v>20</v>
      </c>
      <c r="L6" s="42" t="s">
        <v>21</v>
      </c>
      <c r="M6" s="51" t="s">
        <v>29</v>
      </c>
      <c r="N6" s="59" t="s">
        <v>31</v>
      </c>
    </row>
    <row r="7" spans="1:13" ht="12.75">
      <c r="A7" s="6"/>
      <c r="B7" s="42">
        <v>1</v>
      </c>
      <c r="C7" s="85">
        <v>2</v>
      </c>
      <c r="D7" s="85"/>
      <c r="E7" s="85"/>
      <c r="F7" s="42">
        <v>3</v>
      </c>
      <c r="G7" s="36">
        <v>4</v>
      </c>
      <c r="H7" s="42">
        <v>5</v>
      </c>
      <c r="I7" s="42">
        <v>6</v>
      </c>
      <c r="J7" s="42">
        <v>7</v>
      </c>
      <c r="K7" s="42">
        <v>8</v>
      </c>
      <c r="L7" s="15">
        <v>9</v>
      </c>
      <c r="M7" s="14"/>
    </row>
    <row r="8" spans="1:14" ht="76.5">
      <c r="A8" s="18"/>
      <c r="B8" s="24" t="s">
        <v>27</v>
      </c>
      <c r="C8" s="47">
        <v>1</v>
      </c>
      <c r="D8" s="62" t="s">
        <v>59</v>
      </c>
      <c r="E8" s="64" t="s">
        <v>84</v>
      </c>
      <c r="F8" s="41" t="s">
        <v>25</v>
      </c>
      <c r="G8" s="37">
        <v>1</v>
      </c>
      <c r="H8" s="20"/>
      <c r="I8" s="21"/>
      <c r="J8" s="21"/>
      <c r="K8" s="21"/>
      <c r="L8" s="17" t="s">
        <v>28</v>
      </c>
      <c r="M8" s="58">
        <v>60000</v>
      </c>
      <c r="N8" s="64" t="s">
        <v>33</v>
      </c>
    </row>
    <row r="9" spans="1:14" ht="76.5">
      <c r="A9" s="48"/>
      <c r="B9" s="24" t="s">
        <v>27</v>
      </c>
      <c r="C9" s="61">
        <v>2</v>
      </c>
      <c r="D9" s="62" t="s">
        <v>60</v>
      </c>
      <c r="E9" s="64" t="s">
        <v>85</v>
      </c>
      <c r="F9" s="41" t="s">
        <v>25</v>
      </c>
      <c r="G9" s="53">
        <v>1</v>
      </c>
      <c r="H9" s="20"/>
      <c r="I9" s="21"/>
      <c r="J9" s="21"/>
      <c r="K9" s="21"/>
      <c r="L9" s="17" t="s">
        <v>28</v>
      </c>
      <c r="M9" s="58">
        <v>3834</v>
      </c>
      <c r="N9" s="39" t="s">
        <v>34</v>
      </c>
    </row>
    <row r="10" spans="1:14" ht="76.5">
      <c r="A10" s="48"/>
      <c r="B10" s="24" t="s">
        <v>27</v>
      </c>
      <c r="C10" s="47">
        <v>3</v>
      </c>
      <c r="D10" s="62" t="s">
        <v>61</v>
      </c>
      <c r="E10" s="64" t="s">
        <v>86</v>
      </c>
      <c r="F10" s="41" t="s">
        <v>25</v>
      </c>
      <c r="G10" s="65">
        <v>2</v>
      </c>
      <c r="H10" s="20"/>
      <c r="I10" s="21"/>
      <c r="J10" s="21"/>
      <c r="K10" s="21"/>
      <c r="L10" s="17" t="s">
        <v>28</v>
      </c>
      <c r="M10" s="58">
        <v>7668</v>
      </c>
      <c r="N10" s="39" t="s">
        <v>34</v>
      </c>
    </row>
    <row r="11" spans="1:14" ht="76.5">
      <c r="A11" s="48"/>
      <c r="B11" s="24" t="s">
        <v>27</v>
      </c>
      <c r="C11" s="61">
        <v>4</v>
      </c>
      <c r="D11" s="62" t="s">
        <v>62</v>
      </c>
      <c r="E11" s="64" t="s">
        <v>87</v>
      </c>
      <c r="F11" s="41" t="s">
        <v>25</v>
      </c>
      <c r="G11" s="52">
        <v>3</v>
      </c>
      <c r="H11" s="20"/>
      <c r="I11" s="21"/>
      <c r="J11" s="21"/>
      <c r="K11" s="21"/>
      <c r="L11" s="17" t="s">
        <v>28</v>
      </c>
      <c r="M11" s="58">
        <v>9864</v>
      </c>
      <c r="N11" s="39" t="s">
        <v>34</v>
      </c>
    </row>
    <row r="12" spans="1:14" ht="76.5">
      <c r="A12" s="48"/>
      <c r="B12" s="24" t="s">
        <v>27</v>
      </c>
      <c r="C12" s="47">
        <v>5</v>
      </c>
      <c r="D12" s="62" t="s">
        <v>63</v>
      </c>
      <c r="E12" s="64" t="s">
        <v>88</v>
      </c>
      <c r="F12" s="41" t="s">
        <v>25</v>
      </c>
      <c r="G12" s="66">
        <v>2</v>
      </c>
      <c r="H12" s="20"/>
      <c r="I12" s="21"/>
      <c r="J12" s="21"/>
      <c r="K12" s="21"/>
      <c r="L12" s="17" t="s">
        <v>28</v>
      </c>
      <c r="M12" s="58">
        <v>1496</v>
      </c>
      <c r="N12" s="39" t="s">
        <v>34</v>
      </c>
    </row>
    <row r="13" spans="1:14" ht="76.5">
      <c r="A13" s="48"/>
      <c r="B13" s="24" t="s">
        <v>27</v>
      </c>
      <c r="C13" s="61">
        <v>6</v>
      </c>
      <c r="D13" s="62" t="s">
        <v>64</v>
      </c>
      <c r="E13" s="64" t="s">
        <v>89</v>
      </c>
      <c r="F13" s="41" t="s">
        <v>25</v>
      </c>
      <c r="G13" s="37">
        <v>2</v>
      </c>
      <c r="H13" s="20"/>
      <c r="I13" s="21"/>
      <c r="J13" s="21"/>
      <c r="K13" s="21"/>
      <c r="L13" s="17" t="s">
        <v>28</v>
      </c>
      <c r="M13" s="60">
        <v>15712</v>
      </c>
      <c r="N13" s="39" t="s">
        <v>34</v>
      </c>
    </row>
    <row r="14" spans="1:14" ht="76.5">
      <c r="A14" s="48"/>
      <c r="B14" s="24" t="s">
        <v>27</v>
      </c>
      <c r="C14" s="47">
        <v>7</v>
      </c>
      <c r="D14" s="62" t="s">
        <v>65</v>
      </c>
      <c r="E14" s="64" t="s">
        <v>90</v>
      </c>
      <c r="F14" s="41" t="s">
        <v>25</v>
      </c>
      <c r="G14" s="53">
        <v>6</v>
      </c>
      <c r="H14" s="20"/>
      <c r="I14" s="21"/>
      <c r="J14" s="21"/>
      <c r="K14" s="21"/>
      <c r="L14" s="17" t="s">
        <v>28</v>
      </c>
      <c r="M14" s="58">
        <v>86832</v>
      </c>
      <c r="N14" s="39" t="s">
        <v>34</v>
      </c>
    </row>
    <row r="15" spans="2:14" ht="76.5">
      <c r="B15" s="24" t="s">
        <v>27</v>
      </c>
      <c r="C15" s="61">
        <v>8</v>
      </c>
      <c r="D15" s="62" t="s">
        <v>66</v>
      </c>
      <c r="E15" s="64" t="s">
        <v>91</v>
      </c>
      <c r="F15" s="41" t="s">
        <v>25</v>
      </c>
      <c r="G15" s="53">
        <v>1</v>
      </c>
      <c r="H15" s="21"/>
      <c r="I15" s="21"/>
      <c r="J15" s="21"/>
      <c r="K15" s="21"/>
      <c r="L15" s="17" t="s">
        <v>28</v>
      </c>
      <c r="M15" s="53">
        <v>7149</v>
      </c>
      <c r="N15" s="39" t="s">
        <v>34</v>
      </c>
    </row>
    <row r="16" spans="2:14" ht="76.5">
      <c r="B16" s="24" t="s">
        <v>27</v>
      </c>
      <c r="C16" s="47">
        <v>9</v>
      </c>
      <c r="D16" s="62" t="s">
        <v>67</v>
      </c>
      <c r="E16" s="64" t="s">
        <v>92</v>
      </c>
      <c r="F16" s="41" t="s">
        <v>25</v>
      </c>
      <c r="G16" s="54">
        <v>4</v>
      </c>
      <c r="H16" s="49"/>
      <c r="I16" s="49"/>
      <c r="J16" s="49"/>
      <c r="K16" s="21"/>
      <c r="L16" s="17" t="s">
        <v>28</v>
      </c>
      <c r="M16" s="58">
        <v>212</v>
      </c>
      <c r="N16" s="39" t="s">
        <v>34</v>
      </c>
    </row>
    <row r="17" spans="2:14" ht="76.5">
      <c r="B17" s="24" t="s">
        <v>27</v>
      </c>
      <c r="C17" s="61">
        <v>10</v>
      </c>
      <c r="D17" s="62" t="s">
        <v>68</v>
      </c>
      <c r="E17" s="64" t="s">
        <v>93</v>
      </c>
      <c r="F17" s="41" t="s">
        <v>25</v>
      </c>
      <c r="G17" s="53">
        <v>20</v>
      </c>
      <c r="H17" s="21"/>
      <c r="I17" s="21"/>
      <c r="J17" s="21"/>
      <c r="K17" s="21"/>
      <c r="L17" s="17" t="s">
        <v>28</v>
      </c>
      <c r="M17" s="53">
        <v>3000</v>
      </c>
      <c r="N17" s="39" t="s">
        <v>34</v>
      </c>
    </row>
    <row r="18" spans="2:14" ht="76.5">
      <c r="B18" s="24" t="s">
        <v>27</v>
      </c>
      <c r="C18" s="47">
        <v>11</v>
      </c>
      <c r="D18" s="62" t="s">
        <v>69</v>
      </c>
      <c r="E18" s="64" t="s">
        <v>94</v>
      </c>
      <c r="F18" s="41" t="s">
        <v>25</v>
      </c>
      <c r="G18" s="53">
        <v>6</v>
      </c>
      <c r="H18" s="21"/>
      <c r="I18" s="21"/>
      <c r="J18" s="21"/>
      <c r="K18" s="21"/>
      <c r="L18" s="17" t="s">
        <v>28</v>
      </c>
      <c r="M18" s="53">
        <v>1080</v>
      </c>
      <c r="N18" s="39" t="s">
        <v>34</v>
      </c>
    </row>
    <row r="19" spans="2:14" ht="78.75">
      <c r="B19" s="24" t="s">
        <v>27</v>
      </c>
      <c r="C19" s="61">
        <v>12</v>
      </c>
      <c r="D19" s="30" t="s">
        <v>70</v>
      </c>
      <c r="E19" s="64" t="s">
        <v>95</v>
      </c>
      <c r="F19" s="41" t="s">
        <v>25</v>
      </c>
      <c r="G19" s="56">
        <v>1</v>
      </c>
      <c r="H19" s="21"/>
      <c r="I19" s="21"/>
      <c r="J19" s="21"/>
      <c r="K19" s="21"/>
      <c r="L19" s="17" t="s">
        <v>28</v>
      </c>
      <c r="M19" s="56">
        <v>60000</v>
      </c>
      <c r="N19" s="30" t="s">
        <v>45</v>
      </c>
    </row>
    <row r="20" spans="2:14" ht="76.5">
      <c r="B20" s="24" t="s">
        <v>27</v>
      </c>
      <c r="C20" s="47">
        <v>13</v>
      </c>
      <c r="D20" s="30" t="s">
        <v>71</v>
      </c>
      <c r="E20" s="64" t="s">
        <v>96</v>
      </c>
      <c r="F20" s="41" t="s">
        <v>25</v>
      </c>
      <c r="G20" s="56">
        <v>1</v>
      </c>
      <c r="H20" s="50"/>
      <c r="I20" s="50"/>
      <c r="J20" s="50"/>
      <c r="K20" s="50"/>
      <c r="L20" s="17" t="s">
        <v>28</v>
      </c>
      <c r="M20" s="67">
        <v>13000</v>
      </c>
      <c r="N20" s="30" t="s">
        <v>45</v>
      </c>
    </row>
    <row r="21" spans="2:14" ht="76.5">
      <c r="B21" s="24" t="s">
        <v>27</v>
      </c>
      <c r="C21" s="61">
        <v>14</v>
      </c>
      <c r="D21" s="30" t="s">
        <v>72</v>
      </c>
      <c r="E21" s="64" t="s">
        <v>97</v>
      </c>
      <c r="F21" s="41" t="s">
        <v>25</v>
      </c>
      <c r="G21" s="56">
        <v>1</v>
      </c>
      <c r="H21" s="50"/>
      <c r="I21" s="50"/>
      <c r="J21" s="50"/>
      <c r="K21" s="50"/>
      <c r="L21" s="17" t="s">
        <v>28</v>
      </c>
      <c r="M21" s="56">
        <v>120000</v>
      </c>
      <c r="N21" s="30" t="s">
        <v>45</v>
      </c>
    </row>
    <row r="22" spans="2:14" ht="78.75">
      <c r="B22" s="21"/>
      <c r="C22" s="47">
        <v>15</v>
      </c>
      <c r="D22" s="31" t="s">
        <v>73</v>
      </c>
      <c r="E22" s="64" t="s">
        <v>98</v>
      </c>
      <c r="F22" s="41" t="s">
        <v>25</v>
      </c>
      <c r="G22" s="56">
        <v>1</v>
      </c>
      <c r="H22" s="21"/>
      <c r="I22" s="21"/>
      <c r="J22" s="21"/>
      <c r="K22" s="21"/>
      <c r="L22" s="17" t="s">
        <v>28</v>
      </c>
      <c r="M22" s="56">
        <v>70520</v>
      </c>
      <c r="N22" s="30" t="s">
        <v>51</v>
      </c>
    </row>
    <row r="23" spans="2:14" ht="78.75">
      <c r="B23" s="21"/>
      <c r="C23" s="61">
        <v>16</v>
      </c>
      <c r="D23" s="31" t="s">
        <v>74</v>
      </c>
      <c r="E23" s="64" t="s">
        <v>99</v>
      </c>
      <c r="F23" s="41" t="s">
        <v>25</v>
      </c>
      <c r="G23" s="56">
        <v>1</v>
      </c>
      <c r="H23" s="21"/>
      <c r="I23" s="21"/>
      <c r="J23" s="21"/>
      <c r="K23" s="21"/>
      <c r="L23" s="17" t="s">
        <v>28</v>
      </c>
      <c r="M23" s="56">
        <v>99733</v>
      </c>
      <c r="N23" s="30" t="s">
        <v>51</v>
      </c>
    </row>
    <row r="24" spans="2:14" ht="94.5">
      <c r="B24" s="21"/>
      <c r="C24" s="47">
        <v>17</v>
      </c>
      <c r="D24" s="30" t="s">
        <v>75</v>
      </c>
      <c r="E24" s="64" t="s">
        <v>116</v>
      </c>
      <c r="F24" s="41"/>
      <c r="G24" s="56"/>
      <c r="H24" s="21"/>
      <c r="I24" s="21"/>
      <c r="J24" s="21"/>
      <c r="K24" s="21"/>
      <c r="L24" s="17"/>
      <c r="M24" s="67"/>
      <c r="N24" s="30" t="s">
        <v>53</v>
      </c>
    </row>
    <row r="25" spans="2:14" ht="78.75">
      <c r="B25" s="21"/>
      <c r="C25" s="61">
        <v>18</v>
      </c>
      <c r="D25" s="31" t="s">
        <v>76</v>
      </c>
      <c r="E25" s="64" t="s">
        <v>117</v>
      </c>
      <c r="F25" s="64"/>
      <c r="G25" s="64"/>
      <c r="H25" s="64"/>
      <c r="I25" s="64"/>
      <c r="J25" s="64"/>
      <c r="K25" s="64"/>
      <c r="L25" s="64"/>
      <c r="M25" s="64"/>
      <c r="N25" s="30" t="s">
        <v>51</v>
      </c>
    </row>
    <row r="26" spans="2:14" ht="78.75">
      <c r="B26" s="21"/>
      <c r="C26" s="47">
        <v>19</v>
      </c>
      <c r="D26" s="30" t="s">
        <v>77</v>
      </c>
      <c r="E26" s="64" t="s">
        <v>100</v>
      </c>
      <c r="F26" s="41" t="s">
        <v>25</v>
      </c>
      <c r="G26" s="56">
        <v>1</v>
      </c>
      <c r="H26" s="21"/>
      <c r="I26" s="21"/>
      <c r="J26" s="21"/>
      <c r="K26" s="21"/>
      <c r="L26" s="17" t="s">
        <v>28</v>
      </c>
      <c r="M26" s="56">
        <v>20000</v>
      </c>
      <c r="N26" s="30" t="s">
        <v>30</v>
      </c>
    </row>
    <row r="27" spans="2:14" ht="76.5">
      <c r="B27" s="21"/>
      <c r="C27" s="61">
        <v>20</v>
      </c>
      <c r="D27" s="30" t="s">
        <v>78</v>
      </c>
      <c r="E27" s="64" t="s">
        <v>101</v>
      </c>
      <c r="F27" s="41" t="s">
        <v>25</v>
      </c>
      <c r="G27" s="56">
        <v>1</v>
      </c>
      <c r="H27" s="21"/>
      <c r="I27" s="21"/>
      <c r="J27" s="21"/>
      <c r="K27" s="21"/>
      <c r="L27" s="17" t="s">
        <v>28</v>
      </c>
      <c r="M27" s="56">
        <v>20833.33</v>
      </c>
      <c r="N27" s="30" t="s">
        <v>30</v>
      </c>
    </row>
    <row r="28" spans="2:14" ht="76.5">
      <c r="B28" s="21"/>
      <c r="C28" s="47">
        <v>21</v>
      </c>
      <c r="D28" s="30" t="s">
        <v>79</v>
      </c>
      <c r="E28" s="64" t="s">
        <v>102</v>
      </c>
      <c r="F28" s="41" t="s">
        <v>25</v>
      </c>
      <c r="G28" s="56">
        <v>3</v>
      </c>
      <c r="H28" s="21"/>
      <c r="I28" s="21"/>
      <c r="J28" s="21"/>
      <c r="K28" s="21"/>
      <c r="L28" s="17" t="s">
        <v>28</v>
      </c>
      <c r="M28" s="56">
        <v>25000</v>
      </c>
      <c r="N28" s="30" t="s">
        <v>30</v>
      </c>
    </row>
    <row r="29" spans="2:14" ht="76.5">
      <c r="B29" s="21"/>
      <c r="C29" s="61">
        <v>22</v>
      </c>
      <c r="D29" s="31" t="s">
        <v>80</v>
      </c>
      <c r="E29" s="64" t="s">
        <v>103</v>
      </c>
      <c r="F29" s="41" t="s">
        <v>25</v>
      </c>
      <c r="G29" s="56">
        <v>1</v>
      </c>
      <c r="H29" s="21"/>
      <c r="I29" s="21"/>
      <c r="J29" s="21"/>
      <c r="K29" s="21"/>
      <c r="L29" s="17" t="s">
        <v>28</v>
      </c>
      <c r="M29" s="56">
        <v>20000</v>
      </c>
      <c r="N29" s="30" t="s">
        <v>30</v>
      </c>
    </row>
    <row r="30" spans="2:14" ht="110.25">
      <c r="B30" s="21"/>
      <c r="C30" s="47">
        <v>23</v>
      </c>
      <c r="D30" s="30" t="s">
        <v>81</v>
      </c>
      <c r="E30" s="64" t="s">
        <v>104</v>
      </c>
      <c r="F30" s="41" t="s">
        <v>25</v>
      </c>
      <c r="G30" s="56">
        <v>1</v>
      </c>
      <c r="H30" s="21"/>
      <c r="I30" s="21"/>
      <c r="J30" s="21"/>
      <c r="K30" s="21"/>
      <c r="L30" s="17" t="s">
        <v>28</v>
      </c>
      <c r="M30" s="56">
        <v>100000</v>
      </c>
      <c r="N30" s="30" t="s">
        <v>30</v>
      </c>
    </row>
    <row r="31" spans="2:14" ht="76.5">
      <c r="B31" s="21"/>
      <c r="C31" s="61">
        <v>24</v>
      </c>
      <c r="D31" s="31" t="s">
        <v>82</v>
      </c>
      <c r="E31" s="64" t="s">
        <v>105</v>
      </c>
      <c r="F31" s="41" t="s">
        <v>25</v>
      </c>
      <c r="G31" s="56">
        <v>2</v>
      </c>
      <c r="H31" s="21"/>
      <c r="I31" s="21"/>
      <c r="J31" s="21"/>
      <c r="K31" s="21"/>
      <c r="L31" s="17" t="s">
        <v>28</v>
      </c>
      <c r="M31" s="73">
        <v>10000</v>
      </c>
      <c r="N31" s="73" t="s">
        <v>30</v>
      </c>
    </row>
    <row r="32" spans="2:14" ht="76.5">
      <c r="B32" s="21"/>
      <c r="C32" s="47">
        <v>25</v>
      </c>
      <c r="D32" s="31" t="s">
        <v>83</v>
      </c>
      <c r="E32" s="64" t="s">
        <v>106</v>
      </c>
      <c r="F32" s="41" t="s">
        <v>25</v>
      </c>
      <c r="G32" s="56">
        <v>5</v>
      </c>
      <c r="H32" s="21"/>
      <c r="I32" s="21"/>
      <c r="J32" s="21"/>
      <c r="K32" s="21"/>
      <c r="L32" s="17" t="s">
        <v>28</v>
      </c>
      <c r="M32" s="73">
        <v>400000</v>
      </c>
      <c r="N32" s="73" t="s">
        <v>30</v>
      </c>
    </row>
    <row r="33" spans="2:14" ht="76.5">
      <c r="B33" s="21"/>
      <c r="C33" s="61">
        <v>26</v>
      </c>
      <c r="D33" s="31" t="s">
        <v>108</v>
      </c>
      <c r="E33" s="31" t="s">
        <v>108</v>
      </c>
      <c r="F33" s="41" t="s">
        <v>25</v>
      </c>
      <c r="G33" s="56">
        <v>1</v>
      </c>
      <c r="H33" s="21"/>
      <c r="I33" s="21"/>
      <c r="J33" s="21"/>
      <c r="K33" s="21"/>
      <c r="L33" s="17" t="s">
        <v>28</v>
      </c>
      <c r="M33" s="67">
        <v>800000</v>
      </c>
      <c r="N33" s="30" t="s">
        <v>112</v>
      </c>
    </row>
    <row r="34" spans="2:14" ht="76.5">
      <c r="B34" s="21"/>
      <c r="C34" s="47">
        <v>27</v>
      </c>
      <c r="D34" s="30" t="s">
        <v>111</v>
      </c>
      <c r="E34" s="30" t="s">
        <v>111</v>
      </c>
      <c r="F34" s="41" t="s">
        <v>25</v>
      </c>
      <c r="G34" s="56">
        <v>3</v>
      </c>
      <c r="H34" s="21"/>
      <c r="I34" s="21"/>
      <c r="J34" s="21"/>
      <c r="K34" s="21"/>
      <c r="L34" s="17" t="s">
        <v>28</v>
      </c>
      <c r="M34" s="56">
        <v>74850</v>
      </c>
      <c r="N34" s="30" t="s">
        <v>113</v>
      </c>
    </row>
    <row r="35" ht="12.75">
      <c r="M35" s="77">
        <f>SUM(M8:M34)</f>
        <v>2030783.33</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1" t="s">
        <v>22</v>
      </c>
      <c r="I12" s="91"/>
      <c r="J12" s="8" t="e">
        <f>SUM(#REF!)</f>
        <v>#REF!</v>
      </c>
      <c r="K12" s="8" t="e">
        <f>SUM(#REF!)</f>
        <v>#REF!</v>
      </c>
      <c r="L12" s="10"/>
    </row>
    <row r="13" s="2" customFormat="1" ht="15.75">
      <c r="F13" s="7"/>
    </row>
    <row r="14" s="2" customFormat="1" ht="15.75">
      <c r="F14" s="7"/>
    </row>
    <row r="15" s="9" customFormat="1" ht="20.25">
      <c r="D15" s="9" t="s">
        <v>12</v>
      </c>
    </row>
    <row r="16" s="9" customFormat="1" ht="20.25"/>
    <row r="17" s="9" customFormat="1" ht="20.25">
      <c r="D17" s="9" t="s">
        <v>13</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2024-07-22T13:23:22Z</dcterms:modified>
  <cp:category/>
  <cp:version/>
  <cp:contentType/>
  <cp:contentStatus/>
</cp:coreProperties>
</file>