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34.12\Achizitii Publice\Achizitii publice general\2022\Laborator 2022\Lab.bacteriologic\Licitație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8" i="1"/>
  <c r="E9" i="1"/>
  <c r="E10" i="1"/>
  <c r="E11" i="1"/>
  <c r="E12" i="1"/>
  <c r="E13" i="1"/>
  <c r="E15" i="1"/>
  <c r="E16" i="1"/>
  <c r="E18" i="1"/>
  <c r="E19" i="1"/>
  <c r="E20" i="1"/>
  <c r="E21" i="1"/>
  <c r="E23" i="1"/>
  <c r="E25" i="1"/>
  <c r="E26" i="1"/>
  <c r="E30" i="1"/>
  <c r="E31" i="1"/>
  <c r="E33" i="1"/>
  <c r="E36" i="1"/>
  <c r="E52" i="1"/>
  <c r="E5" i="1"/>
  <c r="E63" i="1"/>
  <c r="D63" i="1"/>
</calcChain>
</file>

<file path=xl/sharedStrings.xml><?xml version="1.0" encoding="utf-8"?>
<sst xmlns="http://schemas.openxmlformats.org/spreadsheetml/2006/main" count="120" uniqueCount="64">
  <si>
    <t>Lot. Discuri cu antibiotice pentru dispenserul discmaster 5 (Mast Group)</t>
  </si>
  <si>
    <t>Denumirea</t>
  </si>
  <si>
    <t>unitatea de masura</t>
  </si>
  <si>
    <t>cantitatea</t>
  </si>
  <si>
    <t>buget</t>
  </si>
  <si>
    <t>disc</t>
  </si>
  <si>
    <t xml:space="preserve">Penicilina G 1 </t>
  </si>
  <si>
    <t>Ampicilina 2 mcg</t>
  </si>
  <si>
    <t>Oxacillin 1 mcg</t>
  </si>
  <si>
    <t>Amoxiclav 20/10 mcg</t>
  </si>
  <si>
    <t>Imipinem 10 mcg</t>
  </si>
  <si>
    <t>Meropenem 10 mcg</t>
  </si>
  <si>
    <t>Norfloxacin 10 mcg</t>
  </si>
  <si>
    <t>Ciprofloxacin 5 mcg</t>
  </si>
  <si>
    <t>Levofloxacin 5 mcg</t>
  </si>
  <si>
    <t>Moxifloxacin 5 mcg</t>
  </si>
  <si>
    <t>Eritromicin 15 mcg</t>
  </si>
  <si>
    <t>Clindamicin 2 mcg</t>
  </si>
  <si>
    <t>Cefoxitin 30 mcg</t>
  </si>
  <si>
    <t>Ceftazidim 10 mcg</t>
  </si>
  <si>
    <t>Cefotaxim 5 mcg</t>
  </si>
  <si>
    <t>Ceftriaxon 30 mcg</t>
  </si>
  <si>
    <t>Cefuroxim 30 mcg</t>
  </si>
  <si>
    <t>cefixim 5 mcg</t>
  </si>
  <si>
    <t>Tetraciclin 30mcg</t>
  </si>
  <si>
    <t>Doxiciclin 30mcg</t>
  </si>
  <si>
    <t>Gentamicin 10mcg</t>
  </si>
  <si>
    <t>Amicacin 30 mcg</t>
  </si>
  <si>
    <t>Tobramicin 10mcg</t>
  </si>
  <si>
    <t>Chloramphenicol 30mcg</t>
  </si>
  <si>
    <t>Co-trimoxazol 1.25-23.75 mcg</t>
  </si>
  <si>
    <t>Piperacilin/Tazobactam 30/6 mcg</t>
  </si>
  <si>
    <t>Ticarcilin/Acid clavulanic 75/10 mcg</t>
  </si>
  <si>
    <t>Cloxacilin 500 mcg</t>
  </si>
  <si>
    <t>Linezolid 10mcg</t>
  </si>
  <si>
    <t>Cefepim 30 mcg</t>
  </si>
  <si>
    <t>Vancomicina 5 mcg</t>
  </si>
  <si>
    <t>Cefoperazon/Sulbactam 75/10 mcg</t>
  </si>
  <si>
    <t>Colistin 10 mcg</t>
  </si>
  <si>
    <t>Ceftazidim/Aviabactam 10/4 mcg</t>
  </si>
  <si>
    <t>Ceftolozan/Tazobactam 30/10 mcg</t>
  </si>
  <si>
    <t>Acid nalidixic 30mcg</t>
  </si>
  <si>
    <t>Rifampicin 5 mcg</t>
  </si>
  <si>
    <t>Lincomicin</t>
  </si>
  <si>
    <t>Neomicin</t>
  </si>
  <si>
    <t>Nistatin 100 U</t>
  </si>
  <si>
    <t>Itraconazol 10 mcg</t>
  </si>
  <si>
    <t xml:space="preserve">Miconazol </t>
  </si>
  <si>
    <t>Ketokonazol 10 mcg</t>
  </si>
  <si>
    <t>Amfotericina B 100 U</t>
  </si>
  <si>
    <t>Voriconazol 1 mcg</t>
  </si>
  <si>
    <t>Clotrimazol 10 mcg</t>
  </si>
  <si>
    <t>Fluconazol  25 mcg</t>
  </si>
  <si>
    <t>Furazolidon 50 mcg</t>
  </si>
  <si>
    <t>Nitrofurantoin 100 mcg</t>
  </si>
  <si>
    <t>Fosfomicin 200 mcg</t>
  </si>
  <si>
    <t xml:space="preserve">Acid pipimidic          </t>
  </si>
  <si>
    <t>Teicoplanin 30 mcg</t>
  </si>
  <si>
    <t>Metronidazol  5 mcg</t>
  </si>
  <si>
    <t>Doripinem 10 mcg</t>
  </si>
  <si>
    <t>Ertapenem 10 mcg</t>
  </si>
  <si>
    <t>Tigeciclin 15 mcg</t>
  </si>
  <si>
    <t>Acid fuzidic 10mcg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</si>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</sst>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73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/>
    <xf numFmtId="0" fontId="2" fillId="0" borderId="0" xfId="0" applyFont="1"/>
    <xf numFmtId="2" fontId="2" fillId="0" borderId="0" xfId="0" applyNumberFormat="1" applyFont="1"/>
    <xf numFmtId="173" fontId="0" fillId="0" borderId="0" xfId="0" applyNumberFormat="1"/>
    <xf numFmtId="43" fontId="2" fillId="0" borderId="1" xfId="1" applyFont="1" applyBorder="1"/>
    <xf numFmtId="0" fontId="2" fillId="0" borderId="0" xfId="0" applyFont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4"/>
  <sheetViews>
    <sheetView tabSelected="1" topLeftCell="A31" workbookViewId="0">
      <selection activeCell="I49" sqref="I49"/>
    </sheetView>
  </sheetViews>
  <sheetFormatPr defaultRowHeight="15" x14ac:dyDescent="0.25"/>
  <cols>
    <col min="1" max="1" width="9.140625" style="10"/>
    <col min="2" max="2" width="35" style="1" customWidth="1"/>
    <col min="3" max="3" width="11.85546875" style="10" customWidth="1"/>
    <col min="4" max="4" width="14.42578125" style="13" customWidth="1"/>
    <col min="5" max="5" width="14.140625" customWidth="1"/>
    <col min="9" max="9" width="9.5703125" bestFit="1" customWidth="1"/>
  </cols>
  <sheetData>
    <row r="2" spans="1:8" x14ac:dyDescent="0.25">
      <c r="B2" s="21" t="s">
        <v>0</v>
      </c>
      <c r="C2" s="21"/>
      <c r="D2" s="21"/>
      <c r="E2" s="21"/>
      <c r="F2" s="21"/>
      <c r="G2" s="21"/>
      <c r="H2" s="21"/>
    </row>
    <row r="4" spans="1:8" s="9" customFormat="1" ht="30" x14ac:dyDescent="0.25">
      <c r="A4" s="14"/>
      <c r="B4" s="7" t="s">
        <v>1</v>
      </c>
      <c r="C4" s="8" t="s">
        <v>2</v>
      </c>
      <c r="D4" s="11" t="s">
        <v>3</v>
      </c>
      <c r="E4" s="8" t="s">
        <v>4</v>
      </c>
    </row>
    <row r="5" spans="1:8" x14ac:dyDescent="0.25">
      <c r="A5" s="3">
        <v>1</v>
      </c>
      <c r="B5" s="6" t="s">
        <v>6</v>
      </c>
      <c r="C5" s="3" t="s">
        <v>5</v>
      </c>
      <c r="D5" s="12">
        <v>4000</v>
      </c>
      <c r="E5" s="2">
        <f>D5*0.63</f>
        <v>2520</v>
      </c>
    </row>
    <row r="6" spans="1:8" ht="21" customHeight="1" x14ac:dyDescent="0.25">
      <c r="A6" s="3">
        <v>2</v>
      </c>
      <c r="B6" s="4" t="s">
        <v>7</v>
      </c>
      <c r="C6" s="3" t="s">
        <v>5</v>
      </c>
      <c r="D6" s="12">
        <v>8000</v>
      </c>
      <c r="E6" s="2">
        <f t="shared" ref="E6:E61" si="0">D6*0.64</f>
        <v>5120</v>
      </c>
    </row>
    <row r="7" spans="1:8" x14ac:dyDescent="0.25">
      <c r="A7" s="3">
        <v>3</v>
      </c>
      <c r="B7" s="2" t="s">
        <v>8</v>
      </c>
      <c r="C7" s="3" t="s">
        <v>5</v>
      </c>
      <c r="D7" s="12">
        <v>250</v>
      </c>
      <c r="E7" s="2">
        <v>200</v>
      </c>
    </row>
    <row r="8" spans="1:8" x14ac:dyDescent="0.25">
      <c r="A8" s="3">
        <v>4</v>
      </c>
      <c r="B8" s="2" t="s">
        <v>9</v>
      </c>
      <c r="C8" s="3" t="s">
        <v>5</v>
      </c>
      <c r="D8" s="12">
        <v>5000</v>
      </c>
      <c r="E8" s="2">
        <f t="shared" si="0"/>
        <v>3200</v>
      </c>
    </row>
    <row r="9" spans="1:8" x14ac:dyDescent="0.25">
      <c r="A9" s="3">
        <v>5</v>
      </c>
      <c r="B9" s="2" t="s">
        <v>10</v>
      </c>
      <c r="C9" s="3" t="s">
        <v>5</v>
      </c>
      <c r="D9" s="12">
        <v>7000</v>
      </c>
      <c r="E9" s="2">
        <f t="shared" si="0"/>
        <v>4480</v>
      </c>
    </row>
    <row r="10" spans="1:8" x14ac:dyDescent="0.25">
      <c r="A10" s="3">
        <v>6</v>
      </c>
      <c r="B10" s="2" t="s">
        <v>11</v>
      </c>
      <c r="C10" s="3" t="s">
        <v>5</v>
      </c>
      <c r="D10" s="12">
        <v>5000</v>
      </c>
      <c r="E10" s="2">
        <f t="shared" si="0"/>
        <v>3200</v>
      </c>
    </row>
    <row r="11" spans="1:8" x14ac:dyDescent="0.25">
      <c r="A11" s="3">
        <v>7</v>
      </c>
      <c r="B11" s="2" t="s">
        <v>12</v>
      </c>
      <c r="C11" s="3" t="s">
        <v>5</v>
      </c>
      <c r="D11" s="12">
        <v>6000</v>
      </c>
      <c r="E11" s="2">
        <f t="shared" si="0"/>
        <v>3840</v>
      </c>
    </row>
    <row r="12" spans="1:8" x14ac:dyDescent="0.25">
      <c r="A12" s="3">
        <v>8</v>
      </c>
      <c r="B12" s="2" t="s">
        <v>13</v>
      </c>
      <c r="C12" s="3" t="s">
        <v>5</v>
      </c>
      <c r="D12" s="12">
        <v>8000</v>
      </c>
      <c r="E12" s="2">
        <f t="shared" si="0"/>
        <v>5120</v>
      </c>
    </row>
    <row r="13" spans="1:8" x14ac:dyDescent="0.25">
      <c r="A13" s="3">
        <v>9</v>
      </c>
      <c r="B13" s="2" t="s">
        <v>14</v>
      </c>
      <c r="C13" s="3" t="s">
        <v>5</v>
      </c>
      <c r="D13" s="12">
        <v>8000</v>
      </c>
      <c r="E13" s="2">
        <f t="shared" si="0"/>
        <v>5120</v>
      </c>
    </row>
    <row r="14" spans="1:8" x14ac:dyDescent="0.25">
      <c r="A14" s="3">
        <v>10</v>
      </c>
      <c r="B14" s="2" t="s">
        <v>15</v>
      </c>
      <c r="C14" s="3" t="s">
        <v>5</v>
      </c>
      <c r="D14" s="12">
        <v>1100</v>
      </c>
      <c r="E14" s="2">
        <v>800</v>
      </c>
    </row>
    <row r="15" spans="1:8" x14ac:dyDescent="0.25">
      <c r="A15" s="3">
        <v>11</v>
      </c>
      <c r="B15" s="2" t="s">
        <v>16</v>
      </c>
      <c r="C15" s="3" t="s">
        <v>5</v>
      </c>
      <c r="D15" s="12">
        <v>5000</v>
      </c>
      <c r="E15" s="2">
        <f t="shared" si="0"/>
        <v>3200</v>
      </c>
    </row>
    <row r="16" spans="1:8" x14ac:dyDescent="0.25">
      <c r="A16" s="3">
        <v>12</v>
      </c>
      <c r="B16" s="2" t="s">
        <v>17</v>
      </c>
      <c r="C16" s="3" t="s">
        <v>5</v>
      </c>
      <c r="D16" s="12">
        <v>5000</v>
      </c>
      <c r="E16" s="2">
        <f t="shared" si="0"/>
        <v>3200</v>
      </c>
    </row>
    <row r="17" spans="1:5" x14ac:dyDescent="0.25">
      <c r="A17" s="3">
        <v>13</v>
      </c>
      <c r="B17" s="2" t="s">
        <v>18</v>
      </c>
      <c r="C17" s="3" t="s">
        <v>5</v>
      </c>
      <c r="D17" s="12">
        <v>3000</v>
      </c>
      <c r="E17" s="2">
        <v>2000</v>
      </c>
    </row>
    <row r="18" spans="1:5" x14ac:dyDescent="0.25">
      <c r="A18" s="3">
        <v>14</v>
      </c>
      <c r="B18" s="2" t="s">
        <v>19</v>
      </c>
      <c r="C18" s="3" t="s">
        <v>5</v>
      </c>
      <c r="D18" s="12">
        <v>5000</v>
      </c>
      <c r="E18" s="2">
        <f t="shared" si="0"/>
        <v>3200</v>
      </c>
    </row>
    <row r="19" spans="1:5" x14ac:dyDescent="0.25">
      <c r="A19" s="3">
        <v>15</v>
      </c>
      <c r="B19" s="2" t="s">
        <v>20</v>
      </c>
      <c r="C19" s="3" t="s">
        <v>5</v>
      </c>
      <c r="D19" s="12">
        <v>6000</v>
      </c>
      <c r="E19" s="2">
        <f t="shared" si="0"/>
        <v>3840</v>
      </c>
    </row>
    <row r="20" spans="1:5" x14ac:dyDescent="0.25">
      <c r="A20" s="3">
        <v>16</v>
      </c>
      <c r="B20" s="2" t="s">
        <v>21</v>
      </c>
      <c r="C20" s="3" t="s">
        <v>5</v>
      </c>
      <c r="D20" s="12">
        <v>6000</v>
      </c>
      <c r="E20" s="2">
        <f t="shared" si="0"/>
        <v>3840</v>
      </c>
    </row>
    <row r="21" spans="1:5" x14ac:dyDescent="0.25">
      <c r="A21" s="3">
        <v>17</v>
      </c>
      <c r="B21" s="2" t="s">
        <v>22</v>
      </c>
      <c r="C21" s="3" t="s">
        <v>5</v>
      </c>
      <c r="D21" s="12">
        <v>1000</v>
      </c>
      <c r="E21" s="2">
        <f t="shared" si="0"/>
        <v>640</v>
      </c>
    </row>
    <row r="22" spans="1:5" x14ac:dyDescent="0.25">
      <c r="A22" s="3">
        <v>18</v>
      </c>
      <c r="B22" s="2" t="s">
        <v>23</v>
      </c>
      <c r="C22" s="3" t="s">
        <v>5</v>
      </c>
      <c r="D22" s="12">
        <v>100</v>
      </c>
      <c r="E22" s="2">
        <v>70</v>
      </c>
    </row>
    <row r="23" spans="1:5" x14ac:dyDescent="0.25">
      <c r="A23" s="3">
        <v>19</v>
      </c>
      <c r="B23" s="2" t="s">
        <v>24</v>
      </c>
      <c r="C23" s="3" t="s">
        <v>5</v>
      </c>
      <c r="D23" s="12">
        <v>4000</v>
      </c>
      <c r="E23" s="2">
        <f t="shared" si="0"/>
        <v>2560</v>
      </c>
    </row>
    <row r="24" spans="1:5" x14ac:dyDescent="0.25">
      <c r="A24" s="3">
        <v>20</v>
      </c>
      <c r="B24" s="2" t="s">
        <v>25</v>
      </c>
      <c r="C24" s="3" t="s">
        <v>5</v>
      </c>
      <c r="D24" s="12">
        <v>100</v>
      </c>
      <c r="E24" s="2">
        <v>70</v>
      </c>
    </row>
    <row r="25" spans="1:5" x14ac:dyDescent="0.25">
      <c r="A25" s="3">
        <v>21</v>
      </c>
      <c r="B25" s="2" t="s">
        <v>26</v>
      </c>
      <c r="C25" s="3" t="s">
        <v>5</v>
      </c>
      <c r="D25" s="12">
        <v>8000</v>
      </c>
      <c r="E25" s="2">
        <f t="shared" si="0"/>
        <v>5120</v>
      </c>
    </row>
    <row r="26" spans="1:5" x14ac:dyDescent="0.25">
      <c r="A26" s="3">
        <v>22</v>
      </c>
      <c r="B26" s="2" t="s">
        <v>27</v>
      </c>
      <c r="C26" s="3" t="s">
        <v>5</v>
      </c>
      <c r="D26" s="12">
        <v>8000</v>
      </c>
      <c r="E26" s="2">
        <f t="shared" si="0"/>
        <v>5120</v>
      </c>
    </row>
    <row r="27" spans="1:5" x14ac:dyDescent="0.25">
      <c r="A27" s="3">
        <v>23</v>
      </c>
      <c r="B27" s="2" t="s">
        <v>28</v>
      </c>
      <c r="C27" s="3" t="s">
        <v>5</v>
      </c>
      <c r="D27" s="12">
        <v>800</v>
      </c>
      <c r="E27" s="2">
        <v>250</v>
      </c>
    </row>
    <row r="28" spans="1:5" x14ac:dyDescent="0.25">
      <c r="A28" s="3">
        <v>24</v>
      </c>
      <c r="B28" s="2" t="s">
        <v>29</v>
      </c>
      <c r="C28" s="3" t="s">
        <v>5</v>
      </c>
      <c r="D28" s="12">
        <v>9000</v>
      </c>
      <c r="E28" s="2">
        <v>5780</v>
      </c>
    </row>
    <row r="29" spans="1:5" x14ac:dyDescent="0.25">
      <c r="A29" s="3">
        <v>25</v>
      </c>
      <c r="B29" s="2" t="s">
        <v>30</v>
      </c>
      <c r="C29" s="3" t="s">
        <v>5</v>
      </c>
      <c r="D29" s="12">
        <v>9000</v>
      </c>
      <c r="E29" s="2">
        <v>5780</v>
      </c>
    </row>
    <row r="30" spans="1:5" x14ac:dyDescent="0.25">
      <c r="A30" s="3">
        <v>26</v>
      </c>
      <c r="B30" s="2" t="s">
        <v>31</v>
      </c>
      <c r="C30" s="3" t="s">
        <v>5</v>
      </c>
      <c r="D30" s="12">
        <v>5000</v>
      </c>
      <c r="E30" s="2">
        <f t="shared" si="0"/>
        <v>3200</v>
      </c>
    </row>
    <row r="31" spans="1:5" x14ac:dyDescent="0.25">
      <c r="A31" s="3">
        <v>27</v>
      </c>
      <c r="B31" s="2" t="s">
        <v>32</v>
      </c>
      <c r="C31" s="3" t="s">
        <v>5</v>
      </c>
      <c r="D31" s="12">
        <v>500</v>
      </c>
      <c r="E31" s="2">
        <f t="shared" si="0"/>
        <v>320</v>
      </c>
    </row>
    <row r="32" spans="1:5" x14ac:dyDescent="0.25">
      <c r="A32" s="3">
        <v>28</v>
      </c>
      <c r="B32" s="2" t="s">
        <v>33</v>
      </c>
      <c r="C32" s="3" t="s">
        <v>5</v>
      </c>
      <c r="D32" s="12">
        <v>50</v>
      </c>
      <c r="E32" s="2">
        <v>50</v>
      </c>
    </row>
    <row r="33" spans="1:5" x14ac:dyDescent="0.25">
      <c r="A33" s="3">
        <v>29</v>
      </c>
      <c r="B33" s="2" t="s">
        <v>34</v>
      </c>
      <c r="C33" s="3" t="s">
        <v>5</v>
      </c>
      <c r="D33" s="12">
        <v>4200</v>
      </c>
      <c r="E33" s="2">
        <f t="shared" si="0"/>
        <v>2688</v>
      </c>
    </row>
    <row r="34" spans="1:5" x14ac:dyDescent="0.25">
      <c r="A34" s="3">
        <v>30</v>
      </c>
      <c r="B34" s="2" t="s">
        <v>35</v>
      </c>
      <c r="C34" s="3" t="s">
        <v>5</v>
      </c>
      <c r="D34" s="12">
        <v>600</v>
      </c>
      <c r="E34" s="2">
        <v>400</v>
      </c>
    </row>
    <row r="35" spans="1:5" x14ac:dyDescent="0.25">
      <c r="A35" s="3">
        <v>31</v>
      </c>
      <c r="B35" s="4" t="s">
        <v>36</v>
      </c>
      <c r="C35" s="3" t="s">
        <v>5</v>
      </c>
      <c r="D35" s="12">
        <v>4000</v>
      </c>
      <c r="E35" s="2">
        <v>2600</v>
      </c>
    </row>
    <row r="36" spans="1:5" x14ac:dyDescent="0.25">
      <c r="A36" s="3">
        <v>32</v>
      </c>
      <c r="B36" s="2" t="s">
        <v>37</v>
      </c>
      <c r="C36" s="3" t="s">
        <v>5</v>
      </c>
      <c r="D36" s="12">
        <v>2000</v>
      </c>
      <c r="E36" s="2">
        <f t="shared" si="0"/>
        <v>1280</v>
      </c>
    </row>
    <row r="37" spans="1:5" x14ac:dyDescent="0.25">
      <c r="A37" s="3">
        <v>33</v>
      </c>
      <c r="B37" s="2" t="s">
        <v>38</v>
      </c>
      <c r="C37" s="3" t="s">
        <v>5</v>
      </c>
      <c r="D37" s="12">
        <v>2000</v>
      </c>
      <c r="E37" s="2">
        <v>1300</v>
      </c>
    </row>
    <row r="38" spans="1:5" x14ac:dyDescent="0.25">
      <c r="A38" s="3">
        <v>34</v>
      </c>
      <c r="B38" s="2" t="s">
        <v>39</v>
      </c>
      <c r="C38" s="3" t="s">
        <v>5</v>
      </c>
      <c r="D38" s="12">
        <v>500</v>
      </c>
      <c r="E38" s="2">
        <v>350</v>
      </c>
    </row>
    <row r="39" spans="1:5" x14ac:dyDescent="0.25">
      <c r="A39" s="3">
        <v>35</v>
      </c>
      <c r="B39" s="2" t="s">
        <v>40</v>
      </c>
      <c r="C39" s="3" t="s">
        <v>5</v>
      </c>
      <c r="D39" s="12">
        <v>500</v>
      </c>
      <c r="E39" s="2">
        <v>350</v>
      </c>
    </row>
    <row r="40" spans="1:5" x14ac:dyDescent="0.25">
      <c r="A40" s="3">
        <v>36</v>
      </c>
      <c r="B40" s="2" t="s">
        <v>41</v>
      </c>
      <c r="C40" s="3" t="s">
        <v>5</v>
      </c>
      <c r="D40" s="12">
        <v>50</v>
      </c>
      <c r="E40" s="2">
        <v>50</v>
      </c>
    </row>
    <row r="41" spans="1:5" x14ac:dyDescent="0.25">
      <c r="A41" s="3">
        <v>37</v>
      </c>
      <c r="B41" s="2" t="s">
        <v>42</v>
      </c>
      <c r="C41" s="3" t="s">
        <v>5</v>
      </c>
      <c r="D41" s="12">
        <v>50</v>
      </c>
      <c r="E41" s="2">
        <v>50</v>
      </c>
    </row>
    <row r="42" spans="1:5" x14ac:dyDescent="0.25">
      <c r="A42" s="3">
        <v>38</v>
      </c>
      <c r="B42" s="2" t="s">
        <v>43</v>
      </c>
      <c r="C42" s="3" t="s">
        <v>5</v>
      </c>
      <c r="D42" s="12">
        <v>500</v>
      </c>
      <c r="E42" s="2">
        <v>350</v>
      </c>
    </row>
    <row r="43" spans="1:5" x14ac:dyDescent="0.25">
      <c r="A43" s="3">
        <v>39</v>
      </c>
      <c r="B43" s="2" t="s">
        <v>44</v>
      </c>
      <c r="C43" s="3" t="s">
        <v>5</v>
      </c>
      <c r="D43" s="12">
        <v>500</v>
      </c>
      <c r="E43" s="2">
        <v>350</v>
      </c>
    </row>
    <row r="44" spans="1:5" x14ac:dyDescent="0.25">
      <c r="A44" s="3">
        <v>40</v>
      </c>
      <c r="B44" s="2" t="s">
        <v>45</v>
      </c>
      <c r="C44" s="3" t="s">
        <v>5</v>
      </c>
      <c r="D44" s="12">
        <v>1200</v>
      </c>
      <c r="E44" s="2">
        <v>770</v>
      </c>
    </row>
    <row r="45" spans="1:5" x14ac:dyDescent="0.25">
      <c r="A45" s="3">
        <v>41</v>
      </c>
      <c r="B45" s="2" t="s">
        <v>46</v>
      </c>
      <c r="C45" s="3" t="s">
        <v>5</v>
      </c>
      <c r="D45" s="12">
        <v>1200</v>
      </c>
      <c r="E45" s="2">
        <v>770</v>
      </c>
    </row>
    <row r="46" spans="1:5" x14ac:dyDescent="0.25">
      <c r="A46" s="3">
        <v>42</v>
      </c>
      <c r="B46" s="2" t="s">
        <v>47</v>
      </c>
      <c r="C46" s="3" t="s">
        <v>5</v>
      </c>
      <c r="D46" s="12">
        <v>1200</v>
      </c>
      <c r="E46" s="2">
        <v>770</v>
      </c>
    </row>
    <row r="47" spans="1:5" x14ac:dyDescent="0.25">
      <c r="A47" s="3">
        <v>43</v>
      </c>
      <c r="B47" s="2" t="s">
        <v>48</v>
      </c>
      <c r="C47" s="3" t="s">
        <v>5</v>
      </c>
      <c r="D47" s="12">
        <v>1200</v>
      </c>
      <c r="E47" s="2">
        <v>770</v>
      </c>
    </row>
    <row r="48" spans="1:5" x14ac:dyDescent="0.25">
      <c r="A48" s="3">
        <v>44</v>
      </c>
      <c r="B48" s="2" t="s">
        <v>49</v>
      </c>
      <c r="C48" s="3" t="s">
        <v>5</v>
      </c>
      <c r="D48" s="12">
        <v>50</v>
      </c>
      <c r="E48" s="2">
        <v>50</v>
      </c>
    </row>
    <row r="49" spans="1:10" x14ac:dyDescent="0.25">
      <c r="A49" s="3">
        <v>45</v>
      </c>
      <c r="B49" s="2" t="s">
        <v>50</v>
      </c>
      <c r="C49" s="3" t="s">
        <v>5</v>
      </c>
      <c r="D49" s="12">
        <v>50</v>
      </c>
      <c r="E49" s="2">
        <v>50</v>
      </c>
    </row>
    <row r="50" spans="1:10" x14ac:dyDescent="0.25">
      <c r="A50" s="3">
        <v>46</v>
      </c>
      <c r="B50" s="2" t="s">
        <v>51</v>
      </c>
      <c r="C50" s="3" t="s">
        <v>5</v>
      </c>
      <c r="D50" s="12">
        <v>50</v>
      </c>
      <c r="E50" s="2">
        <v>50</v>
      </c>
    </row>
    <row r="51" spans="1:10" x14ac:dyDescent="0.25">
      <c r="A51" s="3">
        <v>47</v>
      </c>
      <c r="B51" s="2" t="s">
        <v>52</v>
      </c>
      <c r="C51" s="3" t="s">
        <v>5</v>
      </c>
      <c r="D51" s="12">
        <v>1200</v>
      </c>
      <c r="E51" s="2">
        <v>770</v>
      </c>
    </row>
    <row r="52" spans="1:10" x14ac:dyDescent="0.25">
      <c r="A52" s="3">
        <v>48</v>
      </c>
      <c r="B52" s="2" t="s">
        <v>53</v>
      </c>
      <c r="C52" s="3" t="s">
        <v>5</v>
      </c>
      <c r="D52" s="12">
        <v>500</v>
      </c>
      <c r="E52" s="2">
        <f t="shared" si="0"/>
        <v>320</v>
      </c>
    </row>
    <row r="53" spans="1:10" x14ac:dyDescent="0.25">
      <c r="A53" s="3">
        <v>49</v>
      </c>
      <c r="B53" s="2" t="s">
        <v>54</v>
      </c>
      <c r="C53" s="3" t="s">
        <v>5</v>
      </c>
      <c r="D53" s="12">
        <v>4000</v>
      </c>
      <c r="E53" s="2">
        <v>2600</v>
      </c>
    </row>
    <row r="54" spans="1:10" x14ac:dyDescent="0.25">
      <c r="A54" s="3">
        <v>50</v>
      </c>
      <c r="B54" s="2" t="s">
        <v>55</v>
      </c>
      <c r="C54" s="3" t="s">
        <v>5</v>
      </c>
      <c r="D54" s="12">
        <v>4000</v>
      </c>
      <c r="E54" s="2">
        <v>2600</v>
      </c>
    </row>
    <row r="55" spans="1:10" x14ac:dyDescent="0.25">
      <c r="A55" s="3">
        <v>51</v>
      </c>
      <c r="B55" s="2" t="s">
        <v>56</v>
      </c>
      <c r="C55" s="3" t="s">
        <v>5</v>
      </c>
      <c r="D55" s="12">
        <v>4000</v>
      </c>
      <c r="E55" s="2">
        <v>2600</v>
      </c>
    </row>
    <row r="56" spans="1:10" x14ac:dyDescent="0.25">
      <c r="A56" s="3">
        <v>52</v>
      </c>
      <c r="B56" s="2" t="s">
        <v>57</v>
      </c>
      <c r="C56" s="3" t="s">
        <v>5</v>
      </c>
      <c r="D56" s="12">
        <v>50</v>
      </c>
      <c r="E56" s="2">
        <v>42</v>
      </c>
    </row>
    <row r="57" spans="1:10" x14ac:dyDescent="0.25">
      <c r="A57" s="3">
        <v>53</v>
      </c>
      <c r="B57" s="2" t="s">
        <v>58</v>
      </c>
      <c r="C57" s="3" t="s">
        <v>5</v>
      </c>
      <c r="D57" s="12">
        <v>100</v>
      </c>
      <c r="E57" s="2">
        <v>70</v>
      </c>
    </row>
    <row r="58" spans="1:10" x14ac:dyDescent="0.25">
      <c r="A58" s="3">
        <v>54</v>
      </c>
      <c r="B58" s="2" t="s">
        <v>59</v>
      </c>
      <c r="C58" s="3" t="s">
        <v>5</v>
      </c>
      <c r="D58" s="12">
        <v>50</v>
      </c>
      <c r="E58" s="2">
        <v>40</v>
      </c>
    </row>
    <row r="59" spans="1:10" x14ac:dyDescent="0.25">
      <c r="A59" s="3">
        <v>55</v>
      </c>
      <c r="B59" s="2" t="s">
        <v>60</v>
      </c>
      <c r="C59" s="3" t="s">
        <v>5</v>
      </c>
      <c r="D59" s="12">
        <v>50</v>
      </c>
      <c r="E59" s="2">
        <v>40</v>
      </c>
    </row>
    <row r="60" spans="1:10" x14ac:dyDescent="0.25">
      <c r="A60" s="3">
        <v>56</v>
      </c>
      <c r="B60" s="2" t="s">
        <v>61</v>
      </c>
      <c r="C60" s="3" t="s">
        <v>5</v>
      </c>
      <c r="D60" s="12">
        <v>50</v>
      </c>
      <c r="E60" s="2">
        <v>40</v>
      </c>
    </row>
    <row r="61" spans="1:10" x14ac:dyDescent="0.25">
      <c r="A61" s="3">
        <v>57</v>
      </c>
      <c r="B61" s="2" t="s">
        <v>62</v>
      </c>
      <c r="C61" s="3" t="s">
        <v>5</v>
      </c>
      <c r="D61" s="12">
        <v>50</v>
      </c>
      <c r="E61" s="2">
        <v>40</v>
      </c>
    </row>
    <row r="62" spans="1:10" x14ac:dyDescent="0.25">
      <c r="A62" s="3"/>
      <c r="B62" s="4"/>
      <c r="C62" s="3"/>
      <c r="D62" s="12"/>
      <c r="E62" s="2"/>
    </row>
    <row r="63" spans="1:10" s="17" customFormat="1" x14ac:dyDescent="0.25">
      <c r="A63" s="5"/>
      <c r="B63" s="15" t="s">
        <v>63</v>
      </c>
      <c r="C63" s="5"/>
      <c r="D63" s="16">
        <f>SUM(D5:D62)</f>
        <v>161800</v>
      </c>
      <c r="E63" s="20">
        <f>SUM(E5:E62)</f>
        <v>104000</v>
      </c>
      <c r="I63" s="18"/>
      <c r="J63" s="18"/>
    </row>
    <row r="64" spans="1:10" x14ac:dyDescent="0.25">
      <c r="A64" s="3"/>
      <c r="B64" s="4"/>
      <c r="C64" s="3"/>
      <c r="D64" s="12"/>
      <c r="E64" s="2"/>
    </row>
    <row r="65" spans="1:7" x14ac:dyDescent="0.25">
      <c r="A65" s="3"/>
      <c r="B65" s="4"/>
      <c r="C65" s="3"/>
      <c r="D65" s="12"/>
      <c r="E65" s="2"/>
      <c r="G65" s="19"/>
    </row>
    <row r="66" spans="1:7" x14ac:dyDescent="0.25">
      <c r="A66" s="3"/>
      <c r="B66" s="4"/>
      <c r="C66" s="3"/>
      <c r="D66" s="12"/>
      <c r="E66" s="2"/>
    </row>
    <row r="67" spans="1:7" x14ac:dyDescent="0.25">
      <c r="A67" s="3"/>
      <c r="B67" s="4"/>
      <c r="C67" s="3"/>
      <c r="D67" s="12"/>
      <c r="E67" s="2"/>
    </row>
    <row r="68" spans="1:7" x14ac:dyDescent="0.25">
      <c r="A68" s="3"/>
      <c r="B68" s="4"/>
      <c r="C68" s="3"/>
      <c r="D68" s="12"/>
      <c r="E68" s="2"/>
    </row>
    <row r="69" spans="1:7" x14ac:dyDescent="0.25">
      <c r="A69" s="3"/>
      <c r="B69" s="4"/>
      <c r="C69" s="3"/>
      <c r="D69" s="12"/>
      <c r="E69" s="2"/>
    </row>
    <row r="70" spans="1:7" x14ac:dyDescent="0.25">
      <c r="A70" s="3"/>
      <c r="B70" s="4"/>
      <c r="C70" s="3"/>
      <c r="D70" s="12"/>
      <c r="E70" s="2"/>
    </row>
    <row r="71" spans="1:7" x14ac:dyDescent="0.25">
      <c r="A71" s="3"/>
      <c r="B71" s="4"/>
      <c r="C71" s="3"/>
      <c r="D71" s="12"/>
      <c r="E71" s="2"/>
    </row>
    <row r="72" spans="1:7" x14ac:dyDescent="0.25">
      <c r="A72" s="3"/>
      <c r="B72" s="4"/>
      <c r="C72" s="3"/>
      <c r="D72" s="12"/>
      <c r="E72" s="2"/>
    </row>
    <row r="73" spans="1:7" x14ac:dyDescent="0.25">
      <c r="A73" s="3"/>
      <c r="B73" s="4"/>
      <c r="C73" s="3"/>
      <c r="D73" s="12"/>
      <c r="E73" s="2"/>
    </row>
    <row r="74" spans="1:7" x14ac:dyDescent="0.25">
      <c r="A74" s="3"/>
      <c r="B74" s="4"/>
      <c r="C74" s="3"/>
      <c r="D74" s="12"/>
      <c r="E74" s="2"/>
    </row>
    <row r="75" spans="1:7" x14ac:dyDescent="0.25">
      <c r="A75" s="3"/>
      <c r="B75" s="4"/>
      <c r="C75" s="3"/>
      <c r="D75" s="12"/>
      <c r="E75" s="2"/>
    </row>
    <row r="76" spans="1:7" x14ac:dyDescent="0.25">
      <c r="A76" s="3"/>
      <c r="B76" s="4"/>
      <c r="C76" s="3"/>
      <c r="D76" s="12"/>
      <c r="E76" s="2"/>
    </row>
    <row r="77" spans="1:7" x14ac:dyDescent="0.25">
      <c r="A77" s="3"/>
      <c r="B77" s="4"/>
      <c r="C77" s="3"/>
      <c r="D77" s="12"/>
      <c r="E77" s="2"/>
    </row>
    <row r="78" spans="1:7" x14ac:dyDescent="0.25">
      <c r="A78" s="3"/>
      <c r="B78" s="4"/>
      <c r="C78" s="3"/>
      <c r="D78" s="12"/>
      <c r="E78" s="2"/>
    </row>
    <row r="79" spans="1:7" x14ac:dyDescent="0.25">
      <c r="A79" s="3"/>
      <c r="B79" s="4"/>
      <c r="C79" s="3"/>
      <c r="D79" s="12"/>
      <c r="E79" s="2"/>
    </row>
    <row r="80" spans="1:7" x14ac:dyDescent="0.25">
      <c r="A80" s="3"/>
      <c r="B80" s="4"/>
      <c r="C80" s="3"/>
      <c r="D80" s="12"/>
      <c r="E80" s="2"/>
    </row>
    <row r="81" spans="1:5" x14ac:dyDescent="0.25">
      <c r="A81" s="3"/>
      <c r="B81" s="4"/>
      <c r="C81" s="3"/>
      <c r="D81" s="12"/>
      <c r="E81" s="2"/>
    </row>
    <row r="82" spans="1:5" x14ac:dyDescent="0.25">
      <c r="A82" s="3"/>
      <c r="B82" s="4"/>
      <c r="C82" s="3"/>
      <c r="D82" s="12"/>
      <c r="E82" s="2"/>
    </row>
    <row r="83" spans="1:5" x14ac:dyDescent="0.25">
      <c r="A83" s="3"/>
      <c r="B83" s="4"/>
      <c r="C83" s="3"/>
      <c r="D83" s="12"/>
      <c r="E83" s="2"/>
    </row>
    <row r="84" spans="1:5" x14ac:dyDescent="0.25">
      <c r="A84" s="3"/>
      <c r="B84" s="4"/>
      <c r="C84" s="3"/>
      <c r="D84" s="12"/>
      <c r="E84" s="2"/>
    </row>
    <row r="85" spans="1:5" x14ac:dyDescent="0.25">
      <c r="A85" s="3"/>
      <c r="B85" s="4"/>
      <c r="C85" s="3"/>
      <c r="D85" s="12"/>
      <c r="E85" s="2"/>
    </row>
    <row r="86" spans="1:5" x14ac:dyDescent="0.25">
      <c r="A86" s="3"/>
      <c r="B86" s="4"/>
      <c r="C86" s="3"/>
      <c r="D86" s="12"/>
      <c r="E86" s="2"/>
    </row>
    <row r="87" spans="1:5" x14ac:dyDescent="0.25">
      <c r="A87" s="3"/>
      <c r="B87" s="4"/>
      <c r="C87" s="3"/>
      <c r="D87" s="12"/>
      <c r="E87" s="2"/>
    </row>
    <row r="88" spans="1:5" x14ac:dyDescent="0.25">
      <c r="A88" s="3"/>
      <c r="B88" s="4"/>
      <c r="C88" s="3"/>
      <c r="D88" s="12"/>
      <c r="E88" s="2"/>
    </row>
    <row r="89" spans="1:5" x14ac:dyDescent="0.25">
      <c r="A89" s="3"/>
      <c r="B89" s="4"/>
      <c r="C89" s="3"/>
      <c r="D89" s="12"/>
      <c r="E89" s="2"/>
    </row>
    <row r="90" spans="1:5" x14ac:dyDescent="0.25">
      <c r="A90" s="3"/>
      <c r="B90" s="4"/>
      <c r="C90" s="3"/>
      <c r="D90" s="12"/>
      <c r="E90" s="2"/>
    </row>
    <row r="91" spans="1:5" x14ac:dyDescent="0.25">
      <c r="A91" s="3"/>
      <c r="B91" s="4"/>
      <c r="C91" s="3"/>
      <c r="D91" s="12"/>
      <c r="E91" s="2"/>
    </row>
    <row r="92" spans="1:5" x14ac:dyDescent="0.25">
      <c r="A92" s="3"/>
      <c r="B92" s="4"/>
      <c r="C92" s="3"/>
      <c r="D92" s="12"/>
      <c r="E92" s="2"/>
    </row>
    <row r="93" spans="1:5" x14ac:dyDescent="0.25">
      <c r="A93" s="3"/>
      <c r="B93" s="4"/>
      <c r="C93" s="3"/>
      <c r="D93" s="12"/>
      <c r="E93" s="2"/>
    </row>
    <row r="94" spans="1:5" x14ac:dyDescent="0.25">
      <c r="A94" s="3"/>
      <c r="B94" s="4"/>
      <c r="C94" s="3"/>
      <c r="D94" s="12"/>
      <c r="E94" s="2"/>
    </row>
    <row r="95" spans="1:5" x14ac:dyDescent="0.25">
      <c r="A95" s="3"/>
      <c r="B95" s="4"/>
      <c r="C95" s="3"/>
      <c r="D95" s="12"/>
      <c r="E95" s="2"/>
    </row>
    <row r="96" spans="1:5" x14ac:dyDescent="0.25">
      <c r="A96" s="3"/>
      <c r="B96" s="4"/>
      <c r="C96" s="3"/>
      <c r="D96" s="12"/>
      <c r="E96" s="2"/>
    </row>
    <row r="97" spans="1:5" x14ac:dyDescent="0.25">
      <c r="A97" s="3"/>
      <c r="B97" s="4"/>
      <c r="C97" s="3"/>
      <c r="D97" s="12"/>
      <c r="E97" s="2"/>
    </row>
    <row r="98" spans="1:5" x14ac:dyDescent="0.25">
      <c r="A98" s="3"/>
      <c r="B98" s="4"/>
      <c r="C98" s="3"/>
      <c r="D98" s="12"/>
      <c r="E98" s="2"/>
    </row>
    <row r="99" spans="1:5" x14ac:dyDescent="0.25">
      <c r="A99" s="3"/>
      <c r="B99" s="4"/>
      <c r="C99" s="3"/>
      <c r="D99" s="12"/>
      <c r="E99" s="2"/>
    </row>
    <row r="100" spans="1:5" x14ac:dyDescent="0.25">
      <c r="A100" s="3"/>
      <c r="B100" s="4"/>
      <c r="C100" s="3"/>
      <c r="D100" s="12"/>
      <c r="E100" s="2"/>
    </row>
    <row r="101" spans="1:5" x14ac:dyDescent="0.25">
      <c r="A101" s="3"/>
      <c r="B101" s="4"/>
      <c r="C101" s="3"/>
      <c r="D101" s="12"/>
      <c r="E101" s="2"/>
    </row>
    <row r="102" spans="1:5" x14ac:dyDescent="0.25">
      <c r="A102" s="3"/>
      <c r="B102" s="4"/>
      <c r="C102" s="3"/>
      <c r="D102" s="12"/>
      <c r="E102" s="2"/>
    </row>
    <row r="103" spans="1:5" x14ac:dyDescent="0.25">
      <c r="A103" s="3"/>
      <c r="B103" s="4"/>
      <c r="C103" s="3"/>
      <c r="D103" s="12"/>
      <c r="E103" s="2"/>
    </row>
    <row r="104" spans="1:5" x14ac:dyDescent="0.25">
      <c r="A104" s="3"/>
      <c r="B104" s="4"/>
      <c r="C104" s="3"/>
      <c r="D104" s="12"/>
      <c r="E104" s="2"/>
    </row>
    <row r="105" spans="1:5" x14ac:dyDescent="0.25">
      <c r="A105" s="3"/>
      <c r="B105" s="4"/>
      <c r="C105" s="3"/>
      <c r="D105" s="12"/>
      <c r="E105" s="2"/>
    </row>
    <row r="106" spans="1:5" x14ac:dyDescent="0.25">
      <c r="A106" s="3"/>
      <c r="B106" s="4"/>
      <c r="C106" s="3"/>
      <c r="D106" s="12"/>
      <c r="E106" s="2"/>
    </row>
    <row r="107" spans="1:5" x14ac:dyDescent="0.25">
      <c r="A107" s="3"/>
      <c r="B107" s="4"/>
      <c r="C107" s="3"/>
      <c r="D107" s="12"/>
      <c r="E107" s="2"/>
    </row>
    <row r="108" spans="1:5" x14ac:dyDescent="0.25">
      <c r="A108" s="3"/>
      <c r="B108" s="4"/>
      <c r="C108" s="3"/>
      <c r="D108" s="12"/>
      <c r="E108" s="2"/>
    </row>
    <row r="109" spans="1:5" x14ac:dyDescent="0.25">
      <c r="A109" s="3"/>
      <c r="B109" s="4"/>
      <c r="C109" s="3"/>
      <c r="D109" s="12"/>
      <c r="E109" s="2"/>
    </row>
    <row r="110" spans="1:5" x14ac:dyDescent="0.25">
      <c r="A110" s="3"/>
      <c r="B110" s="4"/>
      <c r="C110" s="3"/>
      <c r="D110" s="12"/>
      <c r="E110" s="2"/>
    </row>
    <row r="111" spans="1:5" x14ac:dyDescent="0.25">
      <c r="A111" s="3"/>
      <c r="B111" s="4"/>
      <c r="C111" s="3"/>
      <c r="D111" s="12"/>
      <c r="E111" s="2"/>
    </row>
    <row r="112" spans="1:5" x14ac:dyDescent="0.25">
      <c r="A112" s="3"/>
      <c r="B112" s="4"/>
      <c r="C112" s="3"/>
      <c r="D112" s="12"/>
      <c r="E112" s="2"/>
    </row>
    <row r="113" spans="1:5" x14ac:dyDescent="0.25">
      <c r="A113" s="3"/>
      <c r="B113" s="4"/>
      <c r="C113" s="3"/>
      <c r="D113" s="12"/>
      <c r="E113" s="2"/>
    </row>
    <row r="114" spans="1:5" x14ac:dyDescent="0.25">
      <c r="A114" s="3"/>
      <c r="B114" s="4"/>
      <c r="C114" s="3"/>
      <c r="D114" s="12"/>
      <c r="E114" s="2"/>
    </row>
    <row r="115" spans="1:5" x14ac:dyDescent="0.25">
      <c r="A115" s="3"/>
      <c r="B115" s="4"/>
      <c r="C115" s="3"/>
      <c r="D115" s="12"/>
      <c r="E115" s="2"/>
    </row>
    <row r="116" spans="1:5" x14ac:dyDescent="0.25">
      <c r="A116" s="3"/>
      <c r="B116" s="4"/>
      <c r="C116" s="3"/>
      <c r="D116" s="12"/>
      <c r="E116" s="2"/>
    </row>
    <row r="117" spans="1:5" x14ac:dyDescent="0.25">
      <c r="A117" s="3"/>
      <c r="B117" s="4"/>
      <c r="C117" s="3"/>
      <c r="D117" s="12"/>
      <c r="E117" s="2"/>
    </row>
    <row r="118" spans="1:5" x14ac:dyDescent="0.25">
      <c r="A118" s="3"/>
      <c r="B118" s="4"/>
      <c r="C118" s="3"/>
      <c r="D118" s="12"/>
      <c r="E118" s="2"/>
    </row>
    <row r="119" spans="1:5" x14ac:dyDescent="0.25">
      <c r="A119" s="3"/>
      <c r="B119" s="4"/>
      <c r="C119" s="3"/>
      <c r="D119" s="12"/>
      <c r="E119" s="2"/>
    </row>
    <row r="120" spans="1:5" x14ac:dyDescent="0.25">
      <c r="A120" s="3"/>
      <c r="B120" s="4"/>
      <c r="C120" s="3"/>
      <c r="D120" s="12"/>
      <c r="E120" s="2"/>
    </row>
    <row r="121" spans="1:5" x14ac:dyDescent="0.25">
      <c r="A121" s="3"/>
      <c r="B121" s="4"/>
      <c r="C121" s="3"/>
      <c r="D121" s="12"/>
      <c r="E121" s="2"/>
    </row>
    <row r="122" spans="1:5" x14ac:dyDescent="0.25">
      <c r="A122" s="3"/>
      <c r="B122" s="4"/>
      <c r="C122" s="3"/>
      <c r="D122" s="12"/>
      <c r="E122" s="2"/>
    </row>
    <row r="123" spans="1:5" x14ac:dyDescent="0.25">
      <c r="A123" s="3"/>
      <c r="B123" s="4"/>
      <c r="C123" s="3"/>
      <c r="D123" s="12"/>
      <c r="E123" s="2"/>
    </row>
    <row r="124" spans="1:5" x14ac:dyDescent="0.25">
      <c r="A124" s="3"/>
      <c r="B124" s="4"/>
      <c r="C124" s="3"/>
      <c r="D124" s="12"/>
      <c r="E124" s="2"/>
    </row>
    <row r="125" spans="1:5" x14ac:dyDescent="0.25">
      <c r="A125" s="3"/>
      <c r="B125" s="4"/>
      <c r="C125" s="3"/>
      <c r="D125" s="12"/>
      <c r="E125" s="2"/>
    </row>
    <row r="126" spans="1:5" x14ac:dyDescent="0.25">
      <c r="A126" s="3"/>
      <c r="B126" s="4"/>
      <c r="C126" s="3"/>
      <c r="D126" s="12"/>
      <c r="E126" s="2"/>
    </row>
    <row r="127" spans="1:5" x14ac:dyDescent="0.25">
      <c r="A127" s="3"/>
      <c r="B127" s="4"/>
      <c r="C127" s="3"/>
      <c r="D127" s="12"/>
      <c r="E127" s="2"/>
    </row>
    <row r="128" spans="1:5" x14ac:dyDescent="0.25">
      <c r="A128" s="3"/>
      <c r="B128" s="4"/>
      <c r="C128" s="3"/>
      <c r="D128" s="12"/>
      <c r="E128" s="2"/>
    </row>
    <row r="129" spans="1:5" x14ac:dyDescent="0.25">
      <c r="A129" s="3"/>
      <c r="B129" s="4"/>
      <c r="C129" s="3"/>
      <c r="D129" s="12"/>
      <c r="E129" s="2"/>
    </row>
    <row r="130" spans="1:5" x14ac:dyDescent="0.25">
      <c r="A130" s="3"/>
      <c r="B130" s="4"/>
      <c r="C130" s="3"/>
      <c r="D130" s="12"/>
      <c r="E130" s="2"/>
    </row>
    <row r="131" spans="1:5" x14ac:dyDescent="0.25">
      <c r="A131" s="3"/>
      <c r="B131" s="4"/>
      <c r="C131" s="3"/>
      <c r="D131" s="12"/>
      <c r="E131" s="2"/>
    </row>
    <row r="132" spans="1:5" x14ac:dyDescent="0.25">
      <c r="A132" s="3"/>
      <c r="B132" s="4"/>
      <c r="C132" s="3"/>
      <c r="D132" s="12"/>
      <c r="E132" s="2"/>
    </row>
    <row r="133" spans="1:5" x14ac:dyDescent="0.25">
      <c r="A133" s="3"/>
      <c r="B133" s="4"/>
      <c r="C133" s="3"/>
      <c r="D133" s="12"/>
      <c r="E133" s="2"/>
    </row>
    <row r="134" spans="1:5" x14ac:dyDescent="0.25">
      <c r="A134" s="3"/>
      <c r="B134" s="4"/>
      <c r="C134" s="3"/>
      <c r="D134" s="12"/>
      <c r="E134" s="2"/>
    </row>
    <row r="135" spans="1:5" x14ac:dyDescent="0.25">
      <c r="A135" s="3"/>
      <c r="B135" s="4"/>
      <c r="C135" s="3"/>
      <c r="D135" s="12"/>
      <c r="E135" s="2"/>
    </row>
    <row r="136" spans="1:5" x14ac:dyDescent="0.25">
      <c r="A136" s="3"/>
      <c r="B136" s="4"/>
      <c r="C136" s="3"/>
      <c r="D136" s="12"/>
      <c r="E136" s="2"/>
    </row>
    <row r="137" spans="1:5" x14ac:dyDescent="0.25">
      <c r="A137" s="3"/>
      <c r="B137" s="4"/>
      <c r="C137" s="3"/>
      <c r="D137" s="12"/>
      <c r="E137" s="2"/>
    </row>
    <row r="138" spans="1:5" x14ac:dyDescent="0.25">
      <c r="A138" s="3"/>
      <c r="B138" s="4"/>
      <c r="C138" s="3"/>
      <c r="D138" s="12"/>
      <c r="E138" s="2"/>
    </row>
    <row r="139" spans="1:5" x14ac:dyDescent="0.25">
      <c r="A139" s="3"/>
      <c r="B139" s="4"/>
      <c r="C139" s="3"/>
      <c r="D139" s="12"/>
      <c r="E139" s="2"/>
    </row>
    <row r="140" spans="1:5" x14ac:dyDescent="0.25">
      <c r="A140" s="3"/>
      <c r="B140" s="4"/>
      <c r="C140" s="3"/>
      <c r="D140" s="12"/>
      <c r="E140" s="2"/>
    </row>
    <row r="141" spans="1:5" x14ac:dyDescent="0.25">
      <c r="A141" s="3"/>
      <c r="B141" s="4"/>
      <c r="C141" s="3"/>
      <c r="D141" s="12"/>
      <c r="E141" s="2"/>
    </row>
    <row r="142" spans="1:5" x14ac:dyDescent="0.25">
      <c r="A142" s="3"/>
      <c r="B142" s="4"/>
      <c r="C142" s="3"/>
      <c r="D142" s="12"/>
      <c r="E142" s="2"/>
    </row>
    <row r="143" spans="1:5" x14ac:dyDescent="0.25">
      <c r="A143" s="3"/>
      <c r="B143" s="4"/>
      <c r="C143" s="3"/>
      <c r="D143" s="12"/>
      <c r="E143" s="2"/>
    </row>
    <row r="144" spans="1:5" x14ac:dyDescent="0.25">
      <c r="A144" s="3"/>
      <c r="B144" s="4"/>
      <c r="C144" s="3"/>
      <c r="D144" s="12"/>
      <c r="E144" s="2"/>
    </row>
    <row r="145" spans="1:5" x14ac:dyDescent="0.25">
      <c r="A145" s="3"/>
      <c r="B145" s="4"/>
      <c r="C145" s="3"/>
      <c r="D145" s="12"/>
      <c r="E145" s="2"/>
    </row>
    <row r="146" spans="1:5" x14ac:dyDescent="0.25">
      <c r="A146" s="3"/>
      <c r="B146" s="4"/>
      <c r="C146" s="3"/>
      <c r="D146" s="12"/>
      <c r="E146" s="2"/>
    </row>
    <row r="147" spans="1:5" x14ac:dyDescent="0.25">
      <c r="A147" s="3"/>
      <c r="B147" s="4"/>
      <c r="C147" s="3"/>
      <c r="D147" s="12"/>
      <c r="E147" s="2"/>
    </row>
    <row r="148" spans="1:5" x14ac:dyDescent="0.25">
      <c r="A148" s="3"/>
      <c r="B148" s="4"/>
      <c r="C148" s="3"/>
      <c r="D148" s="12"/>
      <c r="E148" s="2"/>
    </row>
    <row r="149" spans="1:5" x14ac:dyDescent="0.25">
      <c r="A149" s="3"/>
      <c r="B149" s="4"/>
      <c r="C149" s="3"/>
      <c r="D149" s="12"/>
      <c r="E149" s="2"/>
    </row>
    <row r="150" spans="1:5" x14ac:dyDescent="0.25">
      <c r="A150" s="3"/>
      <c r="B150" s="4"/>
      <c r="C150" s="3"/>
      <c r="D150" s="12"/>
      <c r="E150" s="2"/>
    </row>
    <row r="151" spans="1:5" x14ac:dyDescent="0.25">
      <c r="A151" s="3"/>
      <c r="B151" s="4"/>
      <c r="C151" s="3"/>
      <c r="D151" s="12"/>
      <c r="E151" s="2"/>
    </row>
    <row r="152" spans="1:5" x14ac:dyDescent="0.25">
      <c r="A152" s="3"/>
      <c r="B152" s="4"/>
      <c r="C152" s="3"/>
      <c r="D152" s="12"/>
      <c r="E152" s="2"/>
    </row>
    <row r="153" spans="1:5" x14ac:dyDescent="0.25">
      <c r="A153" s="3"/>
      <c r="B153" s="4"/>
      <c r="C153" s="3"/>
      <c r="D153" s="12"/>
      <c r="E153" s="2"/>
    </row>
    <row r="154" spans="1:5" x14ac:dyDescent="0.25">
      <c r="A154" s="3"/>
      <c r="B154" s="4"/>
      <c r="C154" s="3"/>
      <c r="D154" s="12"/>
      <c r="E154" s="2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2022-01-14T08:30:22Z</dcterms:created>
  <dcterms:modified xsi:type="dcterms:W3CDTF">2022-01-14T09:37:06Z</dcterms:modified>
</cp:coreProperties>
</file>