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filterPrivacy="1" defaultThemeVersion="124226"/>
  <bookViews>
    <workbookView xWindow="65416" yWindow="65416" windowWidth="29040" windowHeight="15720" activeTab="1"/>
  </bookViews>
  <sheets>
    <sheet name="Sheet1" sheetId="1" r:id="rId1"/>
    <sheet name="Sheet2" sheetId="2" r:id="rId2"/>
    <sheet name="Sheet3" sheetId="3" r:id="rId3"/>
  </sheets>
  <definedNames/>
  <calcPr calcId="191029"/>
  <extLst/>
</workbook>
</file>

<file path=xl/sharedStrings.xml><?xml version="1.0" encoding="utf-8"?>
<sst xmlns="http://schemas.openxmlformats.org/spreadsheetml/2006/main" count="313" uniqueCount="110">
  <si>
    <t>Nr. Lot</t>
  </si>
  <si>
    <t>Unitatea de măsura</t>
  </si>
  <si>
    <t>Descriere/Specificație</t>
  </si>
  <si>
    <t>Alfa-Amilaza (alfa-Amilase)</t>
  </si>
  <si>
    <t>Bilirubina totală (Bilirubin Total)</t>
  </si>
  <si>
    <t>Bilirubina directă (Bilirubin Direct)</t>
  </si>
  <si>
    <t>Calciu (Calcium)</t>
  </si>
  <si>
    <t>Cholesterol total (Cholesterol)</t>
  </si>
  <si>
    <t>Glucoza (Glucose)</t>
  </si>
  <si>
    <t>Trigliceride (Triglicerides)</t>
  </si>
  <si>
    <t>Proteina Totală (Total Protein)</t>
  </si>
  <si>
    <t>Acidul Uric (Uric Acid)</t>
  </si>
  <si>
    <t>Uree (Urea)</t>
  </si>
  <si>
    <t xml:space="preserve">Calibrator Multi Biochimie  </t>
  </si>
  <si>
    <t xml:space="preserve">Control ser  Normal      </t>
  </si>
  <si>
    <t xml:space="preserve">Control ser Patologic  </t>
  </si>
  <si>
    <t>Cuva pentru ser, 2 ml   1000 buc/set</t>
  </si>
  <si>
    <t>Rotor de reacţie,    10 buc/set</t>
  </si>
  <si>
    <t xml:space="preserve">Soluţie concentrată de spălare 100 ml/set </t>
  </si>
  <si>
    <t>Soluţie concentrată de sistem 1000 ml/set</t>
  </si>
  <si>
    <t>Soluţie de spălare 1000 ml/set</t>
  </si>
  <si>
    <t>Dimensiuni 13,75x24,90mm / 2ml</t>
  </si>
  <si>
    <t>Cantitatea</t>
  </si>
  <si>
    <t>Hemoglobina glicozilata DIRECT (HbA1c Direct)</t>
  </si>
  <si>
    <t xml:space="preserve">Calibrator HbA1c Direct </t>
  </si>
  <si>
    <t>HEMOGLOBIN A1C Direct Control normal</t>
  </si>
  <si>
    <t>HEMOGLOBIN A1C Direct Control patologic</t>
  </si>
  <si>
    <t>Flacoane cu volum 2 ml.
Calibratorul trebuie să fie produs de același producător ca și reactivii pentru determinarea Hemoglobinei glicozilate.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</si>
  <si>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Flacoane cu volum 1 ml.
Controlul trebuie să fie produs de același producător ca și reactivii pentru determinarea Hemoglobinei glicozilate.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</si>
  <si>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Flacoane cu volum 5 ml. Ser uman cu 40 de parametri (inclusiv):
Alfa-Amilaza (alfa-Amilase) - m.d. CNP-G3
Bilirubin Direct - m.d. Iendrașec
Bilirubin Total - m.d. Iendrașec
Calciu - m.d. Arsenazo III
Fier - m.d. Ferrozine
Și alți parametri
Ambalajul trebuie să fie securizat, marcat și etichetat de producător. Datele de identitate, cum ar fi denumirea, numărul lotului, seria, termenii de valabilitate și condițiile de păstrare ale produsului, trebuie să coincidă în mod obligatoriu cu cele de pe etichetele componentelor incluse în set. Termenul de valabilitate indicat pe ambalajul produsului nu poate fi mai mic de 18 luni.</t>
  </si>
  <si>
    <t>Denumirea bunurilor şi/sau a serviciilor</t>
  </si>
  <si>
    <t>Colesterolul LDL(Cholesterol LDL)</t>
  </si>
  <si>
    <t>Creatinina (Creatinine)</t>
  </si>
  <si>
    <t xml:space="preserve">Aminotransferaza Aspartică (AST/GOT) </t>
  </si>
  <si>
    <t>Alanin Aminotransferaza (ALT/GPT)</t>
  </si>
  <si>
    <t>Colesterolul HDL (Cholesterol HDL)</t>
  </si>
  <si>
    <t>Reagenţi,calibratori şi material de control p/u coagulometru CA-02, Clindiag (sistem închis)(a.17 Ord MS nr.374),accesorii /consumabile/ piese de schimb (a.18 Ord MS nr.374)</t>
  </si>
  <si>
    <t xml:space="preserve">Protombina liofilizata în set cu bufer de Calciu </t>
  </si>
  <si>
    <t>Plasmă de control cu nivel normal (PT,FIB,TT,APTT)</t>
  </si>
  <si>
    <t>Plasmă de control cu nivel patologic (PT,FIB,TT,APTT)</t>
  </si>
  <si>
    <t xml:space="preserve"> Reactivii să dispună de certificat, sau declaratia CE,   Ambalajul reactivilor trebuie să fie  ≤ 1 ml,  Date de identitate (denumirea, numărul lotului, seria, termenii de valabilitate, condiţiile de păstrare) ale produsului indicate pe ambalaj trebuie să coincidă în mod obligatoriu cu cele de pe etichetele componentelor incluse în set, Toate poziţiile lotului să fie produse de acelaşi producător.
</t>
  </si>
  <si>
    <t>CE certificat obligatoriu. Autorizare de la producator.</t>
  </si>
  <si>
    <t>Flacoane cu volumul pînă la 100ml făra clor</t>
  </si>
  <si>
    <t>Flacoane cu volumul pînă la 1000ml  făra clor</t>
  </si>
  <si>
    <t>Flacoane cu volumul pînă la 1000ml</t>
  </si>
  <si>
    <t>M-30 Diluent set 20 lit. p/u Mindray</t>
  </si>
  <si>
    <t>M-30 Lyse set  0.5 lit. p/u Mindray</t>
  </si>
  <si>
    <t>Probe cleanser fl. 50 ml p/u Mindray</t>
  </si>
  <si>
    <t>B-30 Material de control hematologic set 3 x 3,0 ml p/u Mindray</t>
  </si>
  <si>
    <t xml:space="preserve">set 1 x 20 lit. Reactivii să dispună de certificat, sau declaratia CE,  certificatul de compatibilitate a reactivilor cu analizorul Mindray (sistem închis), eliberat de catre producătorul utilajului,  Reactivii să fie obligatoriu în ambalajul producătorului,  Firma furnizoare de reactivi să dispună de ingineri calificaţi, certificaţi de producătorul echipamentului pentru deservirea gratuită a echipamentului de laborator pe perioada de utilizarea a reactivilor, Toate poziţiile lotului să fie produse de acelaşi producător.
</t>
  </si>
  <si>
    <t xml:space="preserve">set 1 x 500 ml. Reactivii să dispună de certificat, sau declaratia CE,  certificatul de compatibilitate a reactivilor cu analizorul Mindray (sistem închis), eliberat de catre producătorul utilajului,  Reactivii să fie obligatoriu în ambalajul producătorului,  Firma furnizoare de reactivi să dispună de ingineri calificaţi, certificaţi de producătorul echipamentului pentru deservirea gratuită a echipamentului de laborator pe perioada de utilizarea a reactivilor, Toate poziţiile lotului să fie produse de acelaşi producător.
</t>
  </si>
  <si>
    <t xml:space="preserve">flac 1 x 50 ml. Reactivii să dispună de certificat, sau declaratia CE,  certificatul de compatibilitate a reactivilor cu analizorul Mindray (sistem închis), eliberat de catre producătorul utilajului,  Reactivii să fie obligatoriu în ambalajul producătorului,  Firma furnizoare de reactivi să dispună de ingineri calificaţi, certificaţi de producătorul echipamentului pentru deservirea gratuită a echipamentului de laborator pe perioada de utilizarea a reactivilor, Toate poziţiile lotului să fie produse de acelaşi producător.
</t>
  </si>
  <si>
    <t xml:space="preserve">set 9 ml (3fl. x 3.0 ml). Reactivii să dispună de certificat, sau declaratia CE,  certificatul de compatibilitate a reactivilor cu analizorul Mindray (sistem închis), eliberat de catre producătorul utilajului,  Reactivii să fie obligatoriu în ambalajul producătorului,  Firma furnizoare de reactivi să dispună de ingineri calificaţi, certificaţi de producătorul echipamentului pentru deservirea gratuită a echipamentului de laborator pe perioada de utilizarea a reactivilor, Toate poziţiile lotului să fie produse de acelaşi producător.
</t>
  </si>
  <si>
    <t>Hîrtie termo pentru Mindray</t>
  </si>
  <si>
    <t>M-30 RINCE set 5.5 lit. p/u Mindray</t>
  </si>
  <si>
    <t xml:space="preserve">set 1 x 5.5 lit. Reactivii să dispună de certificat, sau declaratia CE,  certificatul de compatibilitate a reactivilor cu analizorul Mindray (sistem închis), eliberat de catre producătorul utilajului,  Reactivii să fie obligatoriu în ambalajul producătorului,  Firma furnizoare de reactivi să dispună de ingineri calificaţi, certificaţi de producătorul echipamentului pentru deservirea gratuită a echipamentului de laborator pe perioada de utilizarea a reactivilor, Toate poziţiile lotului să fie produse de acelaşi producător.
</t>
  </si>
  <si>
    <t>Hirtie termo 50 mm x 18 m</t>
  </si>
  <si>
    <t>Teste pentru urina 10 parametere pentru analizator DIRUI H-100 (100teste/set)</t>
  </si>
  <si>
    <t xml:space="preserve">Urine control (Negative) </t>
  </si>
  <si>
    <t xml:space="preserve">Urine control (Pozitive)  </t>
  </si>
  <si>
    <t xml:space="preserve"> Teste să dispună de certificat, sau declaratia CE. Testele trebue sa fie compatibili cu analizorul de urina H-100 (Leucocytes, Nitrite, Urobilinogen, Protein, pH, Blood, SG, Ketone, Bilirubin, Glucose).   Toate poziţiile lotului să fie produse de acelaşi producător.
</t>
  </si>
  <si>
    <t xml:space="preserve">Control să dispună de certificat, sau declaratia CE,   Ambalajul reactivilor trebuie să fie  ≤ 10 ml,  Date de identitate (denumirea, numărul lotului, seria, termenii de valabilitate, condiţiile de păstrare) ale produsului indicate pe ambalaj trebuie să coincidă în mod obligatoriu cu cele de pe etichetele componentelor incluse în set, Toate poziţiile lotului să fie produse de acelaşi producător.
</t>
  </si>
  <si>
    <t>Hirtie pentru analizator de urina H-100</t>
  </si>
  <si>
    <t>Hirtie termo, compatibil pentru analizator de urina H-100</t>
  </si>
  <si>
    <t>Reagenţi, consumabile şi material de control p/u analizator de urina H-100 (sistem închis)(a.17 Ord MS nr.374),accesorii /consumabile/ piese de schimb (a.18 Ord MS nr.374)</t>
  </si>
  <si>
    <t>set</t>
  </si>
  <si>
    <t xml:space="preserve">Fibrinogen + Bufer Imidazol </t>
  </si>
  <si>
    <t xml:space="preserve"> Reactivii să dispună de certificat, sau declaratia CE,   Ambalajul reactivilor 4x2mL+ 1x15mL,  Date de identitate (denumirea, numărul lotului, seria, termenii de valabilitate, condiţiile de păstrare) ale produsului indicate pe ambalaj trebuie să coincidă în mod obligatoriu cu cele de pe etichetele componentelor incluse în set, Termen de valabilitate a reactivului reconstituit va fi nu mai mic de zece zile. Toate poziţiile lotului să fie produse de acelaşi producător.
</t>
  </si>
  <si>
    <t>Cuve p/u coagulometru CA-02</t>
  </si>
  <si>
    <t>Bare metalice p/u coagulometru CA-02</t>
  </si>
  <si>
    <t>Cuve, specific p/u coagulometru CA-02  set 1000 buc.</t>
  </si>
  <si>
    <t>buc</t>
  </si>
  <si>
    <t>Bare metalice, specific p/u coagulometru CA-02  set 1000 buc.</t>
  </si>
  <si>
    <t>Suma estimativa fara TVA</t>
  </si>
  <si>
    <t>TOTAL</t>
  </si>
  <si>
    <t>Reagenți, calibratori și materiale de control pentru analizator biochimic automat A-25 Biosystems, Spania (sistem închis) conform a.17 din Ordinul MS nr. 374, accesorii/consumabile/piese de schimb (a.18 Ord MS nr.374)</t>
  </si>
  <si>
    <t>Ambalaj 5x50 ml, specific pentru A-25 (Biosistem Spania)
Metoda de determinare: Fotometrică fermentativă. Cinetică.
Reactivi: Lichid Stabil, gata pentru folosire. Bireactiv.
Limita minimă de detecție pentru set: ≤ 2 U/L
Coeficientul de variație intraserial: ≤ 2,0
Coeficientul de variație extraserial: ≤ 1,5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</si>
  <si>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5x50 ml, specific pentru A-25 (Biosistem Spania)
Metoda de determinare: Fotometrică fermentativă. Cinetică.
Reactivi: Lichid Stabil, gata pentru folosire. Bireactiv.
Limita minimă de detecție pentru set: ≤ 4,0 U/L
Coeficientul de variație intraserial: ≤ 1,5
Coeficientul de variație extraserial: ≤ 1,0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</si>
  <si>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5x20 ml, specific pentru A-25(Biosistem Spania)
Metoda de determinare: Fotometrică fermentativă. Cinetică CNP-G3.
Reactivi: Lichid Stabil, gata pentru folosire. Monoreactiv.
Limita minimă de detecție pentru set: ≤ 33 U/L
Coeficientul de variație intraserial: ≤ 5,0
Coeficientul de variație extraserial: ≤ 8,0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</si>
  <si>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Metoda de determinare: Fotometrică Iendrașec
Reactivi: Lichid Stabil, gata pentru folosire. Bireactiv.
Limita minimă de detecție pentru set: ≤ 1,3 mkmol/L
Coeficientul de variație intraserial: ≤ 5,0
Coeficientul de variație extraserial: ≤ 5,0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</si>
  <si>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Metoda de determinare: Fotometrică Iendrașec
Reactivi: Lichid Stabil, gata pentru folosire. Bireactiv.
Limita minimă de detecție pentru set: ≤ 1,8 mkmol/L
Coeficientul de variație intraserial: ≤ 0,03
Coeficientul de variație extraserial: ≤ 0,01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</si>
  <si>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10x50 ml, specific pentru A-25(Biosistem Spania)
Metoda de determinare: Fotometrică cu Arsenazo III
Reactivi: Lichid Stabil, gata pentru folosire. Monoreactiv.
Limita minimă de detecţie pentru set: ≤ 0,01 mmol/l
Coeficientul de variaţie intraserial: ≤ 0,3
Coeficientul de variaţie extraserial: ≤ 0,3
Interferenţe:
Acid ascorbinic până la 1,7mmol/l
Bilirubina până la 0,7 mmol/l
Hemoglobina până la 3,8 g/l
Lipemie-trigliceride până la 21 g/L
Flacoane compatibile cu analizatorul biochimic automat A-25 (Biosistem Spania).
Ambalaj securizat, marcat şi etichetat de producător. Datele de identitate (denumirea, numărul lotului, seria, termenii de valabilitate, condiţiile de păstrare) ale produsului indicate pe ambalaj trebuie să coincidă în mod obligatoriu cu cele de pe etichetele componentelor incluse în set. Termenul de valabilitate indicat pe ambalaj de producător nu poate fi mai mic de 18 luni.</t>
  </si>
  <si>
    <t>Ambalaj 10x50 ml, specific pentru A-25(Biosistem Spania)
Metoda de determinare: Fotometrică CHOD-PAP
Reactivi: Lichid Stabil, gata pentru folosire. Monoreactiv.
Limita minimă de detecţie pentru set: ≤ 0,08 U/L
Coeficientul de variaţie intraserial: ≤ 2,0
Coeficientul de variaţie extraserial: ≤ 2,5
Interferenţe:
Acid ascorbinic până la 1,7mmol/l
Bilirubina până la 0,7 mmol/l
Hemoglobina până la 3,8 g/l
Lipemie-trigliceride până la 21 g/L
Flacoane compatibile cu analizatorul biochimic automat A-25 (Biosistem Spania).
Ambalaj securizat, marcat şi etichetat de producător. Datele de identitate (denumirea, numărul lotului, seria, termenii de valabilitate, condiţiile de păstrare) ale produsului indicate pe ambalaj trebuie să coincidă în mod obligatoriu cu cele de pe etichetele componentelor incluse în set. Termenul de valabilitate indicat pe ambalaj de producător nu poate fi mai mic de 18 luni.</t>
  </si>
  <si>
    <t>Ambalaj 4x20 ml, specific pentru A-25(Biosistem Spania)
Metoda de determinare: Fotometrică fermentativă cu protecția selectivă a colesterolului LDL, fără sedimentare.
Reactivi: Lichid Stabil, gata pentru folosire. Bireactiv.
Limita minimă de detecție pentru set: ≤ 0,03 mmol/l.
Coeficientul de variație intraserial: ≤ 1,5.
Coeficientul de variație extraserial: ≤ 1,5.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</si>
  <si>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4x20 ml, specific pentru A-25(Biosistem Spania)
Metoda de determinare: Fotometrică fermentativă cu imunoinhibiția colesterolului LDL și VLDL, fără sedimentare.
Reactivi: Lichid Stabil, gata pentru folosire. Bireactiv.
Limita minimă de detecție pentru set: ≤ 0,03 mmol/l.
Coeficientul de variație intraserial: ≤ 1,5.
Coeficientul de variație extraserial: ≤ 2,0.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</si>
  <si>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10x50 ml, specific pentru A-25(Biosistem Spania)
Metoda de determinare: Fotometrică Jaffe fără deproteinizare. Cinetică.
Reactivi: Lichid Stabil, gata pentru folosire. Bireactiv.
Limita minimă de detecție pentru set: ≤ 15 mkmol/l.
Coeficientul de variație intraserial: ≤ 0,05.
Coeficientul de variație extraserial: ≤ 0,05.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</si>
  <si>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10x50 ml, specific pentru A-25(Biosistem Spania)
Metoda de determinare: Fotometrică GOD-PAP.
Reactivi: Lichid Stabil, gata pentru folosire. Monoreagent.
Limita minimă de detecție pentru set: ≤ 0,1 mmol/l
Coeficientul de variație intraserial: ≤ 7,0
Coeficientul de variație extraserial: ≤ 3,0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</si>
  <si>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1x50 ml + 1x10 ml, specific pentru A-25(Biosistem Spania)
Metoda de determinare: Imunoturbidimetrică.
Reactivi: Lichid Stabil, gata pentru folosire. Bireactiv.
Limita minimă de detecție pentru set: ≤ 5 U/L
Coeficientul de variație intraserial: ≤ 10,0
Coeficientul de variație extraserial: ≤ 8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</si>
  <si>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10x50 ml
Metoda de determinare: Fotometrică cu biuret.
Reactivi: Lichid Stabil, gata pentru folosire. Monoreagent. Limita minimă de detecție pentru set: ≤ 5,0 g/L Coeficientul de variație intraserial: ≤ 0,1 Coeficientul de variație extraserial: ≤ 0,15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</si>
  <si>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1x10 ml și 1x20 ml, specific pentru A-25(Biosistem Spania)
Metoda de determinare: Fotometrică fermentativă. Cinetică.
Reactivi: Lichid Stabil, gata pentru folosire. Bireactiv.
Limita minimă de detecție pentru set: ≤ 2 U/L
Coeficientul de variație intraserial: ≤ 1,5
Coeficientul de variație extraserial: ≤ 1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</si>
  <si>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10x50 ml, specific pentru A-25(Biosistem Spania)
Metoda de determinare: Fotometrică GPO.
Reactivi: Lichid Stabil, gata pentru folosire. Monoreagent.
Limita minimă de detecție pentru set ≤ 0,01 mmol/l
Coeficientul de variație intraserial ≤ 3,5
Coeficientul de variație extraserial ≤ 3,0
Interferențe:
Acid ascorbinic până la 1,7 mmol/l
Bilirubina până la 0,7 mmol/l
Hemoglobina până la 3,8 g/l
Lipemie-trigliceride până la 21 g/L
Flacoane compatibile cu analizatorul biochimic automat A-25 (Biosistem Spania).
Ambalaj securizat, marcat și etichetat de producător. Date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</si>
  <si>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Ambalaj 5x50 ml, specific pentru A-25(Biosistem Spania)
Metoda de determinare: Fotometrică Ureaze UV.
Reactivi: Lichid Stabil, gata pentru folosire. Bireactiv.
Limita minimă de detecție pentru set ≤ 0,3 mmol/L
Coeficientul de variație intraserial ≤ 2,0
Coeficientul de variație extraserial ≤ 3,5
Interferențe:
Acid ascorbinic până la 1,7 mmol/l
Bilirubina până la 0,7 mmol/l
Hemoglobina până la 3,8 g/l
Lipemie-trigliceride până la 21 g/L
Flacoane compatibile cu analizatorul biochimic automat A-25 (Biosistem Spania).
Ambalaj securizat, marcat și etichetat de producător. Datele de identitate (denumirea, numărul lotului, seria, termenii de valabilitate, condițiile de păstrare) ale produsului indicate pe ambalaj trebuie să coincidă în mod obligatoriu cu cele de pe etichetele componentelor incluse în set. Termenul de valabilitate indicat pe ambalaj de producător nu poate fi mai mic de 18 luni.</t>
  </si>
  <si>
    <t>Consumabile pentru A-25 Biosystems(sistem închis)(a.17 Ord MS nr.374),accesorii /consumabile/ piese de schimb (a.18 Ord MS nr.374)</t>
  </si>
  <si>
    <t>Reagenţi, calibratori şi material de control p/u analiz. hematologic automat 3-diff Mindray BC-3600 (sist. închis) (a.17 Ord.MS nr.374 din 05.05.14),accesorii /consumabile/piese de schimb (a.18 Ord.MS nr. 374 din 05.05.14)</t>
  </si>
  <si>
    <t>Specificații tehnice</t>
  </si>
  <si>
    <t>Nr. licitației</t>
  </si>
  <si>
    <t>LP nr.</t>
  </si>
  <si>
    <t>Denumirae licitației</t>
  </si>
  <si>
    <t>Modelul articolului</t>
  </si>
  <si>
    <t>Țara de origine</t>
  </si>
  <si>
    <t>Producătorul</t>
  </si>
  <si>
    <t>Achiziționarea consumabilelor, reactivelor, reagenților, conform necesităților IMSP Centrul de Sănătate Criuleni</t>
  </si>
  <si>
    <t>Specificație de preț</t>
  </si>
  <si>
    <t>Preț unitar(fără TVA)</t>
  </si>
  <si>
    <t>Preț unitar(cu TVA)</t>
  </si>
  <si>
    <t>Suma fără TVA</t>
  </si>
  <si>
    <t xml:space="preserve">Termenul de livrare/prestare 
</t>
  </si>
  <si>
    <t>În termen de pînă la 30 de zile de la comanda scrisă pe parcursul anului 2024</t>
  </si>
  <si>
    <t>Semnat:_______________ Numele, Prenumele:_____________________________ În calitate de: ________________</t>
  </si>
  <si>
    <t>Ofertantul: _______________________ Adresa: 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</si>
</sst>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21">
    <font>
      <sz val="11"/>
      <color theme="1"/>
      <name val="Calibri"/>
      <family val="2"/>
      <scheme val="minor"/>
    </font>
    <font>
      <sz val="10"/>
      <name val="Arial"/>
      <family val="2"/>
    </font>
    <font>
      <b/>
      <sz val="12"/>
      <color theme="1"/>
      <name val="Times New Roman"/>
      <family val="1"/>
    </font>
    <font>
      <sz val="12"/>
      <color theme="1"/>
      <name val="Times New Roman"/>
      <family val="1"/>
    </font>
    <font>
      <sz val="12"/>
      <color rgb="FF000000"/>
      <name val="Times New Roman"/>
      <family val="1"/>
    </font>
    <font>
      <b/>
      <sz val="14"/>
      <name val="Calibri"/>
      <family val="2"/>
      <scheme val="minor"/>
    </font>
    <font>
      <sz val="12"/>
      <color theme="1"/>
      <name val="Bookman Old Style"/>
      <family val="1"/>
    </font>
    <font>
      <sz val="14"/>
      <color theme="1"/>
      <name val="Bookman Old Style"/>
      <family val="1"/>
    </font>
    <font>
      <sz val="14"/>
      <color theme="4"/>
      <name val="Bookman Old Style"/>
      <family val="1"/>
    </font>
    <font>
      <sz val="11"/>
      <color theme="3" tint="0.39998000860214233"/>
      <name val="Bookman Old Style"/>
      <family val="1"/>
    </font>
    <font>
      <b/>
      <sz val="12"/>
      <color indexed="8"/>
      <name val="Times New Roman"/>
      <family val="1"/>
    </font>
    <font>
      <sz val="16"/>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8"/>
      <name val="Calibri"/>
      <family val="2"/>
      <scheme val="minor"/>
    </font>
  </fonts>
  <fills count="6">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pplyBorder="0" applyProtection="0">
      <alignment/>
    </xf>
    <xf numFmtId="0" fontId="1" fillId="0" borderId="0">
      <alignment/>
      <protection/>
    </xf>
    <xf numFmtId="0" fontId="14"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1" fillId="0" borderId="0">
      <alignment/>
      <protection/>
    </xf>
    <xf numFmtId="0" fontId="15" fillId="0" borderId="0">
      <alignment/>
      <protection/>
    </xf>
    <xf numFmtId="0" fontId="17" fillId="0" borderId="0" applyBorder="0" applyProtection="0">
      <alignment/>
    </xf>
    <xf numFmtId="0" fontId="1" fillId="0" borderId="0">
      <alignment/>
      <protection/>
    </xf>
    <xf numFmtId="0" fontId="16" fillId="3" borderId="1" applyProtection="0">
      <alignment/>
    </xf>
    <xf numFmtId="0" fontId="18" fillId="4" borderId="0" applyNumberFormat="0" applyBorder="0" applyAlignment="0" applyProtection="0"/>
    <xf numFmtId="0" fontId="0" fillId="0" borderId="0">
      <alignment/>
      <protection/>
    </xf>
    <xf numFmtId="0" fontId="0" fillId="0" borderId="0">
      <alignment/>
      <protection/>
    </xf>
    <xf numFmtId="0" fontId="1" fillId="0" borderId="0">
      <alignment/>
      <protection/>
    </xf>
    <xf numFmtId="167" fontId="0" fillId="0" borderId="0" applyFont="0" applyFill="0" applyBorder="0" applyAlignment="0" applyProtection="0"/>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xf numFmtId="0" fontId="2" fillId="0" borderId="2"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2" xfId="0" applyFont="1" applyBorder="1" applyAlignment="1">
      <alignment vertical="top" wrapText="1"/>
    </xf>
    <xf numFmtId="0" fontId="2" fillId="0" borderId="2" xfId="0" applyFont="1" applyBorder="1" applyAlignment="1">
      <alignment horizontal="center" vertical="center" wrapText="1"/>
    </xf>
    <xf numFmtId="0" fontId="3" fillId="0" borderId="2" xfId="0" applyFont="1" applyBorder="1" applyAlignment="1">
      <alignment vertical="top"/>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0" fillId="0" borderId="0" xfId="0" applyAlignment="1">
      <alignment vertical="center"/>
    </xf>
    <xf numFmtId="0" fontId="0" fillId="0" borderId="0" xfId="0" applyAlignment="1">
      <alignment horizontal="left" vertical="top" wrapText="1"/>
    </xf>
    <xf numFmtId="0" fontId="2" fillId="0" borderId="3" xfId="0" applyFont="1" applyBorder="1" applyAlignment="1">
      <alignment horizontal="center" vertical="center"/>
    </xf>
    <xf numFmtId="0" fontId="0" fillId="0" borderId="2" xfId="0" applyBorder="1"/>
    <xf numFmtId="0" fontId="4" fillId="0" borderId="2" xfId="0" applyFont="1" applyBorder="1" applyAlignment="1">
      <alignment vertical="top" wrapText="1"/>
    </xf>
    <xf numFmtId="0" fontId="2" fillId="0" borderId="2" xfId="0" applyFont="1" applyBorder="1" applyAlignment="1">
      <alignment horizontal="right"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top" wrapText="1"/>
    </xf>
    <xf numFmtId="0" fontId="3" fillId="0" borderId="2" xfId="0" applyFont="1" applyBorder="1" applyAlignment="1">
      <alignment horizontal="left" vertical="center" wrapText="1"/>
    </xf>
    <xf numFmtId="0" fontId="5" fillId="0" borderId="0" xfId="0" applyFont="1" applyAlignment="1">
      <alignment horizontal="right" vertical="top" wrapText="1"/>
    </xf>
    <xf numFmtId="4" fontId="2" fillId="0" borderId="2" xfId="0" applyNumberFormat="1" applyFont="1" applyBorder="1" applyAlignment="1">
      <alignment horizontal="center" vertical="center" wrapText="1"/>
    </xf>
    <xf numFmtId="4" fontId="0" fillId="0" borderId="2" xfId="0" applyNumberFormat="1" applyBorder="1" applyAlignment="1">
      <alignment horizontal="center" vertical="center"/>
    </xf>
    <xf numFmtId="4" fontId="0" fillId="0" borderId="0" xfId="0" applyNumberFormat="1" applyAlignment="1">
      <alignment horizontal="center" vertical="center"/>
    </xf>
    <xf numFmtId="4" fontId="5" fillId="0" borderId="0" xfId="0" applyNumberFormat="1"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Alignment="1">
      <alignment horizontal="left" vertical="top" wrapText="1"/>
    </xf>
    <xf numFmtId="0" fontId="7" fillId="0" borderId="0" xfId="0" applyFont="1" applyAlignment="1">
      <alignment horizontal="left" vertical="top" wrapText="1"/>
    </xf>
    <xf numFmtId="0" fontId="0" fillId="0" borderId="7" xfId="0" applyBorder="1"/>
    <xf numFmtId="0" fontId="3" fillId="0" borderId="7" xfId="0" applyFont="1" applyBorder="1" applyAlignment="1">
      <alignment vertical="top" wrapText="1"/>
    </xf>
    <xf numFmtId="0" fontId="3" fillId="0" borderId="7" xfId="0" applyFont="1" applyBorder="1" applyAlignment="1">
      <alignment horizontal="left" vertical="top" wrapText="1"/>
    </xf>
    <xf numFmtId="4" fontId="0" fillId="0" borderId="7" xfId="0" applyNumberForma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4" fontId="2" fillId="0" borderId="8" xfId="0" applyNumberFormat="1" applyFont="1" applyBorder="1" applyAlignment="1">
      <alignment horizontal="center" vertical="center" wrapText="1"/>
    </xf>
    <xf numFmtId="0" fontId="9" fillId="0" borderId="0" xfId="0" applyFont="1" applyAlignment="1">
      <alignment horizontal="left" vertical="top" wrapText="1"/>
    </xf>
    <xf numFmtId="0" fontId="6" fillId="0" borderId="0" xfId="0" applyFont="1" applyAlignment="1">
      <alignment horizontal="left" vertical="top" wrapText="1"/>
    </xf>
    <xf numFmtId="0" fontId="10" fillId="5" borderId="2" xfId="21" applyFont="1" applyFill="1" applyBorder="1" applyAlignment="1">
      <alignment horizontal="center" vertical="center" wrapText="1"/>
      <protection/>
    </xf>
    <xf numFmtId="0" fontId="11" fillId="0" borderId="0" xfId="21" applyFont="1" applyProtection="1">
      <alignment/>
      <protection locked="0"/>
    </xf>
    <xf numFmtId="0" fontId="11" fillId="0" borderId="0" xfId="21" applyFont="1" applyProtection="1">
      <alignment/>
      <protection locked="0"/>
    </xf>
  </cellXfs>
  <cellStyles count="74">
    <cellStyle name="Normal" xfId="0"/>
    <cellStyle name="Percent" xfId="15"/>
    <cellStyle name="Currency" xfId="16"/>
    <cellStyle name="Currency [0]" xfId="17"/>
    <cellStyle name="Comma" xfId="18"/>
    <cellStyle name="Comma [0]" xfId="19"/>
    <cellStyle name="Обычный 5" xfId="20"/>
    <cellStyle name="Normal 2" xfId="21"/>
    <cellStyle name="Normal 3" xfId="22"/>
    <cellStyle name="Normal 4" xfId="23"/>
    <cellStyle name="Normal 2 2" xfId="24"/>
    <cellStyle name="Normal 5" xfId="25"/>
    <cellStyle name="Normal 6" xfId="26"/>
    <cellStyle name="Normal 7 5" xfId="27"/>
    <cellStyle name="Normal 3 2" xfId="28"/>
    <cellStyle name="Normal 3 4" xfId="29"/>
    <cellStyle name="Normal 2 2 3" xfId="30"/>
    <cellStyle name="Обычный 2" xfId="31"/>
    <cellStyle name="Обычный 2 2" xfId="32"/>
    <cellStyle name="Percent 2" xfId="33"/>
    <cellStyle name="Обычный 3" xfId="34"/>
    <cellStyle name="Normal 2 3" xfId="35"/>
    <cellStyle name="Normal 2 2 2" xfId="36"/>
    <cellStyle name="Normal 4 2" xfId="37"/>
    <cellStyle name="Normal 5 5" xfId="38"/>
    <cellStyle name="Excel Built-in Normal" xfId="39"/>
    <cellStyle name="Normal 5 2" xfId="40"/>
    <cellStyle name="Check Cell 2" xfId="41"/>
    <cellStyle name="Normal 2 3 2" xfId="42"/>
    <cellStyle name="Обычный 2 2 2" xfId="43"/>
    <cellStyle name="Обычный 2 4" xfId="44"/>
    <cellStyle name="Normal 6 3" xfId="45"/>
    <cellStyle name="Normal 7" xfId="46"/>
    <cellStyle name="Обычный 3 2" xfId="47"/>
    <cellStyle name="Обычный 3 3" xfId="48"/>
    <cellStyle name="Normal 8" xfId="49"/>
    <cellStyle name="Обычный 3 4" xfId="50"/>
    <cellStyle name="Normal 5 3" xfId="51"/>
    <cellStyle name="Normal 6 2" xfId="52"/>
    <cellStyle name="Normal 7 2" xfId="53"/>
    <cellStyle name="Обычный 3 2 2" xfId="54"/>
    <cellStyle name="Обычный 3 3 2" xfId="55"/>
    <cellStyle name="Обычный 3 5" xfId="56"/>
    <cellStyle name="Normal 9" xfId="57"/>
    <cellStyle name="Normal 7 3" xfId="58"/>
    <cellStyle name="Normal 3 3" xfId="59"/>
    <cellStyle name="Обычный 2 4 2" xfId="60"/>
    <cellStyle name="Percent 2 2" xfId="61"/>
    <cellStyle name="Normal 10" xfId="62"/>
    <cellStyle name="Обычный 3 2 3" xfId="63"/>
    <cellStyle name="Обычный 3 3 3" xfId="64"/>
    <cellStyle name="Normal 2 4" xfId="65"/>
    <cellStyle name="Normal 5 4" xfId="66"/>
    <cellStyle name="Excel Built-in Normal 2" xfId="67"/>
    <cellStyle name="Normal 2 2 2 2" xfId="68"/>
    <cellStyle name="Check Cell 2 2" xfId="69"/>
    <cellStyle name="Нейтральный 2" xfId="70"/>
    <cellStyle name="Обычный 3 6" xfId="71"/>
    <cellStyle name="Обычный 4" xfId="72"/>
    <cellStyle name="Обычный 2 3" xfId="73"/>
    <cellStyle name="Финансовый 3" xfId="74"/>
    <cellStyle name="Normal 5 6" xfId="75"/>
    <cellStyle name="Normal 11" xfId="76"/>
    <cellStyle name="Normal 7 4" xfId="77"/>
    <cellStyle name="Обычный 3 7" xfId="78"/>
    <cellStyle name="Normal 5 7" xfId="79"/>
    <cellStyle name="Normal 7 6" xfId="80"/>
    <cellStyle name="Обычный 3 2 4" xfId="81"/>
    <cellStyle name="Обычный 3 3 4" xfId="82"/>
    <cellStyle name="Обычный 3 4 2" xfId="83"/>
    <cellStyle name="Normal 5 3 2" xfId="84"/>
    <cellStyle name="Normal 7 2 2" xfId="85"/>
    <cellStyle name="Обычный 3 2 2 2" xfId="86"/>
    <cellStyle name="Обычный 3 3 2 2"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70"/>
  <sheetViews>
    <sheetView zoomScale="75" zoomScaleNormal="75" workbookViewId="0" topLeftCell="B58">
      <selection activeCell="L65" sqref="L65"/>
    </sheetView>
  </sheetViews>
  <sheetFormatPr defaultColWidth="9.140625" defaultRowHeight="15"/>
  <cols>
    <col min="2" max="2" width="13.28125" style="0" customWidth="1"/>
    <col min="3" max="3" width="49.421875" style="0" customWidth="1"/>
    <col min="4" max="5" width="12.7109375" style="0" customWidth="1"/>
    <col min="6" max="6" width="13.8515625" style="0" customWidth="1"/>
    <col min="7" max="7" width="90.421875" style="10" customWidth="1"/>
    <col min="8" max="8" width="19.57421875" style="22" bestFit="1" customWidth="1"/>
    <col min="9" max="9" width="12.140625" style="0" bestFit="1" customWidth="1"/>
  </cols>
  <sheetData>
    <row r="1" ht="18">
      <c r="G1" s="30" t="s">
        <v>94</v>
      </c>
    </row>
    <row r="2" spans="3:7" ht="15">
      <c r="C2" t="s">
        <v>95</v>
      </c>
      <c r="G2" s="10" t="s">
        <v>96</v>
      </c>
    </row>
    <row r="3" spans="3:9" ht="47.25" customHeight="1">
      <c r="C3" t="s">
        <v>97</v>
      </c>
      <c r="G3" s="31" t="s">
        <v>101</v>
      </c>
      <c r="I3" s="15"/>
    </row>
    <row r="4" spans="2:9" ht="39.75" customHeight="1">
      <c r="B4" s="14"/>
      <c r="C4" s="27" t="s">
        <v>75</v>
      </c>
      <c r="D4" s="28"/>
      <c r="E4" s="28"/>
      <c r="F4" s="28"/>
      <c r="G4" s="28"/>
      <c r="H4" s="29"/>
      <c r="I4" s="9"/>
    </row>
    <row r="5" spans="2:9" ht="39" customHeight="1">
      <c r="B5" s="5" t="s">
        <v>0</v>
      </c>
      <c r="C5" s="1" t="s">
        <v>30</v>
      </c>
      <c r="D5" s="5" t="s">
        <v>98</v>
      </c>
      <c r="E5" s="5" t="s">
        <v>99</v>
      </c>
      <c r="F5" s="5" t="s">
        <v>100</v>
      </c>
      <c r="G5" s="5" t="s">
        <v>2</v>
      </c>
      <c r="H5" s="20"/>
      <c r="I5" s="9"/>
    </row>
    <row r="6" spans="2:9" ht="12.75" customHeight="1">
      <c r="B6" s="5">
        <v>1</v>
      </c>
      <c r="C6" s="1">
        <v>2</v>
      </c>
      <c r="D6" s="5">
        <v>3</v>
      </c>
      <c r="E6" s="5">
        <v>4</v>
      </c>
      <c r="F6" s="5">
        <v>5</v>
      </c>
      <c r="G6" s="5">
        <v>6</v>
      </c>
      <c r="H6" s="20"/>
      <c r="I6" s="9"/>
    </row>
    <row r="7" spans="2:9" ht="258.75" customHeight="1">
      <c r="B7" s="2">
        <v>1</v>
      </c>
      <c r="C7" s="6" t="s">
        <v>33</v>
      </c>
      <c r="D7" s="7"/>
      <c r="E7" s="7"/>
      <c r="F7" s="3"/>
      <c r="G7" s="8" t="s">
        <v>76</v>
      </c>
      <c r="H7" s="21"/>
      <c r="I7" s="9"/>
    </row>
    <row r="8" spans="2:9" ht="258" customHeight="1">
      <c r="B8" s="2"/>
      <c r="C8" s="6" t="s">
        <v>34</v>
      </c>
      <c r="D8" s="7"/>
      <c r="E8" s="7"/>
      <c r="F8" s="3"/>
      <c r="G8" s="8" t="s">
        <v>77</v>
      </c>
      <c r="H8" s="21"/>
      <c r="I8" s="9"/>
    </row>
    <row r="9" spans="2:9" ht="261.75" customHeight="1">
      <c r="B9" s="2"/>
      <c r="C9" s="6" t="s">
        <v>3</v>
      </c>
      <c r="D9" s="7"/>
      <c r="E9" s="7"/>
      <c r="F9" s="3"/>
      <c r="G9" s="8" t="s">
        <v>78</v>
      </c>
      <c r="H9" s="21"/>
      <c r="I9" s="9"/>
    </row>
    <row r="10" spans="2:9" ht="244.5" customHeight="1">
      <c r="B10" s="2"/>
      <c r="C10" s="6" t="s">
        <v>4</v>
      </c>
      <c r="D10" s="7"/>
      <c r="E10" s="7"/>
      <c r="F10" s="3"/>
      <c r="G10" s="8" t="s">
        <v>79</v>
      </c>
      <c r="H10" s="21"/>
      <c r="I10" s="9"/>
    </row>
    <row r="11" spans="2:9" ht="246" customHeight="1">
      <c r="B11" s="2"/>
      <c r="C11" s="6" t="s">
        <v>5</v>
      </c>
      <c r="D11" s="7"/>
      <c r="E11" s="7"/>
      <c r="F11" s="3"/>
      <c r="G11" s="8" t="s">
        <v>80</v>
      </c>
      <c r="H11" s="21"/>
      <c r="I11" s="9"/>
    </row>
    <row r="12" spans="2:9" ht="264" customHeight="1">
      <c r="B12" s="2"/>
      <c r="C12" s="6" t="s">
        <v>6</v>
      </c>
      <c r="D12" s="7"/>
      <c r="E12" s="7"/>
      <c r="F12" s="3"/>
      <c r="G12" s="8" t="s">
        <v>81</v>
      </c>
      <c r="H12" s="21"/>
      <c r="I12" s="9"/>
    </row>
    <row r="13" spans="2:9" ht="260.25" customHeight="1">
      <c r="B13" s="2"/>
      <c r="C13" s="6" t="s">
        <v>7</v>
      </c>
      <c r="D13" s="7"/>
      <c r="E13" s="7"/>
      <c r="F13" s="3"/>
      <c r="G13" s="8" t="s">
        <v>82</v>
      </c>
      <c r="H13" s="21"/>
      <c r="I13" s="9"/>
    </row>
    <row r="14" spans="2:9" ht="279.75" customHeight="1">
      <c r="B14" s="2"/>
      <c r="C14" s="4" t="s">
        <v>31</v>
      </c>
      <c r="D14" s="7"/>
      <c r="E14" s="7"/>
      <c r="F14" s="3"/>
      <c r="G14" s="8" t="s">
        <v>83</v>
      </c>
      <c r="H14" s="21"/>
      <c r="I14" s="9"/>
    </row>
    <row r="15" spans="2:9" ht="277.5" customHeight="1">
      <c r="B15" s="2"/>
      <c r="C15" s="4" t="s">
        <v>35</v>
      </c>
      <c r="D15" s="7"/>
      <c r="E15" s="7"/>
      <c r="F15" s="3"/>
      <c r="G15" s="8" t="s">
        <v>84</v>
      </c>
      <c r="H15" s="21"/>
      <c r="I15" s="9"/>
    </row>
    <row r="16" spans="2:9" ht="258" customHeight="1">
      <c r="B16" s="2"/>
      <c r="C16" s="6" t="s">
        <v>32</v>
      </c>
      <c r="D16" s="7"/>
      <c r="E16" s="7"/>
      <c r="F16" s="3"/>
      <c r="G16" s="8" t="s">
        <v>85</v>
      </c>
      <c r="H16" s="21"/>
      <c r="I16" s="9"/>
    </row>
    <row r="17" spans="2:9" ht="258" customHeight="1">
      <c r="B17" s="2"/>
      <c r="C17" s="6" t="s">
        <v>8</v>
      </c>
      <c r="D17" s="7"/>
      <c r="E17" s="7"/>
      <c r="F17" s="3"/>
      <c r="G17" s="8" t="s">
        <v>86</v>
      </c>
      <c r="H17" s="21"/>
      <c r="I17" s="9"/>
    </row>
    <row r="18" spans="2:9" ht="261.75" customHeight="1">
      <c r="B18" s="2"/>
      <c r="C18" s="6" t="s">
        <v>23</v>
      </c>
      <c r="D18" s="7"/>
      <c r="E18" s="7"/>
      <c r="F18" s="3"/>
      <c r="G18" s="8" t="s">
        <v>87</v>
      </c>
      <c r="H18" s="21"/>
      <c r="I18" s="9"/>
    </row>
    <row r="19" spans="2:9" ht="117.75" customHeight="1">
      <c r="B19" s="2"/>
      <c r="C19" s="6" t="s">
        <v>24</v>
      </c>
      <c r="D19" s="7"/>
      <c r="E19" s="7"/>
      <c r="F19" s="3"/>
      <c r="G19" s="8" t="s">
        <v>27</v>
      </c>
      <c r="H19" s="21"/>
      <c r="I19" s="9"/>
    </row>
    <row r="20" spans="2:9" ht="115.5" customHeight="1">
      <c r="B20" s="2"/>
      <c r="C20" s="6" t="s">
        <v>25</v>
      </c>
      <c r="D20" s="7"/>
      <c r="E20" s="7"/>
      <c r="F20" s="3"/>
      <c r="G20" s="8" t="s">
        <v>28</v>
      </c>
      <c r="H20" s="21"/>
      <c r="I20" s="9"/>
    </row>
    <row r="21" spans="2:9" ht="113.25" customHeight="1">
      <c r="B21" s="2"/>
      <c r="C21" s="6" t="s">
        <v>26</v>
      </c>
      <c r="D21" s="7"/>
      <c r="E21" s="7"/>
      <c r="F21" s="3"/>
      <c r="G21" s="8" t="s">
        <v>28</v>
      </c>
      <c r="H21" s="21"/>
      <c r="I21" s="9"/>
    </row>
    <row r="22" spans="2:9" ht="228" customHeight="1">
      <c r="B22" s="2"/>
      <c r="C22" s="6" t="s">
        <v>10</v>
      </c>
      <c r="D22" s="7"/>
      <c r="E22" s="7"/>
      <c r="F22" s="3"/>
      <c r="G22" s="8" t="s">
        <v>88</v>
      </c>
      <c r="H22" s="21"/>
      <c r="I22" s="9"/>
    </row>
    <row r="23" spans="2:9" ht="265.5" customHeight="1">
      <c r="B23" s="2"/>
      <c r="C23" s="6" t="s">
        <v>11</v>
      </c>
      <c r="D23" s="7"/>
      <c r="E23" s="7"/>
      <c r="F23" s="3"/>
      <c r="G23" s="8" t="s">
        <v>89</v>
      </c>
      <c r="H23" s="21"/>
      <c r="I23" s="9"/>
    </row>
    <row r="24" spans="2:9" ht="261" customHeight="1">
      <c r="B24" s="2"/>
      <c r="C24" s="6" t="s">
        <v>9</v>
      </c>
      <c r="D24" s="7"/>
      <c r="E24" s="7"/>
      <c r="F24" s="3"/>
      <c r="G24" s="8" t="s">
        <v>90</v>
      </c>
      <c r="H24" s="21"/>
      <c r="I24" s="9"/>
    </row>
    <row r="25" spans="2:9" ht="263.25" customHeight="1">
      <c r="B25" s="2"/>
      <c r="C25" s="6" t="s">
        <v>12</v>
      </c>
      <c r="D25" s="7"/>
      <c r="E25" s="7"/>
      <c r="F25" s="3"/>
      <c r="G25" s="8" t="s">
        <v>91</v>
      </c>
      <c r="H25" s="21"/>
      <c r="I25" s="9"/>
    </row>
    <row r="26" spans="2:9" ht="180" customHeight="1">
      <c r="B26" s="2"/>
      <c r="C26" s="4" t="s">
        <v>13</v>
      </c>
      <c r="D26" s="7"/>
      <c r="E26" s="7"/>
      <c r="F26" s="3"/>
      <c r="G26" s="8" t="s">
        <v>29</v>
      </c>
      <c r="H26" s="21"/>
      <c r="I26" s="9"/>
    </row>
    <row r="27" spans="2:9" ht="191.25" customHeight="1">
      <c r="B27" s="2"/>
      <c r="C27" s="4" t="s">
        <v>14</v>
      </c>
      <c r="D27" s="7"/>
      <c r="E27" s="7"/>
      <c r="F27" s="3"/>
      <c r="G27" s="8" t="s">
        <v>29</v>
      </c>
      <c r="H27" s="21"/>
      <c r="I27" s="9"/>
    </row>
    <row r="28" spans="2:9" ht="186.75" customHeight="1">
      <c r="B28" s="2"/>
      <c r="C28" s="4" t="s">
        <v>15</v>
      </c>
      <c r="D28" s="7"/>
      <c r="E28" s="7"/>
      <c r="F28" s="3"/>
      <c r="G28" s="8" t="s">
        <v>29</v>
      </c>
      <c r="H28" s="21"/>
      <c r="I28" s="9"/>
    </row>
    <row r="29" ht="15">
      <c r="I29" s="9"/>
    </row>
    <row r="30" spans="2:9" ht="15.75">
      <c r="B30" s="5"/>
      <c r="C30" s="1"/>
      <c r="D30" s="5"/>
      <c r="E30" s="5"/>
      <c r="F30" s="5"/>
      <c r="G30" s="5"/>
      <c r="H30" s="20"/>
      <c r="I30" s="9"/>
    </row>
    <row r="31" spans="2:9" ht="19.5" customHeight="1">
      <c r="B31" s="11"/>
      <c r="C31" s="27" t="s">
        <v>92</v>
      </c>
      <c r="D31" s="28"/>
      <c r="E31" s="28"/>
      <c r="F31" s="28"/>
      <c r="G31" s="28"/>
      <c r="H31" s="29"/>
      <c r="I31" s="9"/>
    </row>
    <row r="32" spans="2:8" ht="27.75" customHeight="1">
      <c r="B32" s="5" t="s">
        <v>0</v>
      </c>
      <c r="C32" s="1" t="s">
        <v>30</v>
      </c>
      <c r="D32" s="5" t="s">
        <v>98</v>
      </c>
      <c r="E32" s="5" t="s">
        <v>99</v>
      </c>
      <c r="F32" s="5" t="s">
        <v>100</v>
      </c>
      <c r="G32" s="5" t="s">
        <v>2</v>
      </c>
      <c r="H32" s="20"/>
    </row>
    <row r="33" spans="2:8" ht="16.5" thickBot="1">
      <c r="B33" s="36">
        <v>1</v>
      </c>
      <c r="C33" s="37">
        <v>2</v>
      </c>
      <c r="D33" s="36">
        <v>3</v>
      </c>
      <c r="E33" s="36">
        <v>4</v>
      </c>
      <c r="F33" s="36">
        <v>5</v>
      </c>
      <c r="G33" s="36">
        <v>6</v>
      </c>
      <c r="H33" s="38"/>
    </row>
    <row r="34" spans="2:8" ht="18" customHeight="1">
      <c r="B34" s="32"/>
      <c r="C34" s="33" t="s">
        <v>16</v>
      </c>
      <c r="D34" s="32"/>
      <c r="E34" s="32"/>
      <c r="F34" s="32"/>
      <c r="G34" s="34" t="s">
        <v>21</v>
      </c>
      <c r="H34" s="35"/>
    </row>
    <row r="35" spans="2:8" ht="15.75">
      <c r="B35" s="12"/>
      <c r="C35" s="13" t="s">
        <v>17</v>
      </c>
      <c r="D35" s="12"/>
      <c r="E35" s="12"/>
      <c r="F35" s="12"/>
      <c r="G35" s="17" t="s">
        <v>41</v>
      </c>
      <c r="H35" s="21"/>
    </row>
    <row r="36" spans="2:8" ht="18.75" customHeight="1">
      <c r="B36" s="12"/>
      <c r="C36" s="13" t="s">
        <v>18</v>
      </c>
      <c r="D36" s="12"/>
      <c r="E36" s="12"/>
      <c r="F36" s="12"/>
      <c r="G36" s="17" t="s">
        <v>42</v>
      </c>
      <c r="H36" s="21"/>
    </row>
    <row r="37" spans="2:8" ht="20.25" customHeight="1">
      <c r="B37" s="12"/>
      <c r="C37" s="13" t="s">
        <v>19</v>
      </c>
      <c r="D37" s="12"/>
      <c r="E37" s="12"/>
      <c r="F37" s="12"/>
      <c r="G37" s="17" t="s">
        <v>43</v>
      </c>
      <c r="H37" s="21"/>
    </row>
    <row r="38" spans="2:8" ht="21" customHeight="1">
      <c r="B38" s="12"/>
      <c r="C38" s="13" t="s">
        <v>20</v>
      </c>
      <c r="D38" s="12"/>
      <c r="E38" s="12"/>
      <c r="F38" s="12"/>
      <c r="G38" s="17" t="s">
        <v>44</v>
      </c>
      <c r="H38" s="21"/>
    </row>
    <row r="40" spans="2:8" ht="15.75">
      <c r="B40" s="11"/>
      <c r="C40" s="27" t="s">
        <v>36</v>
      </c>
      <c r="D40" s="28"/>
      <c r="E40" s="28"/>
      <c r="F40" s="28"/>
      <c r="G40" s="28"/>
      <c r="H40" s="29"/>
    </row>
    <row r="41" spans="2:8" ht="31.5">
      <c r="B41" s="5" t="s">
        <v>0</v>
      </c>
      <c r="C41" s="1" t="s">
        <v>30</v>
      </c>
      <c r="D41" s="5" t="s">
        <v>98</v>
      </c>
      <c r="E41" s="5" t="s">
        <v>99</v>
      </c>
      <c r="F41" s="5" t="s">
        <v>100</v>
      </c>
      <c r="G41" s="5" t="s">
        <v>2</v>
      </c>
      <c r="H41" s="20"/>
    </row>
    <row r="42" spans="2:8" ht="15.75">
      <c r="B42" s="5">
        <v>1</v>
      </c>
      <c r="C42" s="1">
        <v>2</v>
      </c>
      <c r="D42" s="5">
        <v>3</v>
      </c>
      <c r="E42" s="5">
        <v>4</v>
      </c>
      <c r="F42" s="5">
        <v>5</v>
      </c>
      <c r="G42" s="5">
        <v>6</v>
      </c>
      <c r="H42" s="20"/>
    </row>
    <row r="43" spans="2:8" ht="94.5">
      <c r="B43" s="12"/>
      <c r="C43" s="4" t="s">
        <v>66</v>
      </c>
      <c r="D43" s="12"/>
      <c r="E43" s="12"/>
      <c r="F43" s="12"/>
      <c r="G43" s="8" t="s">
        <v>67</v>
      </c>
      <c r="H43" s="21"/>
    </row>
    <row r="44" spans="2:8" ht="78.75">
      <c r="B44" s="12"/>
      <c r="C44" s="4" t="s">
        <v>38</v>
      </c>
      <c r="D44" s="12"/>
      <c r="E44" s="12"/>
      <c r="F44" s="12"/>
      <c r="G44" s="8" t="s">
        <v>40</v>
      </c>
      <c r="H44" s="21"/>
    </row>
    <row r="45" spans="2:8" ht="78.75">
      <c r="B45" s="12"/>
      <c r="C45" s="4" t="s">
        <v>39</v>
      </c>
      <c r="D45" s="12"/>
      <c r="E45" s="12"/>
      <c r="F45" s="12"/>
      <c r="G45" s="8" t="s">
        <v>40</v>
      </c>
      <c r="H45" s="21"/>
    </row>
    <row r="46" spans="2:8" ht="25.5" customHeight="1">
      <c r="B46" s="1"/>
      <c r="C46" s="18" t="s">
        <v>68</v>
      </c>
      <c r="D46" s="18"/>
      <c r="E46" s="18"/>
      <c r="F46" s="18"/>
      <c r="G46" s="18" t="s">
        <v>70</v>
      </c>
      <c r="H46" s="21"/>
    </row>
    <row r="47" spans="2:8" ht="19.5" customHeight="1">
      <c r="B47" s="1"/>
      <c r="C47" s="18" t="s">
        <v>69</v>
      </c>
      <c r="D47" s="18"/>
      <c r="E47" s="18"/>
      <c r="F47" s="18"/>
      <c r="G47" s="18" t="s">
        <v>72</v>
      </c>
      <c r="H47" s="21"/>
    </row>
    <row r="49" spans="2:8" ht="15.75">
      <c r="B49" s="11"/>
      <c r="C49" s="27" t="s">
        <v>93</v>
      </c>
      <c r="D49" s="28"/>
      <c r="E49" s="28"/>
      <c r="F49" s="28"/>
      <c r="G49" s="28"/>
      <c r="H49" s="29"/>
    </row>
    <row r="50" spans="2:8" ht="31.5">
      <c r="B50" s="5" t="s">
        <v>0</v>
      </c>
      <c r="C50" s="1" t="s">
        <v>30</v>
      </c>
      <c r="D50" s="5" t="s">
        <v>98</v>
      </c>
      <c r="E50" s="5" t="s">
        <v>99</v>
      </c>
      <c r="F50" s="5" t="s">
        <v>100</v>
      </c>
      <c r="G50" s="5" t="s">
        <v>2</v>
      </c>
      <c r="H50" s="20"/>
    </row>
    <row r="51" spans="2:8" ht="15.75">
      <c r="B51" s="11">
        <v>1</v>
      </c>
      <c r="C51" s="5">
        <v>2</v>
      </c>
      <c r="D51" s="25">
        <v>3</v>
      </c>
      <c r="E51" s="5">
        <v>4</v>
      </c>
      <c r="F51" s="5">
        <v>5</v>
      </c>
      <c r="G51" s="5">
        <v>6</v>
      </c>
      <c r="H51" s="26"/>
    </row>
    <row r="52" spans="2:8" ht="111.75" customHeight="1">
      <c r="B52" s="1"/>
      <c r="C52" s="18" t="s">
        <v>45</v>
      </c>
      <c r="D52" s="18"/>
      <c r="E52" s="18"/>
      <c r="F52" s="18"/>
      <c r="G52" s="18" t="s">
        <v>49</v>
      </c>
      <c r="H52" s="21"/>
    </row>
    <row r="53" spans="2:8" ht="110.25">
      <c r="B53" s="1"/>
      <c r="C53" s="18" t="s">
        <v>46</v>
      </c>
      <c r="D53" s="18"/>
      <c r="E53" s="18"/>
      <c r="F53" s="18"/>
      <c r="G53" s="18" t="s">
        <v>50</v>
      </c>
      <c r="H53" s="21"/>
    </row>
    <row r="54" spans="2:8" ht="110.25">
      <c r="B54" s="1"/>
      <c r="C54" s="18" t="s">
        <v>54</v>
      </c>
      <c r="D54" s="18"/>
      <c r="E54" s="18"/>
      <c r="F54" s="18"/>
      <c r="G54" s="18" t="s">
        <v>55</v>
      </c>
      <c r="H54" s="21"/>
    </row>
    <row r="55" spans="2:8" ht="110.25">
      <c r="B55" s="1"/>
      <c r="C55" s="18" t="s">
        <v>47</v>
      </c>
      <c r="D55" s="18"/>
      <c r="E55" s="18"/>
      <c r="F55" s="18"/>
      <c r="G55" s="18" t="s">
        <v>51</v>
      </c>
      <c r="H55" s="21"/>
    </row>
    <row r="56" spans="2:8" ht="108" customHeight="1">
      <c r="B56" s="1"/>
      <c r="C56" s="18" t="s">
        <v>48</v>
      </c>
      <c r="D56" s="18"/>
      <c r="E56" s="18"/>
      <c r="F56" s="18"/>
      <c r="G56" s="18" t="s">
        <v>52</v>
      </c>
      <c r="H56" s="21"/>
    </row>
    <row r="57" spans="2:8" ht="15.75">
      <c r="B57" s="1"/>
      <c r="C57" s="18" t="s">
        <v>53</v>
      </c>
      <c r="D57" s="16"/>
      <c r="E57" s="16"/>
      <c r="F57" s="16"/>
      <c r="G57" s="18" t="s">
        <v>56</v>
      </c>
      <c r="H57" s="21"/>
    </row>
    <row r="59" spans="2:8" ht="15.75">
      <c r="B59" s="11"/>
      <c r="C59" s="27" t="s">
        <v>64</v>
      </c>
      <c r="D59" s="28"/>
      <c r="E59" s="28"/>
      <c r="F59" s="28"/>
      <c r="G59" s="28"/>
      <c r="H59" s="29"/>
    </row>
    <row r="60" spans="2:8" ht="31.5">
      <c r="B60" s="5" t="s">
        <v>0</v>
      </c>
      <c r="C60" s="1" t="s">
        <v>30</v>
      </c>
      <c r="D60" s="5" t="s">
        <v>98</v>
      </c>
      <c r="E60" s="5" t="s">
        <v>99</v>
      </c>
      <c r="F60" s="5" t="s">
        <v>100</v>
      </c>
      <c r="G60" s="5" t="s">
        <v>2</v>
      </c>
      <c r="H60" s="20"/>
    </row>
    <row r="61" spans="2:8" ht="15.75">
      <c r="B61" s="11">
        <v>1</v>
      </c>
      <c r="C61" s="24">
        <v>2</v>
      </c>
      <c r="D61" s="5">
        <v>3</v>
      </c>
      <c r="E61" s="25">
        <v>4</v>
      </c>
      <c r="F61" s="5">
        <v>5</v>
      </c>
      <c r="G61" s="5">
        <v>6</v>
      </c>
      <c r="H61" s="26"/>
    </row>
    <row r="62" spans="2:8" ht="53.25" customHeight="1">
      <c r="B62" s="12"/>
      <c r="C62" s="4" t="s">
        <v>57</v>
      </c>
      <c r="D62" s="12"/>
      <c r="E62" s="12"/>
      <c r="F62" s="12"/>
      <c r="G62" s="8" t="s">
        <v>60</v>
      </c>
      <c r="H62" s="21"/>
    </row>
    <row r="63" spans="2:8" ht="93" customHeight="1">
      <c r="B63" s="12"/>
      <c r="C63" s="4" t="s">
        <v>58</v>
      </c>
      <c r="D63" s="12"/>
      <c r="E63" s="12"/>
      <c r="F63" s="12"/>
      <c r="G63" s="8" t="s">
        <v>61</v>
      </c>
      <c r="H63" s="21"/>
    </row>
    <row r="64" spans="2:8" ht="87" customHeight="1">
      <c r="B64" s="12"/>
      <c r="C64" s="4" t="s">
        <v>59</v>
      </c>
      <c r="D64" s="12"/>
      <c r="E64" s="12"/>
      <c r="F64" s="12"/>
      <c r="G64" s="8" t="s">
        <v>61</v>
      </c>
      <c r="H64" s="21"/>
    </row>
    <row r="65" spans="2:8" ht="21" customHeight="1">
      <c r="B65" s="12"/>
      <c r="C65" s="4" t="s">
        <v>62</v>
      </c>
      <c r="D65" s="12"/>
      <c r="E65" s="12"/>
      <c r="F65" s="12"/>
      <c r="G65" s="8" t="s">
        <v>63</v>
      </c>
      <c r="H65" s="21"/>
    </row>
    <row r="67" spans="7:8" ht="18.75">
      <c r="G67" s="19"/>
      <c r="H67" s="23"/>
    </row>
    <row r="68" spans="3:11" ht="20.25">
      <c r="C68" s="43" t="s">
        <v>108</v>
      </c>
      <c r="D68" s="43"/>
      <c r="E68" s="43"/>
      <c r="F68" s="43"/>
      <c r="G68" s="43"/>
      <c r="H68" s="43"/>
      <c r="I68" s="43"/>
      <c r="J68" s="43"/>
      <c r="K68" s="43"/>
    </row>
    <row r="69" spans="3:11" ht="20.25">
      <c r="C69" s="43"/>
      <c r="D69" s="43"/>
      <c r="E69" s="43"/>
      <c r="F69" s="43"/>
      <c r="G69" s="43"/>
      <c r="H69" s="43"/>
      <c r="I69" s="43"/>
      <c r="J69" s="43"/>
      <c r="K69" s="43"/>
    </row>
    <row r="70" spans="3:11" ht="20.25">
      <c r="C70" s="43" t="s">
        <v>109</v>
      </c>
      <c r="D70" s="43"/>
      <c r="E70" s="43"/>
      <c r="F70" s="43"/>
      <c r="G70" s="43"/>
      <c r="H70" s="43"/>
      <c r="I70" s="43"/>
      <c r="J70" s="43"/>
      <c r="K70" s="43"/>
    </row>
  </sheetData>
  <mergeCells count="5">
    <mergeCell ref="C4:H4"/>
    <mergeCell ref="C31:H31"/>
    <mergeCell ref="C59:H59"/>
    <mergeCell ref="C49:H49"/>
    <mergeCell ref="C40:H40"/>
  </mergeCells>
  <printOptions/>
  <pageMargins left="0.2362204724409449" right="0.2362204724409449" top="0.35433070866141736" bottom="0.35433070866141736" header="0.31496062992125984" footer="0.31496062992125984"/>
  <pageSetup horizontalDpi="1200" verticalDpi="1200" orientation="landscape" paperSize="9" scale="44"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72"/>
  <sheetViews>
    <sheetView tabSelected="1" workbookViewId="0" topLeftCell="A1">
      <selection activeCell="F80" sqref="F80"/>
    </sheetView>
  </sheetViews>
  <sheetFormatPr defaultColWidth="9.140625" defaultRowHeight="15"/>
  <cols>
    <col min="2" max="2" width="13.28125" style="0" customWidth="1"/>
    <col min="3" max="3" width="49.421875" style="0" customWidth="1"/>
    <col min="4" max="7" width="12.7109375" style="0" customWidth="1"/>
    <col min="8" max="8" width="13.8515625" style="0" customWidth="1"/>
    <col min="9" max="9" width="90.421875" style="10" customWidth="1"/>
    <col min="10" max="10" width="19.57421875" style="22" bestFit="1" customWidth="1"/>
  </cols>
  <sheetData>
    <row r="1" ht="15">
      <c r="I1" s="39" t="s">
        <v>102</v>
      </c>
    </row>
    <row r="2" spans="3:9" ht="15">
      <c r="C2" t="s">
        <v>95</v>
      </c>
      <c r="I2" s="10" t="s">
        <v>96</v>
      </c>
    </row>
    <row r="3" spans="3:9" ht="31.5">
      <c r="C3" t="s">
        <v>97</v>
      </c>
      <c r="I3" s="40" t="s">
        <v>101</v>
      </c>
    </row>
    <row r="4" spans="2:10" ht="27.75" customHeight="1">
      <c r="B4" s="14"/>
      <c r="C4" s="27" t="s">
        <v>75</v>
      </c>
      <c r="D4" s="28"/>
      <c r="E4" s="28"/>
      <c r="F4" s="28"/>
      <c r="G4" s="28"/>
      <c r="H4" s="28"/>
      <c r="I4" s="28"/>
      <c r="J4" s="29"/>
    </row>
    <row r="5" spans="2:10" ht="47.25">
      <c r="B5" s="5" t="s">
        <v>0</v>
      </c>
      <c r="C5" s="1" t="s">
        <v>30</v>
      </c>
      <c r="D5" s="5" t="s">
        <v>1</v>
      </c>
      <c r="E5" s="5" t="s">
        <v>22</v>
      </c>
      <c r="F5" s="5" t="s">
        <v>103</v>
      </c>
      <c r="G5" s="5" t="s">
        <v>104</v>
      </c>
      <c r="H5" s="5" t="s">
        <v>105</v>
      </c>
      <c r="I5" s="41" t="s">
        <v>106</v>
      </c>
      <c r="J5" s="20" t="s">
        <v>73</v>
      </c>
    </row>
    <row r="6" spans="2:10" ht="15.75">
      <c r="B6" s="14">
        <v>1</v>
      </c>
      <c r="C6" s="24">
        <v>2</v>
      </c>
      <c r="D6" s="5">
        <v>3</v>
      </c>
      <c r="E6" s="5">
        <v>4</v>
      </c>
      <c r="F6" s="25">
        <v>5</v>
      </c>
      <c r="G6" s="5">
        <v>6</v>
      </c>
      <c r="H6" s="25">
        <v>7</v>
      </c>
      <c r="I6" s="5">
        <v>8</v>
      </c>
      <c r="J6" s="26"/>
    </row>
    <row r="7" spans="2:10" ht="15.75">
      <c r="B7" s="2"/>
      <c r="C7" s="6" t="s">
        <v>33</v>
      </c>
      <c r="D7" s="7" t="s">
        <v>65</v>
      </c>
      <c r="E7" s="3">
        <v>6</v>
      </c>
      <c r="F7" s="7"/>
      <c r="G7" s="7"/>
      <c r="H7" s="3"/>
      <c r="I7" s="8" t="s">
        <v>107</v>
      </c>
      <c r="J7" s="21">
        <v>3328.26</v>
      </c>
    </row>
    <row r="8" spans="2:10" ht="15.75">
      <c r="B8" s="2"/>
      <c r="C8" s="6" t="s">
        <v>34</v>
      </c>
      <c r="D8" s="7" t="s">
        <v>65</v>
      </c>
      <c r="E8" s="3">
        <v>6</v>
      </c>
      <c r="F8" s="7"/>
      <c r="G8" s="7"/>
      <c r="H8" s="3"/>
      <c r="I8" s="8" t="s">
        <v>107</v>
      </c>
      <c r="J8" s="21">
        <v>3328.26</v>
      </c>
    </row>
    <row r="9" spans="2:10" ht="15.75">
      <c r="B9" s="2"/>
      <c r="C9" s="6" t="s">
        <v>3</v>
      </c>
      <c r="D9" s="7" t="s">
        <v>65</v>
      </c>
      <c r="E9" s="3">
        <v>2</v>
      </c>
      <c r="F9" s="7"/>
      <c r="G9" s="7"/>
      <c r="H9" s="3"/>
      <c r="I9" s="8" t="s">
        <v>107</v>
      </c>
      <c r="J9" s="21">
        <v>7306.46</v>
      </c>
    </row>
    <row r="10" spans="2:10" ht="15.75">
      <c r="B10" s="2"/>
      <c r="C10" s="6" t="s">
        <v>4</v>
      </c>
      <c r="D10" s="7" t="s">
        <v>65</v>
      </c>
      <c r="E10" s="3">
        <v>14</v>
      </c>
      <c r="F10" s="7"/>
      <c r="G10" s="7"/>
      <c r="H10" s="3"/>
      <c r="I10" s="8" t="s">
        <v>107</v>
      </c>
      <c r="J10" s="21">
        <v>3592.68</v>
      </c>
    </row>
    <row r="11" spans="2:10" ht="15.75">
      <c r="B11" s="2"/>
      <c r="C11" s="6" t="s">
        <v>5</v>
      </c>
      <c r="D11" s="7" t="s">
        <v>65</v>
      </c>
      <c r="E11" s="3">
        <v>14</v>
      </c>
      <c r="F11" s="7"/>
      <c r="G11" s="7"/>
      <c r="H11" s="3"/>
      <c r="I11" s="8" t="s">
        <v>107</v>
      </c>
      <c r="J11" s="21">
        <v>3522.4</v>
      </c>
    </row>
    <row r="12" spans="2:10" ht="15.75">
      <c r="B12" s="2"/>
      <c r="C12" s="6" t="s">
        <v>6</v>
      </c>
      <c r="D12" s="7" t="s">
        <v>65</v>
      </c>
      <c r="E12" s="3">
        <v>2</v>
      </c>
      <c r="F12" s="7"/>
      <c r="G12" s="7"/>
      <c r="H12" s="3"/>
      <c r="I12" s="8" t="s">
        <v>107</v>
      </c>
      <c r="J12" s="21">
        <v>1263.48</v>
      </c>
    </row>
    <row r="13" spans="2:10" ht="15.75">
      <c r="B13" s="2"/>
      <c r="C13" s="6" t="s">
        <v>7</v>
      </c>
      <c r="D13" s="7" t="s">
        <v>65</v>
      </c>
      <c r="E13" s="3">
        <v>6</v>
      </c>
      <c r="F13" s="7"/>
      <c r="G13" s="7"/>
      <c r="H13" s="3"/>
      <c r="I13" s="8" t="s">
        <v>107</v>
      </c>
      <c r="J13" s="21">
        <v>4837.86</v>
      </c>
    </row>
    <row r="14" spans="2:10" ht="15.75">
      <c r="B14" s="2"/>
      <c r="C14" s="4" t="s">
        <v>31</v>
      </c>
      <c r="D14" s="7" t="s">
        <v>65</v>
      </c>
      <c r="E14" s="3">
        <v>10</v>
      </c>
      <c r="F14" s="7"/>
      <c r="G14" s="7"/>
      <c r="H14" s="3"/>
      <c r="I14" s="8" t="s">
        <v>107</v>
      </c>
      <c r="J14" s="21">
        <v>18884.3</v>
      </c>
    </row>
    <row r="15" spans="2:10" ht="15.75">
      <c r="B15" s="2"/>
      <c r="C15" s="4" t="s">
        <v>35</v>
      </c>
      <c r="D15" s="7" t="s">
        <v>65</v>
      </c>
      <c r="E15" s="3">
        <v>10</v>
      </c>
      <c r="F15" s="7"/>
      <c r="G15" s="7"/>
      <c r="H15" s="3"/>
      <c r="I15" s="8" t="s">
        <v>107</v>
      </c>
      <c r="J15" s="21">
        <v>13045</v>
      </c>
    </row>
    <row r="16" spans="2:10" ht="15.75">
      <c r="B16" s="2"/>
      <c r="C16" s="6" t="s">
        <v>32</v>
      </c>
      <c r="D16" s="7" t="s">
        <v>65</v>
      </c>
      <c r="E16" s="3">
        <v>5</v>
      </c>
      <c r="F16" s="7"/>
      <c r="G16" s="7"/>
      <c r="H16" s="3"/>
      <c r="I16" s="8" t="s">
        <v>107</v>
      </c>
      <c r="J16" s="21">
        <v>1570.25</v>
      </c>
    </row>
    <row r="17" spans="2:10" ht="15.75">
      <c r="B17" s="2"/>
      <c r="C17" s="6" t="s">
        <v>8</v>
      </c>
      <c r="D17" s="7" t="s">
        <v>65</v>
      </c>
      <c r="E17" s="3">
        <v>8</v>
      </c>
      <c r="F17" s="7"/>
      <c r="G17" s="7"/>
      <c r="H17" s="3"/>
      <c r="I17" s="8" t="s">
        <v>107</v>
      </c>
      <c r="J17" s="21">
        <v>2512.4</v>
      </c>
    </row>
    <row r="18" spans="2:10" ht="15.75">
      <c r="B18" s="2"/>
      <c r="C18" s="6" t="s">
        <v>23</v>
      </c>
      <c r="D18" s="7" t="s">
        <v>65</v>
      </c>
      <c r="E18" s="3">
        <v>3</v>
      </c>
      <c r="F18" s="7"/>
      <c r="G18" s="7"/>
      <c r="H18" s="3"/>
      <c r="I18" s="8" t="s">
        <v>107</v>
      </c>
      <c r="J18" s="21">
        <v>33547.97</v>
      </c>
    </row>
    <row r="19" spans="2:10" ht="15.75">
      <c r="B19" s="2"/>
      <c r="C19" s="6" t="s">
        <v>24</v>
      </c>
      <c r="D19" s="7" t="s">
        <v>65</v>
      </c>
      <c r="E19" s="3">
        <v>1</v>
      </c>
      <c r="F19" s="7"/>
      <c r="G19" s="7"/>
      <c r="H19" s="3"/>
      <c r="I19" s="8" t="s">
        <v>107</v>
      </c>
      <c r="J19" s="21">
        <v>2248.74</v>
      </c>
    </row>
    <row r="20" spans="2:10" ht="15.75">
      <c r="B20" s="2"/>
      <c r="C20" s="6" t="s">
        <v>25</v>
      </c>
      <c r="D20" s="7" t="s">
        <v>65</v>
      </c>
      <c r="E20" s="3">
        <v>2</v>
      </c>
      <c r="F20" s="7"/>
      <c r="G20" s="7"/>
      <c r="H20" s="3"/>
      <c r="I20" s="8" t="s">
        <v>107</v>
      </c>
      <c r="J20" s="21">
        <v>1220.64</v>
      </c>
    </row>
    <row r="21" spans="2:10" ht="15.75">
      <c r="B21" s="2"/>
      <c r="C21" s="6" t="s">
        <v>26</v>
      </c>
      <c r="D21" s="7" t="s">
        <v>65</v>
      </c>
      <c r="E21" s="3">
        <v>2</v>
      </c>
      <c r="F21" s="7"/>
      <c r="G21" s="7"/>
      <c r="H21" s="3"/>
      <c r="I21" s="8" t="s">
        <v>107</v>
      </c>
      <c r="J21" s="21">
        <v>1220.64</v>
      </c>
    </row>
    <row r="22" spans="2:10" ht="15.75">
      <c r="B22" s="2"/>
      <c r="C22" s="6" t="s">
        <v>10</v>
      </c>
      <c r="D22" s="7" t="s">
        <v>65</v>
      </c>
      <c r="E22" s="3">
        <v>1</v>
      </c>
      <c r="F22" s="7"/>
      <c r="G22" s="7"/>
      <c r="H22" s="3"/>
      <c r="I22" s="8" t="s">
        <v>107</v>
      </c>
      <c r="J22" s="21">
        <v>447.14</v>
      </c>
    </row>
    <row r="23" spans="2:10" ht="15.75">
      <c r="B23" s="2"/>
      <c r="C23" s="6" t="s">
        <v>11</v>
      </c>
      <c r="D23" s="7" t="s">
        <v>65</v>
      </c>
      <c r="E23" s="3">
        <v>3</v>
      </c>
      <c r="F23" s="7"/>
      <c r="G23" s="7"/>
      <c r="H23" s="3"/>
      <c r="I23" s="8" t="s">
        <v>107</v>
      </c>
      <c r="J23" s="21">
        <v>2740.26</v>
      </c>
    </row>
    <row r="24" spans="2:10" ht="15.75">
      <c r="B24" s="2"/>
      <c r="C24" s="6" t="s">
        <v>9</v>
      </c>
      <c r="D24" s="7" t="s">
        <v>65</v>
      </c>
      <c r="E24" s="3">
        <v>3</v>
      </c>
      <c r="F24" s="7"/>
      <c r="G24" s="7"/>
      <c r="H24" s="3"/>
      <c r="I24" s="8" t="s">
        <v>107</v>
      </c>
      <c r="J24" s="21">
        <v>2774.46</v>
      </c>
    </row>
    <row r="25" spans="2:10" ht="15.75">
      <c r="B25" s="2"/>
      <c r="C25" s="6" t="s">
        <v>12</v>
      </c>
      <c r="D25" s="7" t="s">
        <v>65</v>
      </c>
      <c r="E25" s="3">
        <v>3</v>
      </c>
      <c r="F25" s="7"/>
      <c r="G25" s="7"/>
      <c r="H25" s="3"/>
      <c r="I25" s="8" t="s">
        <v>107</v>
      </c>
      <c r="J25" s="21">
        <v>1694.22</v>
      </c>
    </row>
    <row r="26" spans="2:10" ht="15.75">
      <c r="B26" s="2"/>
      <c r="C26" s="4" t="s">
        <v>13</v>
      </c>
      <c r="D26" s="7" t="s">
        <v>65</v>
      </c>
      <c r="E26" s="3">
        <v>2</v>
      </c>
      <c r="F26" s="7"/>
      <c r="G26" s="7"/>
      <c r="H26" s="3"/>
      <c r="I26" s="8" t="s">
        <v>107</v>
      </c>
      <c r="J26" s="21">
        <v>3195.16</v>
      </c>
    </row>
    <row r="27" spans="2:10" ht="15.75">
      <c r="B27" s="2"/>
      <c r="C27" s="4" t="s">
        <v>14</v>
      </c>
      <c r="D27" s="7" t="s">
        <v>65</v>
      </c>
      <c r="E27" s="3">
        <v>4</v>
      </c>
      <c r="F27" s="7"/>
      <c r="G27" s="7"/>
      <c r="H27" s="3"/>
      <c r="I27" s="8" t="s">
        <v>107</v>
      </c>
      <c r="J27" s="21">
        <v>6390.32</v>
      </c>
    </row>
    <row r="28" spans="2:10" ht="15.75">
      <c r="B28" s="2"/>
      <c r="C28" s="4" t="s">
        <v>15</v>
      </c>
      <c r="D28" s="7" t="s">
        <v>65</v>
      </c>
      <c r="E28" s="3">
        <v>4</v>
      </c>
      <c r="F28" s="7"/>
      <c r="G28" s="7"/>
      <c r="H28" s="3"/>
      <c r="I28" s="8" t="s">
        <v>107</v>
      </c>
      <c r="J28" s="21">
        <v>6390.32</v>
      </c>
    </row>
    <row r="30" spans="2:10" ht="24" customHeight="1">
      <c r="B30" s="11"/>
      <c r="C30" s="27" t="s">
        <v>92</v>
      </c>
      <c r="D30" s="28"/>
      <c r="E30" s="28"/>
      <c r="F30" s="28"/>
      <c r="G30" s="28"/>
      <c r="H30" s="28"/>
      <c r="I30" s="28"/>
      <c r="J30" s="29"/>
    </row>
    <row r="31" spans="2:10" ht="47.25">
      <c r="B31" s="5" t="s">
        <v>0</v>
      </c>
      <c r="C31" s="1" t="s">
        <v>30</v>
      </c>
      <c r="D31" s="5" t="s">
        <v>1</v>
      </c>
      <c r="E31" s="5" t="s">
        <v>22</v>
      </c>
      <c r="F31" s="5" t="s">
        <v>103</v>
      </c>
      <c r="G31" s="5" t="s">
        <v>104</v>
      </c>
      <c r="H31" s="5" t="s">
        <v>105</v>
      </c>
      <c r="I31" s="41" t="s">
        <v>106</v>
      </c>
      <c r="J31" s="20" t="s">
        <v>73</v>
      </c>
    </row>
    <row r="32" spans="2:10" ht="15.75">
      <c r="B32" s="11">
        <v>1</v>
      </c>
      <c r="C32" s="24">
        <v>2</v>
      </c>
      <c r="D32" s="5">
        <v>3</v>
      </c>
      <c r="E32" s="25">
        <v>4</v>
      </c>
      <c r="F32" s="5">
        <v>5</v>
      </c>
      <c r="G32" s="25">
        <v>6</v>
      </c>
      <c r="H32" s="5">
        <v>7</v>
      </c>
      <c r="I32" s="25">
        <v>8</v>
      </c>
      <c r="J32" s="5"/>
    </row>
    <row r="33" spans="2:10" ht="15.75">
      <c r="B33" s="12"/>
      <c r="C33" s="4" t="s">
        <v>16</v>
      </c>
      <c r="D33" s="12" t="s">
        <v>65</v>
      </c>
      <c r="E33" s="12">
        <v>10</v>
      </c>
      <c r="F33" s="12"/>
      <c r="G33" s="12"/>
      <c r="H33" s="12"/>
      <c r="I33" s="8" t="s">
        <v>107</v>
      </c>
      <c r="J33" s="21">
        <v>4808.3</v>
      </c>
    </row>
    <row r="34" spans="2:10" ht="15.75">
      <c r="B34" s="12"/>
      <c r="C34" s="13" t="s">
        <v>17</v>
      </c>
      <c r="D34" s="12" t="s">
        <v>65</v>
      </c>
      <c r="E34" s="12">
        <v>52</v>
      </c>
      <c r="F34" s="12"/>
      <c r="G34" s="12"/>
      <c r="H34" s="12"/>
      <c r="I34" s="8" t="s">
        <v>107</v>
      </c>
      <c r="J34" s="21">
        <v>89625.64</v>
      </c>
    </row>
    <row r="35" spans="2:10" ht="15.75">
      <c r="B35" s="12"/>
      <c r="C35" s="13" t="s">
        <v>18</v>
      </c>
      <c r="D35" s="12" t="s">
        <v>65</v>
      </c>
      <c r="E35" s="12">
        <v>1</v>
      </c>
      <c r="F35" s="12"/>
      <c r="G35" s="12"/>
      <c r="H35" s="12"/>
      <c r="I35" s="8" t="s">
        <v>107</v>
      </c>
      <c r="J35" s="21">
        <v>1585.11</v>
      </c>
    </row>
    <row r="36" spans="2:10" ht="15.75">
      <c r="B36" s="12"/>
      <c r="C36" s="13" t="s">
        <v>19</v>
      </c>
      <c r="D36" s="12" t="s">
        <v>65</v>
      </c>
      <c r="E36" s="12">
        <v>1</v>
      </c>
      <c r="F36" s="12"/>
      <c r="G36" s="12"/>
      <c r="H36" s="12"/>
      <c r="I36" s="8" t="s">
        <v>107</v>
      </c>
      <c r="J36" s="21">
        <v>1328.35</v>
      </c>
    </row>
    <row r="37" spans="2:10" ht="15.75">
      <c r="B37" s="12"/>
      <c r="C37" s="13" t="s">
        <v>20</v>
      </c>
      <c r="D37" s="12" t="s">
        <v>65</v>
      </c>
      <c r="E37" s="12">
        <v>1</v>
      </c>
      <c r="F37" s="12"/>
      <c r="G37" s="12"/>
      <c r="H37" s="12"/>
      <c r="I37" s="8" t="s">
        <v>107</v>
      </c>
      <c r="J37" s="21">
        <v>955.04</v>
      </c>
    </row>
    <row r="39" spans="2:10" ht="15.75">
      <c r="B39" s="5"/>
      <c r="C39" s="1"/>
      <c r="D39" s="5"/>
      <c r="E39" s="5"/>
      <c r="F39" s="5"/>
      <c r="G39" s="5"/>
      <c r="H39" s="5"/>
      <c r="I39" s="5"/>
      <c r="J39" s="20"/>
    </row>
    <row r="40" spans="2:10" ht="15.75">
      <c r="B40" s="11"/>
      <c r="C40" s="27" t="s">
        <v>36</v>
      </c>
      <c r="D40" s="28"/>
      <c r="E40" s="28"/>
      <c r="F40" s="28"/>
      <c r="G40" s="28"/>
      <c r="H40" s="28"/>
      <c r="I40" s="28"/>
      <c r="J40" s="29"/>
    </row>
    <row r="41" spans="2:10" ht="47.25">
      <c r="B41" s="5" t="s">
        <v>0</v>
      </c>
      <c r="C41" s="1" t="s">
        <v>30</v>
      </c>
      <c r="D41" s="5" t="s">
        <v>1</v>
      </c>
      <c r="E41" s="5" t="s">
        <v>22</v>
      </c>
      <c r="F41" s="5" t="s">
        <v>103</v>
      </c>
      <c r="G41" s="5" t="s">
        <v>104</v>
      </c>
      <c r="H41" s="5" t="s">
        <v>105</v>
      </c>
      <c r="I41" s="41" t="s">
        <v>106</v>
      </c>
      <c r="J41" s="20" t="s">
        <v>73</v>
      </c>
    </row>
    <row r="42" spans="2:10" ht="15.75">
      <c r="B42" s="11">
        <v>1</v>
      </c>
      <c r="C42" s="5">
        <v>2</v>
      </c>
      <c r="D42" s="25">
        <v>3</v>
      </c>
      <c r="E42" s="5">
        <v>4</v>
      </c>
      <c r="F42" s="25">
        <v>5</v>
      </c>
      <c r="G42" s="5">
        <v>6</v>
      </c>
      <c r="H42" s="25">
        <v>7</v>
      </c>
      <c r="I42" s="5">
        <v>8</v>
      </c>
      <c r="J42" s="26"/>
    </row>
    <row r="43" spans="2:10" ht="15.75">
      <c r="B43" s="12"/>
      <c r="C43" s="4" t="s">
        <v>37</v>
      </c>
      <c r="D43" s="12" t="s">
        <v>65</v>
      </c>
      <c r="E43" s="12">
        <v>11</v>
      </c>
      <c r="F43" s="12"/>
      <c r="G43" s="12"/>
      <c r="H43" s="12"/>
      <c r="I43" s="8" t="s">
        <v>107</v>
      </c>
      <c r="J43" s="21">
        <v>6648.29</v>
      </c>
    </row>
    <row r="44" spans="2:10" ht="15.75">
      <c r="B44" s="12"/>
      <c r="C44" s="4" t="s">
        <v>66</v>
      </c>
      <c r="D44" s="12" t="s">
        <v>65</v>
      </c>
      <c r="E44" s="12">
        <v>2</v>
      </c>
      <c r="F44" s="12"/>
      <c r="G44" s="12"/>
      <c r="H44" s="12"/>
      <c r="I44" s="8" t="s">
        <v>107</v>
      </c>
      <c r="J44" s="21">
        <v>2548.84</v>
      </c>
    </row>
    <row r="45" spans="2:10" ht="15.75">
      <c r="B45" s="12"/>
      <c r="C45" s="4" t="s">
        <v>38</v>
      </c>
      <c r="D45" s="12" t="s">
        <v>65</v>
      </c>
      <c r="E45" s="12">
        <v>1</v>
      </c>
      <c r="F45" s="12"/>
      <c r="G45" s="12"/>
      <c r="H45" s="12"/>
      <c r="I45" s="8" t="s">
        <v>107</v>
      </c>
      <c r="J45" s="21">
        <v>302.65</v>
      </c>
    </row>
    <row r="46" spans="2:10" ht="31.5">
      <c r="B46" s="12"/>
      <c r="C46" s="4" t="s">
        <v>39</v>
      </c>
      <c r="D46" s="12" t="s">
        <v>65</v>
      </c>
      <c r="E46" s="12">
        <v>1</v>
      </c>
      <c r="F46" s="12"/>
      <c r="G46" s="12"/>
      <c r="H46" s="12"/>
      <c r="I46" s="8" t="s">
        <v>107</v>
      </c>
      <c r="J46" s="21">
        <v>302.65</v>
      </c>
    </row>
    <row r="47" spans="2:10" ht="15.75">
      <c r="B47" s="1"/>
      <c r="C47" s="18" t="s">
        <v>68</v>
      </c>
      <c r="D47" s="18" t="s">
        <v>71</v>
      </c>
      <c r="E47" s="18">
        <v>1000</v>
      </c>
      <c r="F47" s="18"/>
      <c r="G47" s="18"/>
      <c r="H47" s="18"/>
      <c r="I47" s="8" t="s">
        <v>107</v>
      </c>
      <c r="J47" s="21">
        <v>2230</v>
      </c>
    </row>
    <row r="48" spans="2:10" ht="15.75">
      <c r="B48" s="1"/>
      <c r="C48" s="18" t="s">
        <v>69</v>
      </c>
      <c r="D48" s="18" t="s">
        <v>71</v>
      </c>
      <c r="E48" s="18">
        <v>1000</v>
      </c>
      <c r="F48" s="18"/>
      <c r="G48" s="18"/>
      <c r="H48" s="18"/>
      <c r="I48" s="8" t="s">
        <v>107</v>
      </c>
      <c r="J48" s="21">
        <v>2230</v>
      </c>
    </row>
    <row r="50" spans="2:10" ht="15.75">
      <c r="B50" s="5"/>
      <c r="C50" s="1"/>
      <c r="D50" s="5"/>
      <c r="E50" s="5"/>
      <c r="F50" s="5"/>
      <c r="G50" s="5"/>
      <c r="H50" s="5"/>
      <c r="I50" s="5"/>
      <c r="J50" s="20"/>
    </row>
    <row r="51" spans="2:10" ht="15.75">
      <c r="B51" s="11"/>
      <c r="C51" s="27" t="s">
        <v>93</v>
      </c>
      <c r="D51" s="28"/>
      <c r="E51" s="28"/>
      <c r="F51" s="28"/>
      <c r="G51" s="28"/>
      <c r="H51" s="28"/>
      <c r="I51" s="28"/>
      <c r="J51" s="29"/>
    </row>
    <row r="52" spans="2:10" ht="47.25">
      <c r="B52" s="5" t="s">
        <v>0</v>
      </c>
      <c r="C52" s="1" t="s">
        <v>30</v>
      </c>
      <c r="D52" s="5" t="s">
        <v>1</v>
      </c>
      <c r="E52" s="5" t="s">
        <v>22</v>
      </c>
      <c r="F52" s="5" t="s">
        <v>103</v>
      </c>
      <c r="G52" s="5" t="s">
        <v>104</v>
      </c>
      <c r="H52" s="5" t="s">
        <v>105</v>
      </c>
      <c r="I52" s="41" t="s">
        <v>106</v>
      </c>
      <c r="J52" s="20" t="s">
        <v>73</v>
      </c>
    </row>
    <row r="53" spans="2:10" ht="15.75">
      <c r="B53" s="11">
        <v>1</v>
      </c>
      <c r="C53" s="24">
        <v>2</v>
      </c>
      <c r="D53" s="5">
        <v>3</v>
      </c>
      <c r="E53" s="25">
        <v>4</v>
      </c>
      <c r="F53" s="5">
        <v>5</v>
      </c>
      <c r="G53" s="25">
        <v>6</v>
      </c>
      <c r="H53" s="5">
        <v>7</v>
      </c>
      <c r="I53" s="25">
        <v>8</v>
      </c>
      <c r="J53" s="5"/>
    </row>
    <row r="54" spans="2:10" ht="15.75">
      <c r="B54" s="1"/>
      <c r="C54" s="18" t="s">
        <v>45</v>
      </c>
      <c r="D54" s="18" t="s">
        <v>65</v>
      </c>
      <c r="E54" s="18">
        <v>20</v>
      </c>
      <c r="F54" s="18"/>
      <c r="G54" s="18"/>
      <c r="H54" s="18"/>
      <c r="I54" s="8" t="s">
        <v>107</v>
      </c>
      <c r="J54" s="21">
        <v>17230.6</v>
      </c>
    </row>
    <row r="55" spans="2:10" ht="15.75">
      <c r="B55" s="1"/>
      <c r="C55" s="18" t="s">
        <v>46</v>
      </c>
      <c r="D55" s="18" t="s">
        <v>65</v>
      </c>
      <c r="E55" s="18">
        <v>10</v>
      </c>
      <c r="F55" s="18"/>
      <c r="G55" s="18"/>
      <c r="H55" s="18"/>
      <c r="I55" s="8" t="s">
        <v>107</v>
      </c>
      <c r="J55" s="21">
        <v>11748.1</v>
      </c>
    </row>
    <row r="56" spans="2:10" ht="15.75">
      <c r="B56" s="1"/>
      <c r="C56" s="18" t="s">
        <v>54</v>
      </c>
      <c r="D56" s="18" t="s">
        <v>65</v>
      </c>
      <c r="E56" s="18">
        <v>15</v>
      </c>
      <c r="F56" s="18"/>
      <c r="G56" s="18"/>
      <c r="H56" s="18"/>
      <c r="I56" s="8" t="s">
        <v>107</v>
      </c>
      <c r="J56" s="21">
        <v>4699.2</v>
      </c>
    </row>
    <row r="57" spans="2:10" ht="15.75">
      <c r="B57" s="1"/>
      <c r="C57" s="18" t="s">
        <v>47</v>
      </c>
      <c r="D57" s="18" t="s">
        <v>65</v>
      </c>
      <c r="E57" s="18">
        <v>15</v>
      </c>
      <c r="F57" s="18"/>
      <c r="G57" s="18"/>
      <c r="H57" s="18"/>
      <c r="I57" s="8" t="s">
        <v>107</v>
      </c>
      <c r="J57" s="21">
        <v>5524.2</v>
      </c>
    </row>
    <row r="58" spans="2:10" ht="31.5">
      <c r="B58" s="1"/>
      <c r="C58" s="18" t="s">
        <v>48</v>
      </c>
      <c r="D58" s="18" t="s">
        <v>65</v>
      </c>
      <c r="E58" s="18">
        <v>4</v>
      </c>
      <c r="F58" s="18"/>
      <c r="G58" s="18"/>
      <c r="H58" s="18"/>
      <c r="I58" s="8" t="s">
        <v>107</v>
      </c>
      <c r="J58" s="21">
        <v>8546.12</v>
      </c>
    </row>
    <row r="59" spans="2:10" ht="15.75">
      <c r="B59" s="1"/>
      <c r="C59" s="18" t="s">
        <v>53</v>
      </c>
      <c r="D59" s="16" t="s">
        <v>71</v>
      </c>
      <c r="E59" s="16">
        <v>80</v>
      </c>
      <c r="F59" s="16"/>
      <c r="G59" s="16"/>
      <c r="H59" s="16"/>
      <c r="I59" s="8" t="s">
        <v>107</v>
      </c>
      <c r="J59" s="21">
        <v>1200</v>
      </c>
    </row>
    <row r="61" spans="2:10" ht="15.75">
      <c r="B61" s="11"/>
      <c r="C61" s="27" t="s">
        <v>64</v>
      </c>
      <c r="D61" s="28"/>
      <c r="E61" s="28"/>
      <c r="F61" s="28"/>
      <c r="G61" s="28"/>
      <c r="H61" s="28"/>
      <c r="I61" s="28"/>
      <c r="J61" s="29"/>
    </row>
    <row r="62" spans="2:10" ht="47.25">
      <c r="B62" s="5" t="s">
        <v>0</v>
      </c>
      <c r="C62" s="1" t="s">
        <v>30</v>
      </c>
      <c r="D62" s="5" t="s">
        <v>1</v>
      </c>
      <c r="E62" s="5" t="s">
        <v>22</v>
      </c>
      <c r="F62" s="5" t="s">
        <v>103</v>
      </c>
      <c r="G62" s="5" t="s">
        <v>104</v>
      </c>
      <c r="H62" s="5" t="s">
        <v>105</v>
      </c>
      <c r="I62" s="41" t="s">
        <v>106</v>
      </c>
      <c r="J62" s="20" t="s">
        <v>73</v>
      </c>
    </row>
    <row r="63" spans="2:10" ht="15.75">
      <c r="B63" s="11">
        <v>1</v>
      </c>
      <c r="C63" s="24">
        <v>2</v>
      </c>
      <c r="D63" s="5">
        <v>3</v>
      </c>
      <c r="E63" s="25">
        <v>4</v>
      </c>
      <c r="F63" s="5">
        <v>5</v>
      </c>
      <c r="G63" s="25">
        <v>6</v>
      </c>
      <c r="H63" s="5">
        <v>7</v>
      </c>
      <c r="I63" s="25">
        <v>8</v>
      </c>
      <c r="J63" s="5"/>
    </row>
    <row r="64" spans="2:10" ht="31.5">
      <c r="B64" s="12"/>
      <c r="C64" s="4" t="s">
        <v>57</v>
      </c>
      <c r="D64" s="12" t="s">
        <v>65</v>
      </c>
      <c r="E64" s="12">
        <v>55</v>
      </c>
      <c r="F64" s="12"/>
      <c r="G64" s="12"/>
      <c r="H64" s="12"/>
      <c r="I64" s="8" t="s">
        <v>107</v>
      </c>
      <c r="J64" s="21">
        <v>7959.6</v>
      </c>
    </row>
    <row r="65" spans="2:10" ht="15.75">
      <c r="B65" s="12"/>
      <c r="C65" s="4" t="s">
        <v>58</v>
      </c>
      <c r="D65" s="12" t="s">
        <v>65</v>
      </c>
      <c r="E65" s="12">
        <v>2</v>
      </c>
      <c r="F65" s="12"/>
      <c r="G65" s="12"/>
      <c r="H65" s="12"/>
      <c r="I65" s="8" t="s">
        <v>107</v>
      </c>
      <c r="J65" s="21">
        <v>2291.84</v>
      </c>
    </row>
    <row r="66" spans="2:10" ht="15.75">
      <c r="B66" s="12"/>
      <c r="C66" s="4" t="s">
        <v>59</v>
      </c>
      <c r="D66" s="12" t="s">
        <v>65</v>
      </c>
      <c r="E66" s="12">
        <v>2</v>
      </c>
      <c r="F66" s="12"/>
      <c r="G66" s="12"/>
      <c r="H66" s="12"/>
      <c r="I66" s="8" t="s">
        <v>107</v>
      </c>
      <c r="J66" s="21">
        <v>2291.84</v>
      </c>
    </row>
    <row r="67" spans="2:10" ht="15.75">
      <c r="B67" s="12"/>
      <c r="C67" s="4" t="s">
        <v>62</v>
      </c>
      <c r="D67" s="12" t="s">
        <v>71</v>
      </c>
      <c r="E67" s="12">
        <v>20</v>
      </c>
      <c r="F67" s="12"/>
      <c r="G67" s="12"/>
      <c r="H67" s="12"/>
      <c r="I67" s="8" t="s">
        <v>107</v>
      </c>
      <c r="J67" s="21">
        <v>300</v>
      </c>
    </row>
    <row r="69" spans="9:10" ht="18.75">
      <c r="I69" s="19" t="s">
        <v>74</v>
      </c>
      <c r="J69" s="23">
        <f>SUM(J4:J68)</f>
        <v>299417.5900000001</v>
      </c>
    </row>
    <row r="70" spans="2:10" ht="20.25">
      <c r="B70" s="42" t="s">
        <v>108</v>
      </c>
      <c r="C70" s="42"/>
      <c r="D70" s="42"/>
      <c r="E70" s="42"/>
      <c r="F70" s="42"/>
      <c r="G70" s="42"/>
      <c r="H70" s="42"/>
      <c r="I70" s="42"/>
      <c r="J70" s="42"/>
    </row>
    <row r="71" spans="2:10" ht="20.25">
      <c r="B71" s="42"/>
      <c r="C71" s="42"/>
      <c r="D71" s="42"/>
      <c r="E71" s="42"/>
      <c r="F71" s="42"/>
      <c r="G71" s="42"/>
      <c r="H71" s="42"/>
      <c r="I71" s="42"/>
      <c r="J71" s="42"/>
    </row>
    <row r="72" spans="2:10" ht="20.25">
      <c r="B72" s="42" t="s">
        <v>109</v>
      </c>
      <c r="C72" s="42"/>
      <c r="D72" s="42"/>
      <c r="E72" s="42"/>
      <c r="F72" s="42"/>
      <c r="G72" s="42"/>
      <c r="H72" s="42"/>
      <c r="I72" s="42"/>
      <c r="J72" s="42"/>
    </row>
  </sheetData>
  <mergeCells count="5">
    <mergeCell ref="C4:J4"/>
    <mergeCell ref="C30:J30"/>
    <mergeCell ref="C40:J40"/>
    <mergeCell ref="C51:J51"/>
    <mergeCell ref="C61:J6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2024-02-27T15:43:35Z</dcterms:modified>
  <cp:category/>
  <cp:version/>
  <cp:contentType/>
  <cp:contentStatus/>
</cp:coreProperties>
</file>