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21064191 PN Hiv Sida-teste consumabile\21072613 PN Hiv- Sida\Modificare 10.02.2023\"/>
    </mc:Choice>
  </mc:AlternateContent>
  <bookViews>
    <workbookView xWindow="0" yWindow="0" windowWidth="14400" windowHeight="123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62913"/>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<sst xmlns="http://schemas.openxmlformats.org/spreadsheetml/2006/main" count="273" uniqueCount="94">
  <si>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</si>
  <si>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</si>
  <si>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</si>
  <si>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</si>
  <si>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</si>
  <si>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</si>
  <si>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</si>
  <si>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</si>
  <si>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</si>
  <si>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</si>
  <si>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</si>
  <si>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</si>
  <si>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</si>
  <si>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</si>
  <si>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</si>
  <si>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</si>
  <si>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</si>
  <si>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</si>
  <si>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</si>
  <si>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</si>
  <si>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</si>
  <si>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</si>
  <si>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</si>
  <si>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</si>
  <si>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</si>
  <si>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</si>
  <si>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</si>
  <si>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</si>
  <si>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</si>
  <si>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</si>
  <si>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</si>
  <si>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</si>
  <si>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</si>
  <si>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</si>
  <si>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</si>
  <si>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</si>
  <si>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</si>
  <si>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</si>
  <si>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</si>
  <si>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</si>
  <si>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</si>
  <si>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</si>
  <si>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 xml:space="preserve">
Teste pentru determinarea ARN HIV și ANT HIV-1 (PCR) utilizând platforma GeneXpert 
</t>
  </si>
  <si>
    <t>Xpert HIV-1 Viral Load, N10</t>
  </si>
  <si>
    <t>Xpert HIV-1 Qual, N10</t>
  </si>
  <si>
    <t>Xpert Check, N5</t>
  </si>
  <si>
    <t>Test rapid de depistare a anticorpilor anti HIV ½ și a anticorpilor anti-TP în sânge (test de bază AMP)</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</si>
  <si>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</si>
  <si>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</si>
  <si>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</si>
  <si>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</si>
  <si>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</si>
  <si>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</si>
  <si>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</si>
  <si>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set</t>
  </si>
  <si>
    <t>Teste simple CD4 (determinarea cantitativă a celulelor CD4), compatibil cu sistemul BD FACS Count</t>
  </si>
  <si>
    <t>Teste specifice compatibile cu platforma GeneXpert System</t>
  </si>
  <si>
    <t xml:space="preserve"> </t>
  </si>
  <si>
    <t>Test rapid CD4</t>
  </si>
  <si>
    <t>Teste rapid imunocromatografic pentru determinarea calitativă si semicantitativa a Ag criptococcal.Teste pentru detectarea calitativă și semi-cantitativă a antigenului criptococ. Testul se bazează pe detectarea din sange a antigenului criptococcal cu perioada de incubatie 10 min.</t>
  </si>
  <si>
    <t>Test rapid de depistare a antigenului lipoara-binomannan in urina.Test point-of-care, pentru a depista TBC activa la pacienții cu infectia HIV, oferind rezultate în doar 25 minute. Materialul de investigat este urina</t>
  </si>
  <si>
    <t>Pahare de unică folosință transparente 180-200 ml</t>
  </si>
  <si>
    <t>iunie 2023-100%</t>
  </si>
  <si>
    <t>VALOAREA estimată fără TVA</t>
  </si>
  <si>
    <t>iunie 2023-50%; octombrie 2023-50%</t>
  </si>
  <si>
    <t>bucată</t>
  </si>
  <si>
    <t>teste</t>
  </si>
  <si>
    <t>Trimestrul I 2023-100%</t>
  </si>
  <si>
    <t>Valoarea estimată totală</t>
  </si>
  <si>
    <t xml:space="preserve">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Prezentarea trusei:
Trusa include tot necesarul pentru tesatarea sângelui capilar (lanceta sterilă, pipetă pentru transferarea sângelui, buffer (optional, depinde de producător), testul propiu zis și instrucțiunea de utilizare).
Componenta setului de la 20-50 teste per cutie.
Sensibilitatea  &gt;  95%
Specificitatea  &gt;  99%
Durata testării – 10 - 60 minute 
Certificat ISO 13485, marcajul IVD cât și precalificare OMS (precalificare OMS este criteriu obligatoriu doar pentru testele rapide) și Certificatul de conformitate per produs. 
Pentru testele care nu sunt precalificate de OMS – prezentarea a unui certificat privind evaluarea sensibilității și specificității,  emis de către o instituție terță, independentă de producător.
</t>
  </si>
  <si>
    <t xml:space="preserve">Test rapid de confirmare HIV 1/2.Testul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</si>
  <si>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t>
  </si>
  <si>
    <t>Achiziţionarea dispozitivelor medicale, testelor și consumabilelor de laborator pentru realizarea Programului Naţional de prevenire și control HIV/SIDA și ITS  pentru anul 2023” (repetat)</t>
  </si>
  <si>
    <t xml:space="preserve">De la 10-100 ml în set cu recipient din sticlă în volum de 2,0 – 3,0 litri
</t>
  </si>
  <si>
    <t xml:space="preserve">De la 1-10 ml în set cu recipient din sticlă în volum de 1,5 – 2,0 litri
</t>
  </si>
  <si>
    <t>Pahare de unică folosință , capacitatea 200 cc, materiale biodegradabile.</t>
  </si>
  <si>
    <t>Set de recoltare sânge la copii</t>
  </si>
  <si>
    <t>Ac cu holder universal</t>
  </si>
  <si>
    <t>Dozatoare 10-100 ml</t>
  </si>
  <si>
    <t>Dozatoare 1-10 ml</t>
  </si>
  <si>
    <t>Set de recoltare pediatric a sângelui venos</t>
  </si>
  <si>
    <t>Ac cu holter universal, compatibil cu eprubete vacumate, 21 G.</t>
  </si>
  <si>
    <t xml:space="preserve">Teste rapide pentru determinarea anticorpilor anti HBV.Testul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Testele trebuie să fie precalificate de OMS.
</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</si>
  <si>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 5
</t>
  </si>
  <si>
    <t>Test rapid de depistare a anticorpilor anti HIV ½ prin autotestare pe bază de fluid oral</t>
  </si>
  <si>
    <t xml:space="preserve">Testul rapid de diagnostic, de o singură utilizare, pentru detectarea calitativă a anticorpilor la HIV ½ destinat pentru autotestare (Self Testing), pe bază de fluid oral Trusa trebuie să conține toate accesoriile necesare pentru procedura de autotestare Testele trebuie să fie precalificate de OMS în categoria de HIV Self testing.  La livrarea se va prezenta Certificat de Calitate per fiecare lot.
</t>
  </si>
  <si>
    <t>Aprilie 2023-100 %</t>
  </si>
  <si>
    <t>martie-aprilie 2023- 100 %</t>
  </si>
  <si>
    <t>martie-aprilie  2023- 100 %</t>
  </si>
  <si>
    <t>martie-aprilie  2023-100%</t>
  </si>
  <si>
    <t>Test rapid de depistare a anticorpilor anti HIV ½ în sânge (test alternativ 1”alt producător” fata de cel de baza si din alternativa 2)</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</si>
  <si>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OMS. Produsul ofertat trebuie să fie diferit de One Step Anti-HIV (1&amp;2) Test (Codul produsului:ITPW02153-TC40)/Intec Products, Inc/China deoarece a fost desemnat câștigător în test de bază, alt producător fata de testul combinat de bază(lotul 3) și alt producător față de cel din alternativa 2
</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</si>
  <si>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Sensibilitatea la Sifilis &gt;  95%
Specificitatea la HIV &gt; 98
Specificitatea la la Sifilis &gt;  95%
Testele trebuie să fie precalificate de OMS. Produsul trebuie să fie diferit ca producător față de alternativa 1 și diferit ca producător față de testul din alternativa 2.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</si>
  <si>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OMS. Produsul ofertat trebuie să fie diferit de One Step Anti-HIV (1&amp;2) Test (Codul produsului:ITPW02153-TC40)/Intec Products, Inc/China deoarece a fost desemnat câștigător în test de bază, alt producător fata de testul combinat de bază(lotul 3) și alt producător față de cel din alternativa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</si>
</sst>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3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4" fillId="3" borderId="1" xfId="0" applyFont="1" applyFill="1" applyBorder="1" applyAlignment="1" applyProtection="1">
      <alignment horizontal="left" vertical="top" wrapText="1"/>
    </xf>
    <xf numFmtId="0" fontId="13"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7" fillId="0" borderId="0" xfId="1" applyFont="1" applyAlignment="1" applyProtection="1">
      <alignment wrapText="1"/>
      <protection locked="0"/>
    </xf>
    <xf numFmtId="0" fontId="0" fillId="0" borderId="0" xfId="0" applyAlignment="1">
      <alignment wrapText="1"/>
    </xf>
    <xf numFmtId="0" fontId="7" fillId="0" borderId="1" xfId="1" applyFont="1" applyBorder="1" applyAlignment="1" applyProtection="1">
      <alignment wrapText="1"/>
      <protection locked="0"/>
    </xf>
    <xf numFmtId="0" fontId="0" fillId="0" borderId="1" xfId="0" applyBorder="1" applyAlignment="1">
      <alignment wrapText="1"/>
    </xf>
    <xf numFmtId="0" fontId="7" fillId="0" borderId="1"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Fill="1" applyBorder="1" applyAlignment="1">
      <alignment horizontal="center" vertical="center" wrapText="1"/>
    </xf>
    <xf numFmtId="2"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7" fillId="0" borderId="1" xfId="0" applyFont="1" applyBorder="1" applyAlignment="1">
      <alignment horizontal="center" vertical="top"/>
    </xf>
    <xf numFmtId="0" fontId="2" fillId="0" borderId="1" xfId="1" applyFont="1" applyBorder="1" applyAlignment="1" applyProtection="1">
      <alignment vertical="top" wrapText="1"/>
      <protection locked="0"/>
    </xf>
    <xf numFmtId="0" fontId="17" fillId="0" borderId="1" xfId="0" applyFont="1" applyBorder="1" applyAlignment="1">
      <alignment vertical="top"/>
    </xf>
    <xf numFmtId="0" fontId="2" fillId="0" borderId="1" xfId="1" applyFont="1" applyBorder="1" applyAlignment="1" applyProtection="1">
      <alignment horizontal="center" vertical="top" wrapText="1"/>
      <protection locked="0"/>
    </xf>
    <xf numFmtId="0" fontId="2" fillId="0" borderId="1" xfId="1" applyFont="1" applyBorder="1" applyAlignment="1" applyProtection="1">
      <alignment horizontal="left" vertical="top"/>
      <protection locked="0"/>
    </xf>
    <xf numFmtId="0" fontId="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2" fillId="5"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5" borderId="6" xfId="0" applyFont="1" applyFill="1" applyBorder="1" applyAlignment="1">
      <alignment horizontal="left" vertical="top" wrapText="1"/>
    </xf>
    <xf numFmtId="0" fontId="17" fillId="0" borderId="6" xfId="0" applyFont="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1" applyFont="1" applyBorder="1" applyAlignment="1" applyProtection="1">
      <alignment horizontal="left"/>
      <protection locked="0"/>
    </xf>
    <xf numFmtId="0" fontId="2" fillId="0" borderId="1" xfId="1" applyFont="1" applyBorder="1" applyAlignment="1" applyProtection="1">
      <alignment horizontal="left"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0" fontId="2" fillId="0" borderId="3" xfId="1" applyFont="1" applyBorder="1" applyAlignment="1" applyProtection="1">
      <alignment wrapText="1"/>
      <protection locked="0"/>
    </xf>
    <xf numFmtId="0" fontId="2" fillId="0" borderId="3" xfId="1" applyFont="1" applyBorder="1" applyAlignment="1" applyProtection="1">
      <alignment vertical="center" wrapText="1"/>
      <protection locked="0"/>
    </xf>
    <xf numFmtId="165" fontId="17" fillId="0" borderId="0" xfId="0" applyNumberFormat="1" applyFont="1" applyAlignment="1">
      <alignment horizontal="center" wrapText="1"/>
    </xf>
    <xf numFmtId="0" fontId="15" fillId="0" borderId="1" xfId="1" applyFont="1" applyBorder="1" applyAlignment="1" applyProtection="1">
      <alignment vertical="top" wrapText="1"/>
      <protection locked="0"/>
    </xf>
    <xf numFmtId="0" fontId="2" fillId="0" borderId="4" xfId="0" applyFont="1" applyBorder="1" applyAlignment="1" applyProtection="1">
      <alignment wrapText="1"/>
      <protection locked="0"/>
    </xf>
    <xf numFmtId="0" fontId="2" fillId="0" borderId="1" xfId="0" applyFont="1" applyBorder="1" applyAlignment="1" applyProtection="1">
      <protection locked="0"/>
    </xf>
    <xf numFmtId="0" fontId="2" fillId="0" borderId="1" xfId="1" applyFont="1" applyBorder="1" applyAlignment="1" applyProtection="1">
      <alignment vertical="center"/>
      <protection locked="0"/>
    </xf>
    <xf numFmtId="0" fontId="2" fillId="0" borderId="1" xfId="1" applyFont="1" applyBorder="1" applyAlignment="1" applyProtection="1">
      <protection locked="0"/>
    </xf>
    <xf numFmtId="0" fontId="17" fillId="0" borderId="0" xfId="1" applyFont="1" applyProtection="1">
      <protection locked="0"/>
    </xf>
    <xf numFmtId="0" fontId="17" fillId="0" borderId="0" xfId="1" applyFont="1" applyAlignment="1" applyProtection="1">
      <alignment horizontal="center" vertical="top"/>
      <protection locked="0"/>
    </xf>
    <xf numFmtId="0" fontId="21" fillId="0" borderId="0" xfId="1" applyFont="1" applyAlignment="1" applyProtection="1">
      <alignment horizontal="center"/>
      <protection locked="0"/>
    </xf>
    <xf numFmtId="0" fontId="23" fillId="0" borderId="0" xfId="1" applyFont="1" applyFill="1" applyBorder="1" applyAlignment="1" applyProtection="1">
      <alignment horizontal="left" vertical="top" wrapText="1"/>
      <protection locked="0"/>
    </xf>
    <xf numFmtId="0" fontId="23" fillId="0" borderId="0" xfId="1" applyFont="1" applyFill="1" applyBorder="1" applyAlignment="1" applyProtection="1">
      <alignment vertical="top" wrapText="1"/>
      <protection locked="0"/>
    </xf>
    <xf numFmtId="0" fontId="17" fillId="0" borderId="0" xfId="1" applyFont="1" applyFill="1" applyBorder="1" applyAlignment="1" applyProtection="1">
      <alignment wrapText="1"/>
      <protection locked="0"/>
    </xf>
    <xf numFmtId="0" fontId="17" fillId="0" borderId="0" xfId="1" applyFont="1" applyFill="1" applyBorder="1" applyProtection="1">
      <protection locked="0"/>
    </xf>
    <xf numFmtId="0" fontId="17" fillId="0" borderId="0" xfId="1" applyFont="1" applyFill="1" applyBorder="1" applyAlignment="1" applyProtection="1">
      <alignment horizontal="center" vertical="top"/>
      <protection locked="0"/>
    </xf>
    <xf numFmtId="0" fontId="23" fillId="0" borderId="0" xfId="1" applyFont="1" applyBorder="1" applyAlignment="1" applyProtection="1">
      <alignment horizontal="left" vertical="top" wrapText="1"/>
      <protection locked="0"/>
    </xf>
    <xf numFmtId="0" fontId="24" fillId="2" borderId="1" xfId="1" applyFont="1" applyFill="1" applyBorder="1" applyAlignment="1" applyProtection="1">
      <alignment vertical="center" wrapText="1"/>
    </xf>
    <xf numFmtId="0" fontId="24" fillId="2" borderId="1" xfId="1" applyFont="1" applyFill="1" applyBorder="1" applyAlignment="1" applyProtection="1">
      <alignment horizontal="center" vertical="top" wrapText="1"/>
    </xf>
    <xf numFmtId="0" fontId="24" fillId="2" borderId="1" xfId="1" applyFont="1" applyFill="1" applyBorder="1" applyAlignment="1" applyProtection="1">
      <alignment horizontal="center" vertical="center" wrapText="1"/>
    </xf>
    <xf numFmtId="2" fontId="24" fillId="2" borderId="1" xfId="1" applyNumberFormat="1" applyFont="1" applyFill="1" applyBorder="1" applyAlignment="1" applyProtection="1">
      <alignment horizontal="center" vertical="center" wrapText="1"/>
    </xf>
    <xf numFmtId="0" fontId="24" fillId="2" borderId="1" xfId="1" applyFont="1" applyFill="1" applyBorder="1" applyAlignment="1" applyProtection="1">
      <alignment horizontal="center" vertical="center"/>
    </xf>
    <xf numFmtId="0" fontId="23" fillId="2" borderId="1" xfId="1" applyFont="1" applyFill="1" applyBorder="1" applyAlignment="1" applyProtection="1">
      <alignment horizontal="center" vertical="center" wrapText="1"/>
    </xf>
    <xf numFmtId="165" fontId="23" fillId="4" borderId="1" xfId="1" applyNumberFormat="1" applyFont="1" applyFill="1" applyBorder="1" applyAlignment="1" applyProtection="1">
      <alignment horizontal="center" vertical="center" wrapText="1"/>
      <protection locked="0"/>
    </xf>
    <xf numFmtId="0" fontId="24" fillId="2" borderId="5" xfId="1" applyFont="1" applyFill="1" applyBorder="1" applyAlignment="1" applyProtection="1">
      <alignment horizontal="center" vertical="center" wrapText="1"/>
    </xf>
    <xf numFmtId="2" fontId="24" fillId="2" borderId="5" xfId="1" applyNumberFormat="1" applyFont="1" applyFill="1" applyBorder="1" applyAlignment="1" applyProtection="1">
      <alignment horizontal="center" vertical="center" wrapText="1"/>
    </xf>
    <xf numFmtId="0" fontId="17" fillId="4" borderId="1" xfId="1" applyFont="1" applyFill="1" applyBorder="1" applyProtection="1">
      <protection locked="0"/>
    </xf>
    <xf numFmtId="0" fontId="17" fillId="0" borderId="1" xfId="1" applyFont="1" applyBorder="1" applyProtection="1">
      <protection locked="0"/>
    </xf>
    <xf numFmtId="0" fontId="17" fillId="0" borderId="1" xfId="1" applyFont="1" applyFill="1" applyBorder="1" applyProtection="1">
      <protection locked="0"/>
    </xf>
    <xf numFmtId="0" fontId="17" fillId="0" borderId="4" xfId="1" applyFont="1" applyFill="1" applyBorder="1" applyProtection="1">
      <protection locked="0"/>
    </xf>
    <xf numFmtId="0" fontId="17" fillId="0" borderId="2" xfId="0" applyFont="1" applyFill="1" applyBorder="1" applyAlignment="1">
      <alignment horizontal="center" vertical="center" wrapText="1"/>
    </xf>
    <xf numFmtId="0" fontId="17" fillId="0" borderId="5" xfId="1" applyFont="1" applyFill="1" applyBorder="1" applyProtection="1">
      <protection locked="0"/>
    </xf>
    <xf numFmtId="0" fontId="17" fillId="0" borderId="7" xfId="1" applyFont="1" applyFill="1" applyBorder="1" applyProtection="1">
      <protection locked="0"/>
    </xf>
    <xf numFmtId="0" fontId="17" fillId="0" borderId="1" xfId="1" applyFont="1" applyBorder="1" applyAlignment="1" applyProtection="1">
      <alignment horizontal="center" vertical="top"/>
      <protection locked="0"/>
    </xf>
    <xf numFmtId="0" fontId="17" fillId="0" borderId="1" xfId="1" applyFont="1" applyBorder="1" applyAlignment="1" applyProtection="1">
      <alignment horizontal="left" wrapText="1"/>
      <protection locked="0"/>
    </xf>
    <xf numFmtId="0" fontId="17" fillId="0" borderId="1" xfId="1" applyFont="1" applyBorder="1" applyAlignment="1" applyProtection="1">
      <alignment horizontal="center" vertical="top" wrapText="1"/>
      <protection locked="0"/>
    </xf>
    <xf numFmtId="2" fontId="17" fillId="0" borderId="1" xfId="1" applyNumberFormat="1" applyFont="1" applyBorder="1" applyProtection="1">
      <protection locked="0"/>
    </xf>
    <xf numFmtId="0" fontId="17"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2" fontId="17" fillId="0" borderId="1" xfId="1" applyNumberFormat="1" applyFont="1" applyBorder="1" applyAlignment="1" applyProtection="1">
      <alignment horizontal="center" vertical="center" wrapText="1"/>
      <protection locked="0"/>
    </xf>
    <xf numFmtId="0" fontId="17" fillId="0" borderId="3" xfId="1" applyFont="1" applyBorder="1" applyAlignment="1" applyProtection="1">
      <alignment horizontal="center" vertical="top" wrapText="1"/>
      <protection locked="0"/>
    </xf>
    <xf numFmtId="0" fontId="17" fillId="0" borderId="1" xfId="1" applyFont="1" applyBorder="1" applyAlignment="1" applyProtection="1">
      <alignment vertical="top" wrapText="1"/>
      <protection locked="0"/>
    </xf>
    <xf numFmtId="2"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0" xfId="1" applyFont="1" applyAlignment="1" applyProtection="1">
      <alignment wrapText="1"/>
      <protection locked="0"/>
    </xf>
    <xf numFmtId="0" fontId="17" fillId="0" borderId="0" xfId="1" applyFont="1" applyAlignment="1" applyProtection="1">
      <alignment horizontal="center"/>
      <protection locked="0"/>
    </xf>
    <xf numFmtId="2" fontId="17" fillId="0" borderId="0" xfId="1" applyNumberFormat="1" applyFont="1" applyAlignment="1" applyProtection="1">
      <alignment horizontal="center" vertical="center"/>
      <protection locked="0"/>
    </xf>
    <xf numFmtId="2" fontId="17" fillId="0" borderId="0" xfId="1" applyNumberFormat="1" applyFont="1" applyProtection="1">
      <protection locked="0"/>
    </xf>
    <xf numFmtId="0" fontId="19" fillId="0" borderId="1" xfId="0" applyFont="1" applyFill="1" applyBorder="1" applyAlignment="1">
      <alignment horizontal="center" vertical="center" wrapText="1"/>
    </xf>
    <xf numFmtId="0" fontId="19" fillId="5" borderId="3" xfId="0" applyFont="1" applyFill="1" applyBorder="1" applyAlignment="1">
      <alignment horizontal="center" vertical="top" wrapText="1"/>
    </xf>
    <xf numFmtId="0" fontId="25" fillId="0" borderId="1" xfId="0" applyFont="1" applyBorder="1" applyAlignment="1">
      <alignment horizontal="left" vertical="top" wrapText="1"/>
    </xf>
    <xf numFmtId="0" fontId="19" fillId="0" borderId="5" xfId="0" applyFont="1" applyFill="1" applyBorder="1" applyAlignment="1">
      <alignment horizontal="center" vertical="center" wrapText="1"/>
    </xf>
    <xf numFmtId="0" fontId="19" fillId="5" borderId="6" xfId="0" applyFont="1" applyFill="1" applyBorder="1" applyAlignment="1">
      <alignment horizontal="center" vertical="top" wrapText="1"/>
    </xf>
    <xf numFmtId="0" fontId="25" fillId="0" borderId="5" xfId="0" applyFont="1" applyBorder="1" applyAlignment="1">
      <alignment horizontal="left" vertical="top" wrapText="1"/>
    </xf>
    <xf numFmtId="0" fontId="19" fillId="5" borderId="1" xfId="0" applyFont="1" applyFill="1" applyBorder="1" applyAlignment="1">
      <alignment horizontal="center" vertical="top" wrapText="1"/>
    </xf>
    <xf numFmtId="0" fontId="17" fillId="0" borderId="5" xfId="1" applyFont="1" applyBorder="1" applyAlignment="1" applyProtection="1">
      <alignment horizontal="center" vertical="top"/>
      <protection locked="0"/>
    </xf>
    <xf numFmtId="0" fontId="17" fillId="0" borderId="5" xfId="1" applyFont="1" applyBorder="1" applyProtection="1">
      <protection locked="0"/>
    </xf>
    <xf numFmtId="0" fontId="17" fillId="0" borderId="5" xfId="1" applyFont="1" applyBorder="1" applyAlignment="1" applyProtection="1">
      <alignment wrapText="1"/>
      <protection locked="0"/>
    </xf>
    <xf numFmtId="0" fontId="17" fillId="0" borderId="5" xfId="1" applyFont="1" applyBorder="1" applyAlignment="1" applyProtection="1">
      <alignment horizontal="center"/>
      <protection locked="0"/>
    </xf>
    <xf numFmtId="2" fontId="17" fillId="0" borderId="5" xfId="1" applyNumberFormat="1" applyFont="1" applyBorder="1" applyAlignment="1" applyProtection="1">
      <alignment horizontal="center" vertical="center"/>
      <protection locked="0"/>
    </xf>
    <xf numFmtId="2" fontId="17" fillId="0" borderId="5"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4" fillId="0" borderId="0" xfId="1" applyFont="1" applyFill="1" applyBorder="1" applyAlignment="1" applyProtection="1">
      <alignment horizontal="center" vertical="top" wrapText="1"/>
      <protection locked="0"/>
    </xf>
    <xf numFmtId="0" fontId="24" fillId="2" borderId="1" xfId="1" applyFont="1" applyFill="1" applyBorder="1" applyAlignment="1" applyProtection="1">
      <alignment horizontal="center" vertical="center" wrapText="1"/>
    </xf>
    <xf numFmtId="0" fontId="24" fillId="2" borderId="5" xfId="1" applyFont="1" applyFill="1" applyBorder="1" applyAlignment="1" applyProtection="1">
      <alignment horizontal="center" vertical="center" wrapText="1"/>
    </xf>
    <xf numFmtId="0" fontId="20" fillId="0" borderId="0" xfId="1" applyFont="1" applyAlignment="1" applyProtection="1">
      <alignment horizontal="center"/>
      <protection locked="0"/>
    </xf>
    <xf numFmtId="0" fontId="21" fillId="0" borderId="0" xfId="1" applyFont="1" applyAlignment="1" applyProtection="1">
      <alignment horizontal="center"/>
      <protection locked="0"/>
    </xf>
    <xf numFmtId="0" fontId="22" fillId="0" borderId="0" xfId="1" applyFont="1" applyAlignment="1" applyProtection="1">
      <alignment horizontal="right" vertical="center"/>
      <protection locked="0"/>
    </xf>
    <xf numFmtId="0" fontId="17" fillId="0" borderId="0" xfId="1" applyFont="1" applyAlignment="1" applyProtection="1">
      <alignment horizontal="left" vertical="center"/>
      <protection locked="0"/>
    </xf>
    <xf numFmtId="0" fontId="24" fillId="0" borderId="0" xfId="1" applyFont="1" applyFill="1" applyBorder="1" applyAlignment="1" applyProtection="1">
      <alignment horizontal="right" vertical="center" wrapText="1"/>
      <protection locked="0"/>
    </xf>
    <xf numFmtId="0" fontId="23"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2"/>
  <sheetViews>
    <sheetView tabSelected="1" topLeftCell="A19" zoomScaleNormal="100" workbookViewId="0">
      <selection activeCell="B33" sqref="B33"/>
    </sheetView>
  </sheetViews>
  <sheetFormatPr defaultRowHeight="30" customHeight="1" x14ac:dyDescent="0.25"/>
  <cols>
    <col min="1" max="1" width="5.7109375" style="11" customWidth="1"/>
    <col min="2" max="2" width="4.42578125" style="11" customWidth="1"/>
    <col min="3" max="3" width="41.42578125" style="11" customWidth="1"/>
    <col min="4" max="4" width="28" style="11" customWidth="1"/>
    <col min="5" max="5" width="10.5703125" style="11" hidden="1" customWidth="1"/>
    <col min="6" max="6" width="11.28515625" style="11" hidden="1" customWidth="1"/>
    <col min="7" max="7" width="10.7109375" style="11" hidden="1" customWidth="1"/>
    <col min="8" max="8" width="81.42578125" style="11" customWidth="1"/>
    <col min="9" max="9" width="30.7109375" style="11" customWidth="1"/>
    <col min="10" max="10" width="28.5703125" style="11" customWidth="1"/>
    <col min="11" max="11" width="22.42578125" style="11" customWidth="1"/>
    <col min="12" max="16384" width="9.140625" style="11"/>
  </cols>
  <sheetData>
    <row r="1" spans="1:12" ht="30" customHeight="1" x14ac:dyDescent="0.25">
      <c r="C1" s="122" t="s">
        <v>17</v>
      </c>
      <c r="D1" s="122"/>
      <c r="E1" s="122"/>
      <c r="F1" s="122"/>
      <c r="G1" s="122"/>
      <c r="H1" s="122"/>
      <c r="I1" s="122"/>
      <c r="J1" s="122"/>
    </row>
    <row r="2" spans="1:12" ht="30" customHeight="1" x14ac:dyDescent="0.25">
      <c r="D2" s="123" t="s">
        <v>16</v>
      </c>
      <c r="E2" s="123"/>
      <c r="F2" s="123"/>
      <c r="G2" s="123"/>
      <c r="H2" s="123"/>
    </row>
    <row r="3" spans="1:12" ht="30" customHeight="1" x14ac:dyDescent="0.25">
      <c r="A3" s="124" t="s">
        <v>11</v>
      </c>
      <c r="B3" s="124"/>
      <c r="C3" s="124"/>
      <c r="D3" s="125" t="s">
        <v>31</v>
      </c>
      <c r="E3" s="125"/>
      <c r="F3" s="125"/>
      <c r="G3" s="125"/>
      <c r="H3" s="125"/>
      <c r="I3" s="11" t="s">
        <v>12</v>
      </c>
      <c r="J3" s="11" t="s">
        <v>14</v>
      </c>
    </row>
    <row r="4" spans="1:12" s="10" customFormat="1" ht="30" customHeight="1" x14ac:dyDescent="0.25">
      <c r="A4" s="126" t="s">
        <v>10</v>
      </c>
      <c r="B4" s="126"/>
      <c r="C4" s="126"/>
      <c r="D4" s="127" t="s">
        <v>72</v>
      </c>
      <c r="E4" s="127"/>
      <c r="F4" s="127"/>
      <c r="G4" s="127"/>
      <c r="H4" s="127"/>
      <c r="I4" s="9" t="s">
        <v>13</v>
      </c>
      <c r="J4" s="9" t="s">
        <v>15</v>
      </c>
      <c r="K4" s="17"/>
    </row>
    <row r="5" spans="1:12" s="10" customFormat="1" ht="30" customHeight="1" x14ac:dyDescent="0.25">
      <c r="D5" s="120"/>
      <c r="E5" s="120"/>
      <c r="F5" s="120"/>
      <c r="G5" s="120"/>
      <c r="H5" s="120"/>
      <c r="I5" s="120"/>
      <c r="J5" s="120"/>
      <c r="K5" s="17"/>
    </row>
    <row r="6" spans="1:12" ht="30" customHeight="1" x14ac:dyDescent="0.25">
      <c r="A6" s="13" t="s">
        <v>2</v>
      </c>
      <c r="B6" s="13" t="s">
        <v>0</v>
      </c>
      <c r="C6" s="13" t="s">
        <v>1</v>
      </c>
      <c r="D6" s="16" t="s">
        <v>3</v>
      </c>
      <c r="E6" s="16" t="s">
        <v>4</v>
      </c>
      <c r="F6" s="16" t="s">
        <v>5</v>
      </c>
      <c r="G6" s="16" t="s">
        <v>6</v>
      </c>
      <c r="H6" s="16" t="s">
        <v>7</v>
      </c>
      <c r="I6" s="16" t="s">
        <v>8</v>
      </c>
      <c r="J6" s="16" t="s">
        <v>9</v>
      </c>
      <c r="K6" s="17"/>
      <c r="L6" s="10"/>
    </row>
    <row r="7" spans="1:12" ht="30" customHeight="1" x14ac:dyDescent="0.25">
      <c r="A7" s="16">
        <v>1</v>
      </c>
      <c r="B7" s="121">
        <v>2</v>
      </c>
      <c r="C7" s="121"/>
      <c r="D7" s="121"/>
      <c r="E7" s="16">
        <v>3</v>
      </c>
      <c r="F7" s="16">
        <v>4</v>
      </c>
      <c r="G7" s="16">
        <v>5</v>
      </c>
      <c r="H7" s="16">
        <v>6</v>
      </c>
      <c r="I7" s="16">
        <v>7</v>
      </c>
      <c r="J7" s="16">
        <v>8</v>
      </c>
      <c r="K7" s="17"/>
      <c r="L7" s="10"/>
    </row>
    <row r="8" spans="1:12" ht="31.5" x14ac:dyDescent="0.25">
      <c r="A8" s="12" t="s">
        <v>30</v>
      </c>
      <c r="B8" s="48">
        <v>1</v>
      </c>
      <c r="C8" s="55" t="s">
        <v>32</v>
      </c>
      <c r="D8" s="49" t="s">
        <v>33</v>
      </c>
      <c r="E8" s="33"/>
      <c r="F8" s="31"/>
      <c r="G8" s="18"/>
      <c r="H8" s="14" t="s">
        <v>55</v>
      </c>
      <c r="I8" s="28"/>
      <c r="J8" s="61"/>
    </row>
    <row r="9" spans="1:12" ht="31.5" x14ac:dyDescent="0.25">
      <c r="A9" s="12" t="s">
        <v>30</v>
      </c>
      <c r="B9" s="48">
        <v>1</v>
      </c>
      <c r="C9" s="55" t="s">
        <v>32</v>
      </c>
      <c r="D9" s="49" t="s">
        <v>34</v>
      </c>
      <c r="E9" s="33"/>
      <c r="F9" s="31"/>
      <c r="G9" s="18"/>
      <c r="H9" s="14" t="s">
        <v>55</v>
      </c>
      <c r="I9" s="32"/>
      <c r="J9" s="56"/>
    </row>
    <row r="10" spans="1:12" ht="31.5" x14ac:dyDescent="0.25">
      <c r="A10" s="12" t="s">
        <v>30</v>
      </c>
      <c r="B10" s="50">
        <v>1</v>
      </c>
      <c r="C10" s="55" t="s">
        <v>32</v>
      </c>
      <c r="D10" s="51" t="s">
        <v>35</v>
      </c>
      <c r="E10" s="34"/>
      <c r="F10" s="35"/>
      <c r="G10" s="15"/>
      <c r="H10" s="14" t="s">
        <v>55</v>
      </c>
      <c r="I10" s="32"/>
      <c r="J10" s="57"/>
    </row>
    <row r="11" spans="1:12" ht="31.5" x14ac:dyDescent="0.25">
      <c r="A11" s="12" t="s">
        <v>30</v>
      </c>
      <c r="B11" s="52">
        <v>1</v>
      </c>
      <c r="C11" s="55" t="s">
        <v>32</v>
      </c>
      <c r="D11" s="47" t="s">
        <v>36</v>
      </c>
      <c r="E11" s="33"/>
      <c r="F11" s="31"/>
      <c r="G11" s="15"/>
      <c r="H11" s="14" t="s">
        <v>55</v>
      </c>
      <c r="I11" s="36"/>
      <c r="J11" s="56"/>
    </row>
    <row r="12" spans="1:12" ht="31.5" x14ac:dyDescent="0.25">
      <c r="A12" s="12" t="s">
        <v>30</v>
      </c>
      <c r="B12" s="52">
        <v>1</v>
      </c>
      <c r="C12" s="55" t="s">
        <v>32</v>
      </c>
      <c r="D12" s="53" t="s">
        <v>37</v>
      </c>
      <c r="E12" s="33"/>
      <c r="F12" s="31"/>
      <c r="G12" s="15"/>
      <c r="H12" s="14" t="s">
        <v>55</v>
      </c>
      <c r="I12" s="40"/>
      <c r="J12" s="56"/>
    </row>
    <row r="13" spans="1:12" ht="51.75" customHeight="1" x14ac:dyDescent="0.25">
      <c r="A13" s="12" t="s">
        <v>30</v>
      </c>
      <c r="B13" s="44">
        <v>1</v>
      </c>
      <c r="C13" s="55" t="s">
        <v>32</v>
      </c>
      <c r="D13" s="47" t="s">
        <v>38</v>
      </c>
      <c r="E13" s="33"/>
      <c r="F13" s="31"/>
      <c r="G13" s="15"/>
      <c r="H13" s="14" t="s">
        <v>55</v>
      </c>
      <c r="I13" s="40"/>
      <c r="J13" s="58"/>
    </row>
    <row r="14" spans="1:12" ht="49.5" customHeight="1" x14ac:dyDescent="0.25">
      <c r="A14" s="12" t="s">
        <v>30</v>
      </c>
      <c r="B14" s="54">
        <v>2</v>
      </c>
      <c r="C14" s="55" t="s">
        <v>42</v>
      </c>
      <c r="D14" s="46" t="s">
        <v>43</v>
      </c>
      <c r="E14" s="33"/>
      <c r="F14" s="33"/>
      <c r="G14" s="15"/>
      <c r="H14" s="42" t="s">
        <v>56</v>
      </c>
      <c r="I14" s="43"/>
      <c r="J14" s="58"/>
    </row>
    <row r="15" spans="1:12" ht="30" customHeight="1" x14ac:dyDescent="0.25">
      <c r="A15" s="12" t="s">
        <v>30</v>
      </c>
      <c r="B15" s="54">
        <v>2</v>
      </c>
      <c r="C15" s="55" t="s">
        <v>42</v>
      </c>
      <c r="D15" s="46" t="s">
        <v>44</v>
      </c>
      <c r="E15" s="33"/>
      <c r="F15" s="33"/>
      <c r="G15" s="15"/>
      <c r="H15" s="42" t="s">
        <v>56</v>
      </c>
      <c r="I15" s="43"/>
      <c r="J15" s="58"/>
    </row>
    <row r="16" spans="1:12" ht="30" customHeight="1" x14ac:dyDescent="0.25">
      <c r="A16" s="12" t="s">
        <v>30</v>
      </c>
      <c r="B16" s="54">
        <v>2</v>
      </c>
      <c r="C16" s="55" t="s">
        <v>42</v>
      </c>
      <c r="D16" s="46" t="s">
        <v>45</v>
      </c>
      <c r="E16" s="33"/>
      <c r="F16" s="33"/>
      <c r="G16" s="15"/>
      <c r="H16" s="42" t="s">
        <v>56</v>
      </c>
      <c r="I16" s="43"/>
      <c r="J16" s="58"/>
    </row>
    <row r="17" spans="1:21" ht="30" customHeight="1" x14ac:dyDescent="0.25">
      <c r="A17" s="12" t="s">
        <v>30</v>
      </c>
      <c r="B17" s="45">
        <v>3</v>
      </c>
      <c r="C17" s="45" t="s">
        <v>46</v>
      </c>
      <c r="D17" s="45" t="s">
        <v>46</v>
      </c>
      <c r="E17" s="31"/>
      <c r="F17" s="38"/>
      <c r="G17" s="15"/>
      <c r="H17" s="15" t="s">
        <v>92</v>
      </c>
      <c r="I17" s="36"/>
      <c r="J17" s="58"/>
      <c r="L17" s="63"/>
    </row>
    <row r="18" spans="1:21" ht="54" customHeight="1" x14ac:dyDescent="0.25">
      <c r="A18" s="12" t="s">
        <v>30</v>
      </c>
      <c r="B18" s="45">
        <v>4</v>
      </c>
      <c r="C18" s="45" t="s">
        <v>47</v>
      </c>
      <c r="D18" s="45" t="s">
        <v>47</v>
      </c>
      <c r="E18" s="31"/>
      <c r="F18" s="38"/>
      <c r="G18" s="15"/>
      <c r="H18" s="15" t="s">
        <v>93</v>
      </c>
      <c r="I18" s="37"/>
      <c r="J18" s="58"/>
      <c r="K18" s="64"/>
      <c r="L18" s="19"/>
      <c r="M18" s="19"/>
      <c r="N18" s="19"/>
      <c r="O18" s="19"/>
      <c r="P18" s="19"/>
      <c r="Q18" s="19"/>
      <c r="R18" s="19"/>
      <c r="S18" s="19"/>
      <c r="T18" s="19"/>
      <c r="U18" s="19"/>
    </row>
    <row r="19" spans="1:21" s="27" customFormat="1" ht="52.5" customHeight="1" x14ac:dyDescent="0.2">
      <c r="A19" s="12" t="s">
        <v>30</v>
      </c>
      <c r="B19" s="45">
        <v>5</v>
      </c>
      <c r="C19" s="45" t="s">
        <v>48</v>
      </c>
      <c r="D19" s="45" t="s">
        <v>48</v>
      </c>
      <c r="E19" s="31"/>
      <c r="F19" s="38"/>
      <c r="G19" s="24"/>
      <c r="H19" s="25" t="s">
        <v>70</v>
      </c>
      <c r="I19" s="37"/>
      <c r="J19" s="58"/>
      <c r="K19" s="65"/>
      <c r="L19" s="26"/>
      <c r="M19" s="26"/>
      <c r="N19" s="26"/>
      <c r="O19" s="26"/>
      <c r="P19" s="26"/>
      <c r="Q19" s="26"/>
      <c r="R19" s="26"/>
      <c r="S19" s="26"/>
      <c r="T19" s="26"/>
    </row>
    <row r="20" spans="1:21" ht="45" customHeight="1" x14ac:dyDescent="0.3">
      <c r="A20" s="12" t="s">
        <v>30</v>
      </c>
      <c r="B20" s="45">
        <v>6</v>
      </c>
      <c r="C20" s="45" t="s">
        <v>58</v>
      </c>
      <c r="D20" s="45" t="s">
        <v>58</v>
      </c>
      <c r="E20" s="31"/>
      <c r="F20" s="38"/>
      <c r="G20" s="22"/>
      <c r="H20" s="62" t="s">
        <v>71</v>
      </c>
      <c r="I20" s="37"/>
      <c r="J20" s="58"/>
      <c r="K20" s="66"/>
      <c r="L20" s="20"/>
      <c r="M20" s="20"/>
      <c r="N20" s="20"/>
      <c r="O20" s="20"/>
      <c r="P20" s="20"/>
      <c r="Q20" s="20"/>
      <c r="R20" s="20"/>
      <c r="S20" s="20"/>
      <c r="T20" s="20"/>
    </row>
    <row r="21" spans="1:21" ht="30" customHeight="1" x14ac:dyDescent="0.25">
      <c r="A21" s="12" t="s">
        <v>30</v>
      </c>
      <c r="B21" s="45">
        <v>7</v>
      </c>
      <c r="C21" s="45" t="s">
        <v>49</v>
      </c>
      <c r="D21" s="45" t="s">
        <v>49</v>
      </c>
      <c r="E21" s="31"/>
      <c r="F21" s="39"/>
      <c r="G21" s="23"/>
      <c r="H21" s="45" t="s">
        <v>82</v>
      </c>
      <c r="I21" s="37"/>
      <c r="J21" s="58"/>
      <c r="K21" s="23"/>
      <c r="L21" s="21"/>
      <c r="M21" s="21"/>
      <c r="N21" s="21"/>
      <c r="O21" s="21"/>
      <c r="P21" s="21"/>
      <c r="Q21" s="21"/>
      <c r="R21" s="21"/>
      <c r="S21" s="21"/>
      <c r="T21" s="21"/>
    </row>
    <row r="22" spans="1:21" ht="30" customHeight="1" x14ac:dyDescent="0.25">
      <c r="A22" s="12" t="s">
        <v>30</v>
      </c>
      <c r="B22" s="45">
        <v>8</v>
      </c>
      <c r="C22" s="45" t="s">
        <v>50</v>
      </c>
      <c r="D22" s="45" t="s">
        <v>50</v>
      </c>
      <c r="E22" s="31"/>
      <c r="F22" s="38"/>
      <c r="H22" s="10" t="s">
        <v>69</v>
      </c>
      <c r="I22" s="37"/>
      <c r="J22" s="58"/>
    </row>
    <row r="23" spans="1:21" ht="30" customHeight="1" x14ac:dyDescent="0.25">
      <c r="A23" s="12" t="s">
        <v>30</v>
      </c>
      <c r="B23" s="59">
        <v>9</v>
      </c>
      <c r="C23" s="41" t="s">
        <v>51</v>
      </c>
      <c r="D23" s="30" t="s">
        <v>51</v>
      </c>
      <c r="E23" s="31"/>
      <c r="F23" s="29"/>
      <c r="H23" s="10" t="s">
        <v>83</v>
      </c>
      <c r="I23" s="37"/>
      <c r="J23" s="58"/>
    </row>
    <row r="24" spans="1:21" ht="30" customHeight="1" x14ac:dyDescent="0.25">
      <c r="A24" s="12" t="s">
        <v>30</v>
      </c>
      <c r="B24" s="60">
        <v>10</v>
      </c>
      <c r="C24" s="41" t="s">
        <v>52</v>
      </c>
      <c r="D24" s="30" t="s">
        <v>52</v>
      </c>
      <c r="E24" s="31"/>
      <c r="F24" s="29"/>
      <c r="H24" s="11" t="s">
        <v>59</v>
      </c>
      <c r="I24" s="37"/>
      <c r="J24" s="58"/>
    </row>
    <row r="25" spans="1:21" ht="30" customHeight="1" x14ac:dyDescent="0.25">
      <c r="A25" s="12" t="s">
        <v>30</v>
      </c>
      <c r="B25" s="59">
        <v>11</v>
      </c>
      <c r="C25" s="30" t="s">
        <v>53</v>
      </c>
      <c r="D25" s="30" t="s">
        <v>53</v>
      </c>
      <c r="E25" s="31"/>
      <c r="F25" s="29"/>
      <c r="H25" s="11" t="s">
        <v>60</v>
      </c>
      <c r="I25" s="37"/>
      <c r="J25" s="58"/>
    </row>
    <row r="26" spans="1:21" ht="57.75" customHeight="1" x14ac:dyDescent="0.25">
      <c r="A26" s="12" t="s">
        <v>30</v>
      </c>
      <c r="B26" s="11">
        <v>12</v>
      </c>
      <c r="C26" s="8" t="s">
        <v>78</v>
      </c>
      <c r="D26" s="8" t="s">
        <v>78</v>
      </c>
      <c r="H26" s="11" t="s">
        <v>73</v>
      </c>
    </row>
    <row r="27" spans="1:21" ht="57.75" customHeight="1" x14ac:dyDescent="0.25">
      <c r="A27" s="12" t="s">
        <v>30</v>
      </c>
      <c r="B27" s="11">
        <v>13</v>
      </c>
      <c r="C27" s="8" t="s">
        <v>79</v>
      </c>
      <c r="D27" s="8" t="s">
        <v>79</v>
      </c>
      <c r="H27" s="11" t="s">
        <v>74</v>
      </c>
    </row>
    <row r="28" spans="1:21" ht="30" customHeight="1" x14ac:dyDescent="0.25">
      <c r="A28" s="12" t="s">
        <v>30</v>
      </c>
      <c r="B28" s="11">
        <v>14</v>
      </c>
      <c r="C28" s="11" t="s">
        <v>61</v>
      </c>
      <c r="D28" s="11" t="s">
        <v>61</v>
      </c>
      <c r="H28" s="11" t="s">
        <v>75</v>
      </c>
    </row>
    <row r="29" spans="1:21" ht="30" customHeight="1" x14ac:dyDescent="0.25">
      <c r="A29" s="12" t="s">
        <v>30</v>
      </c>
      <c r="B29" s="11">
        <v>15</v>
      </c>
      <c r="C29" s="11" t="s">
        <v>76</v>
      </c>
      <c r="D29" s="11" t="s">
        <v>76</v>
      </c>
      <c r="H29" s="11" t="s">
        <v>80</v>
      </c>
    </row>
    <row r="30" spans="1:21" ht="30" customHeight="1" x14ac:dyDescent="0.25">
      <c r="A30" s="12" t="s">
        <v>30</v>
      </c>
      <c r="B30" s="11">
        <v>16</v>
      </c>
      <c r="C30" s="11" t="s">
        <v>77</v>
      </c>
      <c r="D30" s="11" t="s">
        <v>77</v>
      </c>
      <c r="H30" s="11" t="s">
        <v>81</v>
      </c>
    </row>
    <row r="31" spans="1:21" ht="30" customHeight="1" x14ac:dyDescent="0.25">
      <c r="A31" s="12" t="s">
        <v>30</v>
      </c>
      <c r="B31" s="11">
        <v>17</v>
      </c>
      <c r="C31" s="11" t="s">
        <v>84</v>
      </c>
      <c r="D31" s="11" t="s">
        <v>84</v>
      </c>
      <c r="H31" s="11" t="s">
        <v>85</v>
      </c>
    </row>
    <row r="32" spans="1:21" ht="30" customHeight="1" x14ac:dyDescent="0.25">
      <c r="A32" s="11" t="s">
        <v>30</v>
      </c>
      <c r="B32" s="11">
        <v>18</v>
      </c>
      <c r="C32" s="11" t="s">
        <v>90</v>
      </c>
      <c r="D32" s="11" t="s">
        <v>90</v>
      </c>
      <c r="H32" s="11" t="s">
        <v>91</v>
      </c>
    </row>
  </sheetData>
  <autoFilter ref="A6:K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19" workbookViewId="0">
      <selection activeCell="E27" sqref="E27"/>
    </sheetView>
  </sheetViews>
  <sheetFormatPr defaultRowHeight="15.75" x14ac:dyDescent="0.25"/>
  <cols>
    <col min="1" max="1" width="3.42578125" style="67" customWidth="1"/>
    <col min="2" max="2" width="5.7109375" style="67" customWidth="1"/>
    <col min="3" max="3" width="4.42578125" style="68" customWidth="1"/>
    <col min="4" max="4" width="25.85546875" style="67" customWidth="1"/>
    <col min="5" max="5" width="47.28515625" style="103" customWidth="1"/>
    <col min="6" max="6" width="8.7109375" style="104" customWidth="1"/>
    <col min="7" max="7" width="14.7109375" style="105" customWidth="1"/>
    <col min="8" max="8" width="32" style="67" customWidth="1"/>
    <col min="9" max="9" width="20.5703125" style="67" customWidth="1"/>
    <col min="10" max="10" width="19.28515625" style="67" customWidth="1"/>
    <col min="11" max="11" width="25.28515625" style="67" customWidth="1"/>
    <col min="12" max="12" width="30" style="67" customWidth="1"/>
    <col min="13" max="13" width="13.85546875" style="67" customWidth="1"/>
    <col min="14" max="14" width="10.7109375" style="67" bestFit="1" customWidth="1"/>
    <col min="15" max="16384" width="9.140625" style="67"/>
  </cols>
  <sheetData>
    <row r="1" spans="1:13" x14ac:dyDescent="0.25">
      <c r="D1" s="131" t="s">
        <v>20</v>
      </c>
      <c r="E1" s="131"/>
      <c r="F1" s="131"/>
      <c r="G1" s="131"/>
      <c r="H1" s="131"/>
      <c r="I1" s="131"/>
      <c r="J1" s="131"/>
      <c r="K1" s="131"/>
      <c r="L1" s="131"/>
    </row>
    <row r="2" spans="1:13" x14ac:dyDescent="0.25">
      <c r="D2" s="132" t="s">
        <v>21</v>
      </c>
      <c r="E2" s="132"/>
      <c r="F2" s="132"/>
      <c r="G2" s="132"/>
      <c r="H2" s="132"/>
      <c r="I2" s="132"/>
      <c r="J2" s="132"/>
      <c r="K2" s="69"/>
    </row>
    <row r="3" spans="1:13" x14ac:dyDescent="0.25">
      <c r="B3" s="133" t="s">
        <v>11</v>
      </c>
      <c r="C3" s="133"/>
      <c r="D3" s="133"/>
      <c r="E3" s="134" t="s">
        <v>31</v>
      </c>
      <c r="F3" s="134"/>
      <c r="G3" s="134"/>
      <c r="H3" s="134"/>
      <c r="I3" s="134"/>
      <c r="K3" s="67" t="s">
        <v>12</v>
      </c>
      <c r="L3" s="67" t="s">
        <v>14</v>
      </c>
    </row>
    <row r="4" spans="1:13" s="72" customFormat="1" ht="30" customHeight="1" x14ac:dyDescent="0.25">
      <c r="A4" s="70"/>
      <c r="B4" s="135" t="s">
        <v>10</v>
      </c>
      <c r="C4" s="135"/>
      <c r="D4" s="135"/>
      <c r="E4" s="136" t="s">
        <v>72</v>
      </c>
      <c r="F4" s="136"/>
      <c r="G4" s="136"/>
      <c r="H4" s="136"/>
      <c r="I4" s="136"/>
      <c r="J4" s="136"/>
      <c r="K4" s="71" t="s">
        <v>13</v>
      </c>
      <c r="L4" s="71" t="s">
        <v>15</v>
      </c>
    </row>
    <row r="5" spans="1:13" s="73" customFormat="1" ht="30.75" customHeight="1" x14ac:dyDescent="0.25">
      <c r="A5" s="70"/>
      <c r="C5" s="74"/>
      <c r="E5" s="128"/>
      <c r="F5" s="128"/>
      <c r="G5" s="128"/>
      <c r="H5" s="128"/>
      <c r="I5" s="128"/>
      <c r="J5" s="128"/>
      <c r="K5" s="128"/>
      <c r="L5" s="128"/>
    </row>
    <row r="6" spans="1:13" ht="43.5" customHeight="1" x14ac:dyDescent="0.25">
      <c r="A6" s="75"/>
      <c r="B6" s="76" t="s">
        <v>2</v>
      </c>
      <c r="C6" s="77" t="s">
        <v>0</v>
      </c>
      <c r="D6" s="76" t="s">
        <v>1</v>
      </c>
      <c r="E6" s="78" t="s">
        <v>3</v>
      </c>
      <c r="F6" s="78" t="s">
        <v>22</v>
      </c>
      <c r="G6" s="79" t="s">
        <v>23</v>
      </c>
      <c r="H6" s="78" t="s">
        <v>24</v>
      </c>
      <c r="I6" s="78" t="s">
        <v>25</v>
      </c>
      <c r="J6" s="80" t="s">
        <v>26</v>
      </c>
      <c r="K6" s="80" t="s">
        <v>27</v>
      </c>
      <c r="L6" s="81" t="s">
        <v>28</v>
      </c>
      <c r="M6" s="82" t="s">
        <v>63</v>
      </c>
    </row>
    <row r="7" spans="1:13" ht="20.100000000000001" customHeight="1" x14ac:dyDescent="0.25">
      <c r="A7" s="75"/>
      <c r="B7" s="78">
        <v>1</v>
      </c>
      <c r="C7" s="129">
        <v>2</v>
      </c>
      <c r="D7" s="130"/>
      <c r="E7" s="130"/>
      <c r="F7" s="83">
        <v>3</v>
      </c>
      <c r="G7" s="84">
        <v>4</v>
      </c>
      <c r="H7" s="83">
        <v>5</v>
      </c>
      <c r="I7" s="78">
        <v>6</v>
      </c>
      <c r="J7" s="78">
        <v>7</v>
      </c>
      <c r="K7" s="78">
        <v>8</v>
      </c>
      <c r="L7" s="81">
        <v>9</v>
      </c>
      <c r="M7" s="85"/>
    </row>
    <row r="8" spans="1:13" ht="20.100000000000001" customHeight="1" x14ac:dyDescent="0.25">
      <c r="A8" s="86"/>
      <c r="B8" s="107" t="s">
        <v>30</v>
      </c>
      <c r="C8" s="108">
        <v>1</v>
      </c>
      <c r="D8" s="109" t="s">
        <v>32</v>
      </c>
      <c r="E8" s="49" t="s">
        <v>33</v>
      </c>
      <c r="F8" s="33" t="s">
        <v>39</v>
      </c>
      <c r="G8" s="31">
        <v>100</v>
      </c>
      <c r="H8" s="87"/>
      <c r="I8" s="88"/>
      <c r="J8" s="87"/>
      <c r="K8" s="87"/>
      <c r="L8" s="89" t="s">
        <v>62</v>
      </c>
      <c r="M8" s="86">
        <v>1304342.83</v>
      </c>
    </row>
    <row r="9" spans="1:13" ht="20.100000000000001" customHeight="1" x14ac:dyDescent="0.25">
      <c r="A9" s="86"/>
      <c r="B9" s="107" t="s">
        <v>30</v>
      </c>
      <c r="C9" s="108">
        <v>1</v>
      </c>
      <c r="D9" s="109" t="s">
        <v>32</v>
      </c>
      <c r="E9" s="49" t="s">
        <v>34</v>
      </c>
      <c r="F9" s="33" t="s">
        <v>39</v>
      </c>
      <c r="G9" s="31">
        <v>10</v>
      </c>
      <c r="H9" s="87"/>
      <c r="I9" s="88"/>
      <c r="J9" s="87"/>
      <c r="K9" s="87"/>
      <c r="L9" s="89" t="s">
        <v>62</v>
      </c>
      <c r="M9" s="86"/>
    </row>
    <row r="10" spans="1:13" ht="20.100000000000001" customHeight="1" x14ac:dyDescent="0.25">
      <c r="A10" s="86"/>
      <c r="B10" s="110" t="s">
        <v>30</v>
      </c>
      <c r="C10" s="111">
        <v>1</v>
      </c>
      <c r="D10" s="112" t="s">
        <v>32</v>
      </c>
      <c r="E10" s="51" t="s">
        <v>35</v>
      </c>
      <c r="F10" s="34" t="s">
        <v>40</v>
      </c>
      <c r="G10" s="35">
        <v>25</v>
      </c>
      <c r="H10" s="90"/>
      <c r="I10" s="91" t="s">
        <v>57</v>
      </c>
      <c r="J10" s="90"/>
      <c r="K10" s="90"/>
      <c r="L10" s="89" t="s">
        <v>62</v>
      </c>
      <c r="M10" s="86"/>
    </row>
    <row r="11" spans="1:13" ht="20.100000000000001" customHeight="1" x14ac:dyDescent="0.25">
      <c r="A11" s="86"/>
      <c r="B11" s="107" t="s">
        <v>30</v>
      </c>
      <c r="C11" s="113">
        <v>1</v>
      </c>
      <c r="D11" s="109" t="s">
        <v>32</v>
      </c>
      <c r="E11" s="47" t="s">
        <v>36</v>
      </c>
      <c r="F11" s="33" t="s">
        <v>40</v>
      </c>
      <c r="G11" s="31">
        <v>4</v>
      </c>
      <c r="H11" s="87"/>
      <c r="I11" s="87" t="s">
        <v>57</v>
      </c>
      <c r="J11" s="87"/>
      <c r="K11" s="87"/>
      <c r="L11" s="89" t="s">
        <v>62</v>
      </c>
      <c r="M11" s="86"/>
    </row>
    <row r="12" spans="1:13" ht="20.100000000000001" customHeight="1" x14ac:dyDescent="0.25">
      <c r="A12" s="86"/>
      <c r="B12" s="107" t="s">
        <v>30</v>
      </c>
      <c r="C12" s="113">
        <v>1</v>
      </c>
      <c r="D12" s="109" t="s">
        <v>32</v>
      </c>
      <c r="E12" s="47" t="s">
        <v>37</v>
      </c>
      <c r="F12" s="33" t="s">
        <v>39</v>
      </c>
      <c r="G12" s="31">
        <v>3</v>
      </c>
      <c r="H12" s="87"/>
      <c r="I12" s="87"/>
      <c r="J12" s="87"/>
      <c r="K12" s="87"/>
      <c r="L12" s="89" t="s">
        <v>62</v>
      </c>
      <c r="M12" s="86"/>
    </row>
    <row r="13" spans="1:13" ht="20.100000000000001" customHeight="1" x14ac:dyDescent="0.25">
      <c r="B13" s="107" t="s">
        <v>30</v>
      </c>
      <c r="C13" s="92">
        <v>1</v>
      </c>
      <c r="D13" s="109" t="s">
        <v>32</v>
      </c>
      <c r="E13" s="47" t="s">
        <v>38</v>
      </c>
      <c r="F13" s="33" t="s">
        <v>41</v>
      </c>
      <c r="G13" s="31">
        <v>20</v>
      </c>
      <c r="H13" s="86"/>
      <c r="I13" s="86"/>
      <c r="J13" s="86"/>
      <c r="K13" s="86"/>
      <c r="L13" s="89" t="s">
        <v>62</v>
      </c>
      <c r="M13" s="86"/>
    </row>
    <row r="14" spans="1:13" ht="20.100000000000001" customHeight="1" x14ac:dyDescent="0.25">
      <c r="B14" s="107" t="s">
        <v>30</v>
      </c>
      <c r="C14" s="92">
        <v>2</v>
      </c>
      <c r="D14" s="93" t="s">
        <v>42</v>
      </c>
      <c r="E14" s="46" t="s">
        <v>43</v>
      </c>
      <c r="F14" s="33" t="s">
        <v>39</v>
      </c>
      <c r="G14" s="33">
        <v>770</v>
      </c>
      <c r="H14" s="86"/>
      <c r="I14" s="86"/>
      <c r="J14" s="86"/>
      <c r="K14" s="86"/>
      <c r="L14" s="94" t="s">
        <v>64</v>
      </c>
      <c r="M14" s="95">
        <v>3981886.9074074081</v>
      </c>
    </row>
    <row r="15" spans="1:13" ht="20.100000000000001" customHeight="1" x14ac:dyDescent="0.25">
      <c r="B15" s="107" t="s">
        <v>30</v>
      </c>
      <c r="C15" s="92">
        <v>2</v>
      </c>
      <c r="D15" s="93" t="s">
        <v>42</v>
      </c>
      <c r="E15" s="46" t="s">
        <v>44</v>
      </c>
      <c r="F15" s="33" t="s">
        <v>39</v>
      </c>
      <c r="G15" s="33">
        <v>60</v>
      </c>
      <c r="H15" s="86"/>
      <c r="I15" s="86"/>
      <c r="J15" s="86"/>
      <c r="K15" s="86"/>
      <c r="L15" s="94" t="s">
        <v>64</v>
      </c>
      <c r="M15" s="86"/>
    </row>
    <row r="16" spans="1:13" ht="20.100000000000001" customHeight="1" x14ac:dyDescent="0.25">
      <c r="B16" s="107" t="s">
        <v>30</v>
      </c>
      <c r="C16" s="92">
        <v>2</v>
      </c>
      <c r="D16" s="93" t="s">
        <v>42</v>
      </c>
      <c r="E16" s="46" t="s">
        <v>45</v>
      </c>
      <c r="F16" s="33" t="s">
        <v>39</v>
      </c>
      <c r="G16" s="33">
        <v>8</v>
      </c>
      <c r="H16" s="86"/>
      <c r="I16" s="86"/>
      <c r="J16" s="86"/>
      <c r="K16" s="86"/>
      <c r="L16" s="94" t="s">
        <v>64</v>
      </c>
      <c r="M16" s="86"/>
    </row>
    <row r="17" spans="2:14" ht="50.25" customHeight="1" x14ac:dyDescent="0.25">
      <c r="B17" s="107" t="s">
        <v>30</v>
      </c>
      <c r="C17" s="94">
        <v>3</v>
      </c>
      <c r="D17" s="47" t="s">
        <v>46</v>
      </c>
      <c r="E17" s="47" t="s">
        <v>46</v>
      </c>
      <c r="F17" s="31" t="s">
        <v>66</v>
      </c>
      <c r="G17" s="31">
        <v>125000</v>
      </c>
      <c r="H17" s="96"/>
      <c r="I17" s="86"/>
      <c r="J17" s="86"/>
      <c r="K17" s="86"/>
      <c r="L17" s="89" t="s">
        <v>62</v>
      </c>
      <c r="M17" s="95">
        <v>4469907.4074074076</v>
      </c>
    </row>
    <row r="18" spans="2:14" ht="60" customHeight="1" x14ac:dyDescent="0.25">
      <c r="B18" s="107" t="s">
        <v>30</v>
      </c>
      <c r="C18" s="94">
        <v>4</v>
      </c>
      <c r="D18" s="97" t="s">
        <v>47</v>
      </c>
      <c r="E18" s="97" t="s">
        <v>47</v>
      </c>
      <c r="F18" s="31" t="s">
        <v>66</v>
      </c>
      <c r="G18" s="98">
        <v>1000</v>
      </c>
      <c r="H18" s="96"/>
      <c r="I18" s="86"/>
      <c r="J18" s="86"/>
      <c r="K18" s="86"/>
      <c r="L18" s="89" t="s">
        <v>62</v>
      </c>
      <c r="M18" s="95">
        <v>57351.851851851854</v>
      </c>
    </row>
    <row r="19" spans="2:14" ht="49.5" customHeight="1" x14ac:dyDescent="0.25">
      <c r="B19" s="107" t="s">
        <v>30</v>
      </c>
      <c r="C19" s="94">
        <v>5</v>
      </c>
      <c r="D19" s="97" t="s">
        <v>48</v>
      </c>
      <c r="E19" s="97" t="s">
        <v>48</v>
      </c>
      <c r="F19" s="31" t="s">
        <v>66</v>
      </c>
      <c r="G19" s="98">
        <v>200</v>
      </c>
      <c r="H19" s="96"/>
      <c r="I19" s="86"/>
      <c r="J19" s="86"/>
      <c r="K19" s="86"/>
      <c r="L19" s="89" t="s">
        <v>62</v>
      </c>
      <c r="M19" s="95">
        <v>126740.74074074074</v>
      </c>
    </row>
    <row r="20" spans="2:14" ht="42.75" customHeight="1" x14ac:dyDescent="0.25">
      <c r="B20" s="107" t="s">
        <v>30</v>
      </c>
      <c r="C20" s="94">
        <v>6</v>
      </c>
      <c r="D20" s="97" t="s">
        <v>58</v>
      </c>
      <c r="E20" s="97" t="s">
        <v>58</v>
      </c>
      <c r="F20" s="31" t="s">
        <v>66</v>
      </c>
      <c r="G20" s="98">
        <v>600</v>
      </c>
      <c r="H20" s="96"/>
      <c r="I20" s="86"/>
      <c r="J20" s="86"/>
      <c r="K20" s="86"/>
      <c r="L20" s="89" t="s">
        <v>89</v>
      </c>
      <c r="M20" s="95">
        <v>129200</v>
      </c>
    </row>
    <row r="21" spans="2:14" ht="39.75" customHeight="1" x14ac:dyDescent="0.25">
      <c r="B21" s="107" t="s">
        <v>30</v>
      </c>
      <c r="C21" s="94">
        <v>7</v>
      </c>
      <c r="D21" s="97" t="s">
        <v>49</v>
      </c>
      <c r="E21" s="97" t="s">
        <v>49</v>
      </c>
      <c r="F21" s="31" t="s">
        <v>66</v>
      </c>
      <c r="G21" s="98">
        <v>9300</v>
      </c>
      <c r="H21" s="96"/>
      <c r="I21" s="86"/>
      <c r="J21" s="86"/>
      <c r="K21" s="86"/>
      <c r="L21" s="89" t="s">
        <v>62</v>
      </c>
      <c r="M21" s="95">
        <v>285372.22222222225</v>
      </c>
    </row>
    <row r="22" spans="2:14" ht="38.25" customHeight="1" x14ac:dyDescent="0.25">
      <c r="B22" s="107" t="s">
        <v>30</v>
      </c>
      <c r="C22" s="94">
        <v>8</v>
      </c>
      <c r="D22" s="97" t="s">
        <v>50</v>
      </c>
      <c r="E22" s="97" t="s">
        <v>50</v>
      </c>
      <c r="F22" s="31" t="s">
        <v>66</v>
      </c>
      <c r="G22" s="36">
        <v>2700</v>
      </c>
      <c r="H22" s="96"/>
      <c r="I22" s="86"/>
      <c r="J22" s="86"/>
      <c r="K22" s="86"/>
      <c r="L22" s="89" t="s">
        <v>62</v>
      </c>
      <c r="M22" s="95">
        <v>26975</v>
      </c>
    </row>
    <row r="23" spans="2:14" ht="32.25" customHeight="1" x14ac:dyDescent="0.25">
      <c r="B23" s="107" t="s">
        <v>30</v>
      </c>
      <c r="C23" s="94">
        <v>9</v>
      </c>
      <c r="D23" s="97" t="s">
        <v>51</v>
      </c>
      <c r="E23" s="97" t="s">
        <v>51</v>
      </c>
      <c r="F23" s="31" t="s">
        <v>66</v>
      </c>
      <c r="G23" s="98">
        <v>300</v>
      </c>
      <c r="H23" s="96"/>
      <c r="I23" s="86"/>
      <c r="J23" s="86"/>
      <c r="K23" s="86"/>
      <c r="L23" s="89" t="s">
        <v>62</v>
      </c>
      <c r="M23" s="95">
        <v>188283.33333333334</v>
      </c>
    </row>
    <row r="24" spans="2:14" ht="33" customHeight="1" x14ac:dyDescent="0.25">
      <c r="B24" s="107" t="s">
        <v>30</v>
      </c>
      <c r="C24" s="99">
        <v>10</v>
      </c>
      <c r="D24" s="100" t="s">
        <v>52</v>
      </c>
      <c r="E24" s="96" t="s">
        <v>52</v>
      </c>
      <c r="F24" s="31" t="s">
        <v>66</v>
      </c>
      <c r="G24" s="101">
        <v>800</v>
      </c>
      <c r="H24" s="86"/>
      <c r="I24" s="86"/>
      <c r="J24" s="86"/>
      <c r="K24" s="86"/>
      <c r="L24" s="89" t="s">
        <v>62</v>
      </c>
      <c r="M24" s="95">
        <v>141333.33333333334</v>
      </c>
    </row>
    <row r="25" spans="2:14" ht="26.25" customHeight="1" x14ac:dyDescent="0.25">
      <c r="B25" s="107" t="s">
        <v>30</v>
      </c>
      <c r="C25" s="99">
        <v>11</v>
      </c>
      <c r="D25" s="100" t="s">
        <v>53</v>
      </c>
      <c r="E25" s="96" t="s">
        <v>53</v>
      </c>
      <c r="F25" s="31" t="s">
        <v>66</v>
      </c>
      <c r="G25" s="101">
        <v>500</v>
      </c>
      <c r="H25" s="86"/>
      <c r="I25" s="86"/>
      <c r="J25" s="86"/>
      <c r="K25" s="86"/>
      <c r="L25" s="89" t="s">
        <v>62</v>
      </c>
      <c r="M25" s="95">
        <v>88333.333333333328</v>
      </c>
    </row>
    <row r="26" spans="2:14" ht="32.25" customHeight="1" x14ac:dyDescent="0.25">
      <c r="B26" s="107" t="s">
        <v>30</v>
      </c>
      <c r="C26" s="92">
        <v>12</v>
      </c>
      <c r="D26" s="8" t="s">
        <v>78</v>
      </c>
      <c r="E26" s="8" t="s">
        <v>78</v>
      </c>
      <c r="F26" s="102" t="s">
        <v>54</v>
      </c>
      <c r="G26" s="101">
        <v>4</v>
      </c>
      <c r="H26" s="86"/>
      <c r="I26" s="86"/>
      <c r="J26" s="86"/>
      <c r="K26" s="86"/>
      <c r="L26" s="86" t="s">
        <v>67</v>
      </c>
      <c r="M26" s="95">
        <v>39574.07</v>
      </c>
    </row>
    <row r="27" spans="2:14" ht="32.25" customHeight="1" x14ac:dyDescent="0.25">
      <c r="B27" s="107" t="s">
        <v>30</v>
      </c>
      <c r="C27" s="92">
        <v>13</v>
      </c>
      <c r="D27" s="8" t="s">
        <v>79</v>
      </c>
      <c r="E27" s="8" t="s">
        <v>79</v>
      </c>
      <c r="F27" s="102" t="s">
        <v>54</v>
      </c>
      <c r="G27" s="101">
        <v>4</v>
      </c>
      <c r="H27" s="86"/>
      <c r="I27" s="86"/>
      <c r="J27" s="86"/>
      <c r="K27" s="86"/>
      <c r="L27" s="86" t="s">
        <v>67</v>
      </c>
      <c r="M27" s="95">
        <v>39574.07</v>
      </c>
    </row>
    <row r="28" spans="2:14" ht="32.25" customHeight="1" x14ac:dyDescent="0.25">
      <c r="B28" s="110" t="s">
        <v>30</v>
      </c>
      <c r="C28" s="114">
        <v>14</v>
      </c>
      <c r="D28" s="115" t="s">
        <v>61</v>
      </c>
      <c r="E28" s="116" t="s">
        <v>61</v>
      </c>
      <c r="F28" s="117" t="s">
        <v>65</v>
      </c>
      <c r="G28" s="118">
        <v>230000</v>
      </c>
      <c r="H28" s="115"/>
      <c r="I28" s="115"/>
      <c r="J28" s="115"/>
      <c r="K28" s="115"/>
      <c r="L28" s="115" t="s">
        <v>67</v>
      </c>
      <c r="M28" s="119">
        <v>200625</v>
      </c>
    </row>
    <row r="29" spans="2:14" s="86" customFormat="1" ht="32.25" customHeight="1" x14ac:dyDescent="0.25">
      <c r="B29" s="110" t="s">
        <v>30</v>
      </c>
      <c r="C29" s="92">
        <v>15</v>
      </c>
      <c r="D29" s="96" t="s">
        <v>76</v>
      </c>
      <c r="E29" s="96" t="s">
        <v>76</v>
      </c>
      <c r="F29" s="117" t="s">
        <v>65</v>
      </c>
      <c r="G29" s="101">
        <v>1101.8499999999999</v>
      </c>
      <c r="L29" s="86" t="s">
        <v>87</v>
      </c>
      <c r="M29" s="101">
        <v>1101.8499999999999</v>
      </c>
    </row>
    <row r="30" spans="2:14" s="86" customFormat="1" ht="32.25" customHeight="1" x14ac:dyDescent="0.25">
      <c r="B30" s="110" t="s">
        <v>30</v>
      </c>
      <c r="C30" s="92">
        <v>16</v>
      </c>
      <c r="D30" s="96" t="s">
        <v>77</v>
      </c>
      <c r="E30" s="96" t="s">
        <v>77</v>
      </c>
      <c r="F30" s="117" t="s">
        <v>65</v>
      </c>
      <c r="G30" s="101">
        <v>28333.33</v>
      </c>
      <c r="L30" s="86" t="s">
        <v>88</v>
      </c>
      <c r="M30" s="101">
        <v>28333.33</v>
      </c>
    </row>
    <row r="31" spans="2:14" s="86" customFormat="1" ht="74.25" customHeight="1" x14ac:dyDescent="0.25">
      <c r="B31" s="107" t="s">
        <v>30</v>
      </c>
      <c r="C31" s="92">
        <v>17</v>
      </c>
      <c r="D31" s="96" t="s">
        <v>84</v>
      </c>
      <c r="E31" s="96" t="s">
        <v>84</v>
      </c>
      <c r="F31" s="31" t="s">
        <v>66</v>
      </c>
      <c r="G31" s="101">
        <v>12550</v>
      </c>
      <c r="L31" s="86" t="s">
        <v>86</v>
      </c>
      <c r="M31" s="101">
        <v>696958.19</v>
      </c>
      <c r="N31" s="95"/>
    </row>
    <row r="32" spans="2:14" s="86" customFormat="1" ht="74.25" customHeight="1" x14ac:dyDescent="0.25">
      <c r="B32" s="107" t="s">
        <v>30</v>
      </c>
      <c r="C32" s="92">
        <v>18</v>
      </c>
      <c r="D32" s="96" t="s">
        <v>90</v>
      </c>
      <c r="E32" s="96" t="s">
        <v>90</v>
      </c>
      <c r="F32" s="31" t="s">
        <v>66</v>
      </c>
      <c r="G32" s="101">
        <v>2000</v>
      </c>
      <c r="L32" s="86" t="s">
        <v>62</v>
      </c>
      <c r="M32" s="101">
        <v>101592.59</v>
      </c>
      <c r="N32" s="95"/>
    </row>
    <row r="33" spans="4:13" x14ac:dyDescent="0.25">
      <c r="D33" s="67" t="s">
        <v>68</v>
      </c>
      <c r="M33" s="106">
        <f>SUM(M8:M31)</f>
        <v>11805893.469629632</v>
      </c>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37" t="s">
        <v>29</v>
      </c>
      <c r="I12" s="13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2023-02-10T14:07:59Z</dcterms:modified>
</cp:coreProperties>
</file>