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sumabile de Laborator 2025\"/>
    </mc:Choice>
  </mc:AlternateContent>
  <xr:revisionPtr revIDLastSave="0" documentId="13_ncr:1_{2B4A7DB6-155E-4BCB-B1CA-28734CED14FE}" xr6:coauthVersionLast="47" xr6:coauthVersionMax="47" xr10:uidLastSave="{00000000-0000-0000-0000-000000000000}"/>
  <bookViews>
    <workbookView xWindow="-120" yWindow="-120" windowWidth="29040" windowHeight="15720" xr2:uid="{F871F747-FE94-40D3-BDD1-5DEEF7F73F3D}"/>
  </bookViews>
  <sheets>
    <sheet name="Sheet1" sheetId="1" r:id="rId1"/>
  </sheets>
  <definedNames>
    <definedName name="_xlnm._FilterDatabase" localSheetId="0" hidden="1">Sheet1!$B$1:$HR$266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R262" i="1" l="1"/>
  <c r="HR261" i="1"/>
  <c r="HR260" i="1"/>
  <c r="HR259" i="1"/>
  <c r="HR258" i="1"/>
  <c r="HR257" i="1"/>
  <c r="HR256" i="1"/>
  <c r="HR255" i="1"/>
  <c r="HR254" i="1"/>
  <c r="HR253" i="1"/>
  <c r="HR252" i="1"/>
  <c r="HR251" i="1"/>
  <c r="HR250" i="1"/>
  <c r="HR249" i="1"/>
  <c r="HR248" i="1"/>
  <c r="HR247" i="1"/>
  <c r="HR246" i="1"/>
  <c r="HR245" i="1"/>
  <c r="HR244" i="1"/>
  <c r="HR243" i="1"/>
  <c r="HR242" i="1"/>
  <c r="HR241" i="1"/>
  <c r="HR240" i="1"/>
  <c r="HR239" i="1"/>
  <c r="HR238" i="1"/>
  <c r="HR237" i="1"/>
  <c r="HR236" i="1"/>
  <c r="HR235" i="1"/>
  <c r="HR234" i="1"/>
  <c r="HR233" i="1"/>
  <c r="HR232" i="1"/>
  <c r="HR231" i="1"/>
  <c r="HR230" i="1"/>
  <c r="HR229" i="1"/>
  <c r="HR228" i="1"/>
  <c r="HR227" i="1"/>
  <c r="HR226" i="1"/>
  <c r="HR225" i="1"/>
  <c r="HR224" i="1"/>
  <c r="HR223" i="1"/>
  <c r="HR222" i="1"/>
  <c r="HR221" i="1"/>
  <c r="HR220" i="1"/>
  <c r="HR219" i="1"/>
  <c r="HR218" i="1"/>
  <c r="HR214" i="1"/>
  <c r="HR213" i="1"/>
  <c r="HR212" i="1"/>
  <c r="HR211" i="1"/>
  <c r="HR210" i="1"/>
  <c r="HR209" i="1"/>
  <c r="HR208" i="1"/>
  <c r="HR207" i="1"/>
  <c r="HR206" i="1"/>
  <c r="HR205" i="1"/>
  <c r="HR204" i="1"/>
  <c r="HR203" i="1"/>
  <c r="HR202" i="1"/>
  <c r="HR201" i="1"/>
  <c r="HR200" i="1"/>
  <c r="HR199" i="1"/>
  <c r="HR198" i="1"/>
  <c r="HR197" i="1"/>
  <c r="HR196" i="1"/>
  <c r="HR195" i="1"/>
  <c r="HR194" i="1"/>
  <c r="HR193" i="1"/>
  <c r="HR192" i="1"/>
  <c r="HR191" i="1"/>
  <c r="HR190" i="1"/>
  <c r="HR189" i="1"/>
  <c r="HR188" i="1"/>
  <c r="HR187" i="1"/>
  <c r="HR186" i="1"/>
  <c r="HR185" i="1"/>
  <c r="HR184" i="1"/>
  <c r="HR183" i="1"/>
  <c r="HR182" i="1"/>
  <c r="HR181" i="1"/>
  <c r="HR180" i="1"/>
  <c r="HR179" i="1"/>
  <c r="HR178" i="1"/>
  <c r="HR177" i="1"/>
  <c r="HR176" i="1"/>
  <c r="HR175" i="1"/>
  <c r="HR174" i="1"/>
  <c r="HR173" i="1"/>
  <c r="HR172" i="1"/>
  <c r="HR171" i="1"/>
  <c r="HR170" i="1"/>
  <c r="HR169" i="1"/>
  <c r="HR168" i="1"/>
  <c r="HR167" i="1"/>
  <c r="HR166" i="1"/>
  <c r="HR165" i="1"/>
  <c r="HR164" i="1"/>
  <c r="HR163" i="1"/>
  <c r="HR162" i="1"/>
  <c r="HR161" i="1"/>
  <c r="HR160" i="1"/>
  <c r="HR159" i="1"/>
  <c r="HR158" i="1"/>
  <c r="HR157" i="1"/>
  <c r="HR156" i="1"/>
  <c r="HR155" i="1"/>
  <c r="HR154" i="1"/>
  <c r="HR153" i="1"/>
  <c r="HR152" i="1"/>
  <c r="HR151" i="1"/>
  <c r="HR150" i="1"/>
  <c r="HR149" i="1"/>
  <c r="HR148" i="1"/>
  <c r="HR147" i="1"/>
  <c r="HR146" i="1"/>
  <c r="HR145" i="1"/>
  <c r="HR144" i="1"/>
  <c r="HR143" i="1"/>
  <c r="HR142" i="1"/>
  <c r="HR141" i="1"/>
  <c r="HR140" i="1"/>
  <c r="HR139" i="1"/>
  <c r="HR138" i="1"/>
  <c r="HR137" i="1"/>
  <c r="HR136" i="1"/>
  <c r="HR135" i="1"/>
  <c r="HR134" i="1"/>
  <c r="HR133" i="1"/>
  <c r="HR132" i="1"/>
  <c r="HR131" i="1"/>
  <c r="HR130" i="1"/>
  <c r="HR129" i="1"/>
  <c r="HR128" i="1"/>
  <c r="HR127" i="1"/>
  <c r="HR126" i="1"/>
  <c r="HR125" i="1"/>
  <c r="HR124" i="1"/>
  <c r="HR122" i="1"/>
  <c r="HR121" i="1"/>
  <c r="HR120" i="1"/>
  <c r="HR119" i="1"/>
  <c r="HR118" i="1"/>
  <c r="HR117" i="1"/>
  <c r="HR116" i="1"/>
  <c r="HR115" i="1"/>
  <c r="HR114" i="1"/>
  <c r="HR113" i="1"/>
  <c r="HR112" i="1"/>
  <c r="HR111" i="1"/>
  <c r="HR110" i="1"/>
  <c r="HR109" i="1"/>
  <c r="HR108" i="1"/>
  <c r="HR107" i="1"/>
  <c r="HR106" i="1"/>
  <c r="HR105" i="1"/>
  <c r="HR104" i="1"/>
  <c r="HR103" i="1"/>
  <c r="HR102" i="1"/>
  <c r="HR101" i="1"/>
  <c r="HR100" i="1"/>
  <c r="HR99" i="1"/>
  <c r="HR98" i="1"/>
  <c r="HR97" i="1"/>
  <c r="HR96" i="1"/>
  <c r="HR95" i="1"/>
  <c r="HR94" i="1"/>
  <c r="HR93" i="1"/>
  <c r="HR92" i="1"/>
  <c r="HR91" i="1"/>
  <c r="HR90" i="1"/>
  <c r="HR89" i="1"/>
  <c r="HR88" i="1"/>
  <c r="HR87" i="1"/>
  <c r="HR86" i="1"/>
  <c r="HR85" i="1"/>
  <c r="HR84" i="1"/>
  <c r="HR83" i="1"/>
  <c r="HR82" i="1"/>
  <c r="HR81" i="1"/>
  <c r="HR80" i="1"/>
  <c r="HR79" i="1"/>
  <c r="HR78" i="1"/>
  <c r="HR77" i="1"/>
  <c r="HR75" i="1"/>
  <c r="HR74" i="1"/>
  <c r="HR73" i="1"/>
  <c r="HR72" i="1"/>
  <c r="HR71" i="1"/>
  <c r="HR70" i="1"/>
  <c r="HR69" i="1"/>
  <c r="HR68" i="1"/>
  <c r="HR67" i="1"/>
  <c r="HR66" i="1"/>
  <c r="HR65" i="1"/>
  <c r="HR64" i="1"/>
  <c r="HR63" i="1"/>
  <c r="HR62" i="1"/>
  <c r="HR61" i="1"/>
  <c r="HR60" i="1"/>
  <c r="HR59" i="1"/>
  <c r="HR58" i="1"/>
  <c r="HR57" i="1"/>
  <c r="HR56" i="1"/>
  <c r="HR55" i="1"/>
  <c r="HR54" i="1"/>
  <c r="HR53" i="1"/>
  <c r="HR52" i="1"/>
  <c r="HR51" i="1"/>
  <c r="HR50" i="1"/>
  <c r="HR49" i="1"/>
  <c r="HR48" i="1"/>
  <c r="HR47" i="1"/>
  <c r="HR46" i="1"/>
  <c r="HR45" i="1"/>
  <c r="HR44" i="1"/>
  <c r="HR43" i="1"/>
  <c r="HR42" i="1"/>
  <c r="HR41" i="1"/>
  <c r="HR40" i="1"/>
  <c r="HR39" i="1"/>
  <c r="HR38" i="1"/>
  <c r="HR37" i="1"/>
  <c r="HR36" i="1"/>
  <c r="HR35" i="1"/>
  <c r="HR34" i="1"/>
  <c r="HR33" i="1"/>
  <c r="HR32" i="1"/>
  <c r="HR31" i="1"/>
  <c r="HR30" i="1"/>
  <c r="HR29" i="1"/>
  <c r="HR28" i="1"/>
  <c r="HR27" i="1"/>
  <c r="HR26" i="1"/>
  <c r="HR25" i="1"/>
  <c r="HR24" i="1"/>
  <c r="HR23" i="1"/>
  <c r="HR22" i="1"/>
  <c r="HR21" i="1"/>
  <c r="HR20" i="1"/>
  <c r="HR19" i="1"/>
  <c r="HR18" i="1"/>
  <c r="HR17" i="1"/>
  <c r="HR16" i="1"/>
  <c r="HR15" i="1"/>
  <c r="HR14" i="1"/>
  <c r="HR13" i="1"/>
  <c r="HR12" i="1"/>
  <c r="HR11" i="1"/>
  <c r="HR10" i="1"/>
  <c r="HR9" i="1"/>
  <c r="HR8" i="1"/>
  <c r="HR7" i="1"/>
  <c r="HR6" i="1"/>
  <c r="HR5" i="1"/>
  <c r="HR4" i="1"/>
  <c r="HR3" i="1"/>
  <c r="HR2" i="1"/>
  <c r="HR76" i="1"/>
  <c r="HR123" i="1"/>
  <c r="HR215" i="1"/>
  <c r="HR216" i="1"/>
  <c r="HR217" i="1"/>
  <c r="HR263" i="1"/>
  <c r="HR264" i="1"/>
  <c r="HR265" i="1"/>
</calcChain>
</file>

<file path=xl/sharedStrings.xml><?xml version="1.0" encoding="utf-8"?>
<sst xmlns="http://schemas.openxmlformats.org/spreadsheetml/2006/main" count="1017" uniqueCount="740">
  <si>
    <t>Nr.Lot</t>
  </si>
  <si>
    <t>Denumire Lot</t>
  </si>
  <si>
    <t>Specificația tehnică</t>
  </si>
  <si>
    <t>Unitatea de măsură</t>
  </si>
  <si>
    <t>Preț estimat cu TVA</t>
  </si>
  <si>
    <t>ADMINISTRATIA NATIONALA A PENITENCIARELOR</t>
  </si>
  <si>
    <t>CABINETUL INDIVIDUAL AL MEDICULUI DE FAMILIE CORCODEL GEORGETA</t>
  </si>
  <si>
    <t>CABINETUL INDIVIDUAL AL MEDICULUI DE FAMILIE PLESCA ELENA</t>
  </si>
  <si>
    <t>CABINETUL INDIVIDUAL AL MEDICULUI DE FAMILIE SAPTEFRATI LUDMILA</t>
  </si>
  <si>
    <t>CENTRUL DE MEDICINA LEGALA</t>
  </si>
  <si>
    <t>CENTRUL DE PLASAMENT SI REABILITARE PENTRU COPII DE VARSTA FRAGEDA MUN CHISINAU</t>
  </si>
  <si>
    <t>CENTRUL DE PLASAMENT TEMPORAR PENTRU PERSOANE CU DIZABILITATI (ADULTE) BADICENI</t>
  </si>
  <si>
    <t>CENTRUL DE PLASAMENT TEMPORAR PENTRU PERSOANE CU DIZABILITATI (ADULTE) BRINZENI</t>
  </si>
  <si>
    <t>CENTRUL DE PLASAMENT TEMPORAR PENTRU PERSOANE CU DIZABILITATI MUN HANCESTI</t>
  </si>
  <si>
    <t>CENTRUL DE PLASAMENT TEMPORAR PENTRU PERSOANE CU DIZABILITATI MUN ORHEI</t>
  </si>
  <si>
    <t>CENTRUL DE PLASAMENT TEMPORAR SI REABILITARE PENTRU COPII MUN BALTI</t>
  </si>
  <si>
    <t>CENTRUL DE RECUPERARE PENTRU COPII CEADIR-LUNGA</t>
  </si>
  <si>
    <t>CENTRUL NATIONAL DE TRANSFUZIE A SANGELUI</t>
  </si>
  <si>
    <t>IM CENTRUL STOMATOLOGIC RAIONAL CAUSENI</t>
  </si>
  <si>
    <t>IM CENTRUL STOMATOLOGIC RAIONAL CRIULENI</t>
  </si>
  <si>
    <t>IM CENTRUL STOMATOLOGIC RAIONAL HANCESTI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</si>
  <si>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</si>
  <si>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</si>
  <si>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</si>
  <si>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</si>
  <si>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</si>
  <si>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</si>
  <si>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</si>
  <si>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BAIMACLIA</t>
  </si>
  <si>
    <t>IMSP CENTRUL DE SANATATE BARDAR</t>
  </si>
  <si>
    <t>IMSP CENTRUL DE SANATATE BILICENII VECHI</t>
  </si>
  <si>
    <t>IMSP CENTRUL DE SANATATE BIRUINTA</t>
  </si>
  <si>
    <t>IMSP CENTRUL DE SANATATE BOCSA</t>
  </si>
  <si>
    <t>IMSP CENTRUL DE SANATATE BRAVICEA</t>
  </si>
  <si>
    <t>IMSP CENTRUL DE SANATATE BRAVICENI</t>
  </si>
  <si>
    <t>IMSP CENTRUL DE SANATATE BRICENI</t>
  </si>
  <si>
    <t>IMSP CENTRUL DE SANATATE BUDESTI</t>
  </si>
  <si>
    <t>IMSP CENTRUL DE SANATATE CAHUL</t>
  </si>
  <si>
    <t>IMSP CENTRUL DE SANATATE CAINARI</t>
  </si>
  <si>
    <t>IMSP CENTRUL DE SANATATE CAINARI VECHI</t>
  </si>
  <si>
    <t>IMSP CENTRUL DE SANATATE CALARASI</t>
  </si>
  <si>
    <t>IMSP CENTRUL DE SANATATE CANTEMIR</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</si>
  <si>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</si>
  <si>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</si>
  <si>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</si>
  <si>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</si>
  <si>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</si>
  <si>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</si>
  <si>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</si>
  <si>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CINISEUTI</t>
  </si>
  <si>
    <t>IMSP CENTRUL DE SANATATE CIOCALTENI</t>
  </si>
  <si>
    <t>IMSP CENTRUL DE SANATATE CIUCIULENI</t>
  </si>
  <si>
    <t>IMSP CENTRUL DE SANATATE COCIULIA</t>
  </si>
  <si>
    <t>IMSP CENTRUL DE SANATATE COLIBAS</t>
  </si>
  <si>
    <t>IMSP CENTRUL DE SANATATE COMRAT</t>
  </si>
  <si>
    <t>IMSP CENTRUL DE SANATATE COPANCA</t>
  </si>
  <si>
    <t>IMSP CENTRUL DE SANATATE COPCEAC</t>
  </si>
  <si>
    <t>IMSP CENTRUL DE SANATATE CORJEUTI</t>
  </si>
  <si>
    <t>IMSP CENTRUL DE SANATATE CORLATENI</t>
  </si>
  <si>
    <t>IMSP CENTRUL DE SANATATE CORNESTI</t>
  </si>
  <si>
    <t>IMSP CENTRUL DE SANATATE COSTESTI IALOVENI</t>
  </si>
  <si>
    <t>IMSP CENTRUL DE SANATATE COSTESTI RASCANI</t>
  </si>
  <si>
    <t>IMSP CENTRUL DE SANATATE COTIUJENII MARI</t>
  </si>
  <si>
    <t>IMSP CENTRUL DE SANATATE COTIUJENII MICI</t>
  </si>
  <si>
    <t>IMSP CENTRUL DE SANATATE CRIHANA VECHE</t>
  </si>
  <si>
    <t>IMSP CENTRUL DE SANATATE CRIULENI</t>
  </si>
  <si>
    <t>IMSP CENTRUL DE SANATATE CROCMAZ</t>
  </si>
  <si>
    <t>IMSP CENTRUL DE SANATATE CUPCINI</t>
  </si>
  <si>
    <t>IMSP CENTRUL DE SANATATE DANUTENI</t>
  </si>
  <si>
    <t>IMSP CENTRUL DE SANATATE DONDUSENI</t>
  </si>
  <si>
    <t>IMSP CENTRUL DE SANATATE DRAGANESTI</t>
  </si>
  <si>
    <t>IMSP CENTRUL DE SANATATE DROCHIA A MANZIUC</t>
  </si>
  <si>
    <t>IMSP CENTRUL DE SANATATE DUBASARI</t>
  </si>
  <si>
    <t>IMSP CENTRUL DE SANATATE DURLESTI</t>
  </si>
  <si>
    <t>IMSP CENTRUL DE SANATATE FALESTI</t>
  </si>
  <si>
    <t>IMSP CENTRUL DE SANATATE FLAMINZENI COSCODENI</t>
  </si>
  <si>
    <t>IMSP CENTRUL DE SANATATE FUNDURII VECHI</t>
  </si>
  <si>
    <t>IMSP CENTRUL DE SANATATE GAVANOASA</t>
  </si>
  <si>
    <t>IMSP CENTRUL DE SANATATE GIURGIULESTI</t>
  </si>
  <si>
    <t>IMSP CENTRUL DE SANATATE GLODENI</t>
  </si>
  <si>
    <t>IMSP CENTRUL DE SANATATE GOTESTI</t>
  </si>
  <si>
    <t>IMSP CENTRUL DE SANATATE GRIBOVA</t>
  </si>
  <si>
    <t>IMSP CENTRUL DE SANATATE HAJDIENI</t>
  </si>
  <si>
    <t>IMSP CENTRUL DE SANATATE HANCESTI</t>
  </si>
  <si>
    <t>IMSP CENTRUL DE SANATATE HASNASENII MARI</t>
  </si>
  <si>
    <t>IMSP CENTRUL DE SANATATE HORESTI</t>
  </si>
  <si>
    <t>IMSP CENTRUL DE SANATATE IABLOANA</t>
  </si>
  <si>
    <t>IMSP CENTRUL DE SANATATE IALOVENI</t>
  </si>
  <si>
    <t>IMSP CENTRUL DE SANATATE IARGARA</t>
  </si>
  <si>
    <t>IMSP CENTRUL DE SANATATE IVANCEA</t>
  </si>
  <si>
    <t>IMSP CENTRUL DE SANATATE LAPUSNA PASCANI</t>
  </si>
  <si>
    <t>IMSP CENTRUL DE SANATATE LARGA</t>
  </si>
  <si>
    <t>IMSP CENTRUL DE SANATATE LARGA NOUA</t>
  </si>
  <si>
    <t>IMSP CENTRUL DE SANATATE LIPCANI</t>
  </si>
  <si>
    <t>IMSP CENTRUL DE SANATATE MAGDACESTI</t>
  </si>
  <si>
    <t>IMSP CENTRUL DE SANATATE MARAMONOVCA</t>
  </si>
  <si>
    <t>IMSP CENTRUL DE SANATATE MARCULESTI</t>
  </si>
  <si>
    <t>IMSP CENTRUL DE SANATATE MIHAILENI</t>
  </si>
  <si>
    <t>IMSP CENTRUL DE SANATATE MINDIC</t>
  </si>
  <si>
    <t>IMSP CENTRUL DE SANATATE MINDRESTI</t>
  </si>
  <si>
    <t>IMSP CENTRUL DE SANATATE NISPORENI</t>
  </si>
  <si>
    <t>IMSP CENTRUL DE SANATATE OCHIUL ALB</t>
  </si>
  <si>
    <t>IMSP CENTRUL DE SANATATE OCNITA</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</si>
  <si>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</si>
  <si>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</si>
  <si>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</si>
  <si>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</si>
  <si>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</si>
  <si>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</si>
  <si>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PARJOLTENI</t>
  </si>
  <si>
    <t>IMSP CENTRUL DE SANATATE PELINIA</t>
  </si>
  <si>
    <t>IMSP CENTRUL DE SANATATE PERESECINA</t>
  </si>
  <si>
    <t>IMSP CENTRUL DE SANATATE PUHOI</t>
  </si>
  <si>
    <t>IMSP CENTRUL DE SANATATE RACOVAT</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</si>
  <si>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</si>
  <si>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</si>
  <si>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</si>
  <si>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</si>
  <si>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</si>
  <si>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</si>
  <si>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</si>
  <si>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</si>
  <si>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SALCUTA</t>
  </si>
  <si>
    <t>IMSP CENTRUL DE SANATATE SANATAUCA</t>
  </si>
  <si>
    <t>IMSP CENTRUL DE SANATATE SANGEREI</t>
  </si>
  <si>
    <t>IMSP CENTRUL DE SANATATE SANGEREII NOI</t>
  </si>
  <si>
    <t>IMSP CENTRUL DE SANATATE SARATENI</t>
  </si>
  <si>
    <t>IMSP CENTRUL DE SANATATE SARATENII VECHI</t>
  </si>
  <si>
    <t>IMSP CENTRUL DE SANATATE SIPOTENI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</si>
  <si>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</si>
  <si>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</si>
  <si>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</si>
  <si>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</si>
  <si>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</si>
  <si>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</si>
  <si>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</si>
  <si>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</si>
  <si>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</si>
  <si>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</si>
  <si>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</si>
  <si>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</si>
  <si>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</si>
  <si>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</si>
  <si>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TARIGRAD</t>
  </si>
  <si>
    <t>IMSP CENTRUL DE SANATATE TRUSENI</t>
  </si>
  <si>
    <t>IMSP CENTRUL DE SANATATE UNGHENI</t>
  </si>
  <si>
    <t>IMSP CENTRUL DE SANATATE VADUL LUI VODA</t>
  </si>
  <si>
    <t>IMSP CENTRUL DE SANATATE VALCINET</t>
  </si>
  <si>
    <t>IMSP CENTRUL DE SANATATE VALEA MARE</t>
  </si>
  <si>
    <t>IMSP CENTRUL DE SANATATE VARATIC</t>
  </si>
  <si>
    <t>IMSP CENTRUL DE SANATATE VARNITA</t>
  </si>
  <si>
    <t>IMSP CENTRUL DE SANATATE VARZARESTII NOI PITUSCA</t>
  </si>
  <si>
    <t>IMSP CENTRUL DE SANATATE VASILEUTI</t>
  </si>
  <si>
    <t>IMSP CENTRUL DE SANATATE VATRA</t>
  </si>
  <si>
    <t>IMSP CENTRUL DE SANATATE VULCANESTI</t>
  </si>
  <si>
    <t>IMSP CENTRUL DE SANATATE ZARNESTI</t>
  </si>
  <si>
    <t>IMSP CENTRUL DE SANATATE ZGURITA</t>
  </si>
  <si>
    <t>IMSP CENTRUL MEDICILOR DE FAMILIE FLORESTI</t>
  </si>
  <si>
    <t>IMSP CENTRUL MEDICILOR DE FAMILIE MUNICIPAL BALTI</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</si>
  <si>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</si>
  <si>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</si>
  <si>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</si>
  <si>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</si>
  <si>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</si>
  <si>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</si>
  <si>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</si>
  <si>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</si>
  <si>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</si>
  <si>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</si>
  <si>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</si>
  <si>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</si>
  <si>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POLICLINICA STOMATOLOGICA REPUBLICANA</t>
  </si>
  <si>
    <t>IMSP SPITALUL CARPINENI</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</si>
  <si>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</si>
  <si>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</si>
  <si>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</si>
  <si>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</si>
  <si>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</si>
  <si>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</si>
  <si>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</si>
  <si>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</si>
  <si>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</si>
  <si>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</si>
  <si>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</si>
  <si>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</si>
  <si>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</si>
  <si>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</si>
  <si>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</si>
  <si>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</si>
  <si>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</si>
  <si>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</si>
  <si>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</si>
  <si>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</si>
  <si>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</si>
  <si>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</si>
  <si>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</si>
  <si>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</si>
  <si>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</si>
  <si>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</si>
  <si>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</si>
  <si>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</si>
  <si>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</si>
  <si>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</si>
  <si>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</si>
  <si>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</si>
  <si>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</si>
  <si>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</si>
  <si>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</si>
  <si>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</si>
  <si>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</si>
  <si>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</si>
  <si>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</si>
  <si>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</si>
  <si>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</si>
  <si>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</si>
  <si>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</si>
  <si>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</si>
  <si>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</si>
  <si>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</si>
  <si>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</si>
  <si>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</si>
  <si>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</si>
  <si>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</si>
  <si>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</si>
  <si>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Grand Total</t>
  </si>
  <si>
    <t>Ac steril pentru holder 21 G</t>
  </si>
  <si>
    <t>Ac de unică folosință din 3 componente pentru holder. Filetul acului compatibil cu filetul holderelor. Ambalaj individual steril din plastic. Dimensiuni 21 Gx1 1/2". De unică folosință,  Steril, Non-Pirogenic, Non-Toxic. Ambalare până la 100 unități</t>
  </si>
  <si>
    <t>Bucată</t>
  </si>
  <si>
    <t>Ac steril pentru holder 22 G</t>
  </si>
  <si>
    <t>Ac de unică folosință din 3 componente pentru holder. Filetul acului compatibil cu filetul holderelor. Ambalaj individual steril din plastic. Dimensiuni 22 Gx1 1/2". De unică folosință,  Steril, Non-Pirogenic, Non-Toxic</t>
  </si>
  <si>
    <t>Ac steril pentru holder 23 G</t>
  </si>
  <si>
    <t>Ac de unică folosință din 3 componente pentru holder. Filetul acului compatibil cu filetul holderelor. Ambalaj individual steril din plastic. Dimensiuni 23 Gx1 1/2". De unică folosință,  Steril, Non-Pirogenic, Non-Toxic</t>
  </si>
  <si>
    <t>Ac steril pentru puncție (fluturaș).23G</t>
  </si>
  <si>
    <t xml:space="preserve">Ace subțire. cu canulă transparentă. cu lumen lărgit 21G  </t>
  </si>
  <si>
    <t>Ace subțire cu canulă transparentă.cu lumen lărgit 21G x 1 1/2" (0.8 x 38-40 mm), pentru recoltarea sângelui venos în eprubete vacumate. De unică folosință,  Steril, Non-Pirogenic, Non-Toxic. Ambalare până la 100 unități</t>
  </si>
  <si>
    <t>Ansa bacteriologică 10 mkl albastre</t>
  </si>
  <si>
    <t>Anze 10 mkl albastre. sterile (pentru colectarea materialului biologic din uretră și vagin  la femei). termenul de valabilitate indicat pe ambalaj individual. Pentru colectarea materialului biologic din uretră și vagin  la femei. Ambalare până la 100 unități</t>
  </si>
  <si>
    <t>Ansa bacteriologică d=4 mm.10mkl sterila din polistirol</t>
  </si>
  <si>
    <t>Ansa bacteriologică d=4 mm. 10mkl. sterila din polistirol. Ambalate până la 20 buc</t>
  </si>
  <si>
    <t>Ansa bacteriologică din nihrom d=1 mm</t>
  </si>
  <si>
    <t>Ansa bacteriologică nihrom d=1 mm. Ambalate până la 10 bucăți</t>
  </si>
  <si>
    <t>Ansa bacteriologică din nihrom d=2 mm</t>
  </si>
  <si>
    <t>Ansa bacteriologică din nihrom d=2 mm. Ambalare până la 10 bucăți</t>
  </si>
  <si>
    <t xml:space="preserve">Ansa bacteriologică din nihrom d=4 mm.10mkl </t>
  </si>
  <si>
    <t xml:space="preserve">Ansa bacteriologică din nihrom d=4 mm.10mkl Ambalate până la 10 bucăți </t>
  </si>
  <si>
    <t>Bastonase de sticla</t>
  </si>
  <si>
    <t>Bagheta de agitare din sticla incoloră cu capete rotunjite. Lungimea 200-250mm. diametrul 5-7mm. Ambalare până la 100 bucăți</t>
  </si>
  <si>
    <t>Bețișoare din lemn (dur) cu vată. în ambalaj</t>
  </si>
  <si>
    <t>Burete (filtre) pentru casete biopsie.</t>
  </si>
  <si>
    <t>Calculator de laborator pentru numărarea formulei leucocitară</t>
  </si>
  <si>
    <t>Calculator de laborator pentru numărarea formulei leucocitară, tip C-5, 24 canale</t>
  </si>
  <si>
    <t>Camera Goreaev (sau echivalentul)</t>
  </si>
  <si>
    <t>Camera Goreaev sau echivalentul ( de exemplu Camera numarare (Hematocitometru), Neubauer Improved)</t>
  </si>
  <si>
    <t>Camera pentru calcularea sedimentului urinar (1x100)</t>
  </si>
  <si>
    <t xml:space="preserve">Camera de calcul (Slaid pentru examinarea) a sedimentului urinar este un dispozitiv din plastic de unică folosință compus din 10 camere de numărare. cu fiecare dispozitiv se pot analiza 10 mostre. ambalaj pînă la 100 buc. </t>
  </si>
  <si>
    <t>Capace Optice în stripuri pentru PCR</t>
  </si>
  <si>
    <t>Capace plate optice pentru microtuburi Eppendorf 0,2ml,
PCR, DNase/Rnase/Pyrogenic-free, PP, 8 buc/strip                 Set până la 125 buc</t>
  </si>
  <si>
    <t>Capilar p/u VSH de unica folosinta Pancencov</t>
  </si>
  <si>
    <t>Capilare VSH, tip Pancencov, 5.0x174.5 mm, gradat 0-90 mm, diviziune 1 mm, cu adaptor pt eprubete</t>
  </si>
  <si>
    <t>Capilar p/u VSH de unica folosinta Sedi-Rate</t>
  </si>
  <si>
    <t>Capilare VSH, tip Sedi-Rate, 4.5x230 mm, gradat 0-170 mm, diviziune 1 mm, cu adaptor pt eprubete</t>
  </si>
  <si>
    <t>Capilare microhematocrit</t>
  </si>
  <si>
    <t>Capilare pentru microhematocrit, albastre, lungimea 75 mm, neheparinizate</t>
  </si>
  <si>
    <t>Capilare Sali  0.02 ml</t>
  </si>
  <si>
    <t>Capilare Sahli  0.02 ml 1.material: sticlă</t>
  </si>
  <si>
    <t>Casete histologice cu capace</t>
  </si>
  <si>
    <t xml:space="preserve">(material –masă plastică, unica folosință) pentru procesarea histopatologică a materialului bioptic și postoperator și incluzionarea în blocurile parafinice. </t>
  </si>
  <si>
    <t>Casete histologice, orificii dreptunghiulare, albastre</t>
  </si>
  <si>
    <t>Castete din plastic standard cu orificii dreptungulare, capac atașat, culoare albastră, din polimer acetat pentru procesafre, includere și secționare; rezistente la solvenții histologici, suprafața de scriere în unchi 45,0o. Pachet până la 200 casete/cutie</t>
  </si>
  <si>
    <t>Casete histologice, orificii dreptunghiulare, albe</t>
  </si>
  <si>
    <t>Casete din plastic standard cu orificii dreptungulare, cu capac atașat, culoare albă, din polimer acetat pentru procesafre, includere și secționare; rezistente la solvenții histologici, suprafața de scriere în unchi 45,0o. Pachet maxim 200 casete/cutie</t>
  </si>
  <si>
    <t>Casete histologice, orificii dreptunghiulare, galbene</t>
  </si>
  <si>
    <t>Castete de plastic standard cu orificii dreptungulare, capac atașat, culoare galbenă, din polimer acetat pentru procesafre, includere și secționare; rezistente la solvenții histologici, suprafața de scriere în unchi 45,0o Pachet până la 200 casete/cutie</t>
  </si>
  <si>
    <t>Casete histologice, orificii rotunde</t>
  </si>
  <si>
    <t>Castete de plastic pentru biopsii cu orificii rotunde mici, din polimer acetat pentru procesafre, includere și secționare; rezistente la solvenții histologici, suprafața de scriere în unchi 45,0o Pachet până la 200 casete/cutie</t>
  </si>
  <si>
    <t>Cateter IUI steril</t>
  </si>
  <si>
    <t xml:space="preserve"> Cateter IUI steril. Pentru inseminatie intrauterina.Termenul de valabilitate indicat pe ambalaj individual</t>
  </si>
  <si>
    <t>Cilindru din plastic 50ml</t>
  </si>
  <si>
    <t xml:space="preserve">Cilindru din plastic 50ml 1.material: plastic </t>
  </si>
  <si>
    <t>Cilindru din plastic. gradat 100 ml</t>
  </si>
  <si>
    <t xml:space="preserve">Cilindru din plastic. gradat 100 ml 
1.material: plastic 2. gradat 100 ml </t>
  </si>
  <si>
    <t xml:space="preserve">Cilindru din sticlă. gradat. 300ml </t>
  </si>
  <si>
    <t>Cilindru din sticlă. gradat. 250-300 ml TC-Pentru analiza I-FISH</t>
  </si>
  <si>
    <t>Cilindru sticlă cu năsuc. gradat 100 ml</t>
  </si>
  <si>
    <t xml:space="preserve">Cilindru sticlă cu năsuc. gradat 100 ml
1.material: sticlă 2. cu năsuc 3. gradat 100 ml  </t>
  </si>
  <si>
    <t>Cilindru sticlă cu năsuc. gradat 1000 ml</t>
  </si>
  <si>
    <t xml:space="preserve">Cilindru sticlă cu năsuc. gradat 1000 ml
1.material: sticlă 2. cu năsuc 3. gradat 1000 ml </t>
  </si>
  <si>
    <t>Cilindru sticlă cu năsuc. gradat 250 ml</t>
  </si>
  <si>
    <t xml:space="preserve">Cilindru sticlă cu năsuc. gradat 250 ml
1.material: sticlă 2. cu năsuc 3. gradat 250 ml  </t>
  </si>
  <si>
    <t>Cilindru sticlă cu năsuc. gradat 50 ml</t>
  </si>
  <si>
    <t xml:space="preserve">Cilindru sticlă cu năsuc. gradat 50 ml
1.material: sticlă 2. cu năsuc 3. gradat 50 ml  </t>
  </si>
  <si>
    <t>Cilindru sticlă cu năsuc. gradat 500 ml</t>
  </si>
  <si>
    <t xml:space="preserve">Cilindru sticlă cu năsuc. gradat 500 ml
1.material: sticlă 2. cu năsuc 3. gradat 500 ml  </t>
  </si>
  <si>
    <t>Colbă cotată 100 ml</t>
  </si>
  <si>
    <t>Colbă cotată 100-125 ml . Material PP - Autoclavabile</t>
  </si>
  <si>
    <t>Colbă cotată 1000 ml</t>
  </si>
  <si>
    <t xml:space="preserve">Colbă cotată 1000 ml. Material PP - Autoclavabile </t>
  </si>
  <si>
    <t>Colbă cotată 250 ml</t>
  </si>
  <si>
    <t>Colbă cotată 250 ml. Material PP - Autoclavabile</t>
  </si>
  <si>
    <t>Colbă cotată 50 ml</t>
  </si>
  <si>
    <t>Colbă cotată 50 ml. Material PP - Autoclavabile</t>
  </si>
  <si>
    <t>Colbă cotată 500 ml</t>
  </si>
  <si>
    <t xml:space="preserve">Colbă cotată 500 ml. Material PP - Autoclavabile  </t>
  </si>
  <si>
    <t>Colbe termolabile  100 ml</t>
  </si>
  <si>
    <t>Colbe Termostabile din sticla borosilicata 3.3. conice cu fund plat  100 ml (Balon Erlenmeyer)</t>
  </si>
  <si>
    <t>Colbe termolabile 250 ml</t>
  </si>
  <si>
    <t>Colbe Termostabile din sticla borosilicata 3.3. conice cu fund plat  250 ml  (Balon Erlenmeyer)</t>
  </si>
  <si>
    <t>Colbe termolabile 50 ml</t>
  </si>
  <si>
    <t>Colbe Termostabile din sticla borosilicata 3.3. conice cu fund plat  50 ml  (Balon Erlenmeyer)</t>
  </si>
  <si>
    <t>Colbe termolabile 500 ml</t>
  </si>
  <si>
    <t>Colbe Termostabile din sticla borosilicata 3.3. conice cu fund plat  500 ml  (Balon Erlenmeyer)</t>
  </si>
  <si>
    <t>Container  pentru colectarea specimenelor biologice (25-30 ml)</t>
  </si>
  <si>
    <t>Container din plastic, transparent, pentru colectarea specimenelor biologice.
1. Volum: 25-30ml 
2. Сu capac filetat, care să nu permită scurgerea.
3. Material containerului: PS, PP sau PET
4. Nesteril
5. Cu eticheta/zonă p/u marcare</t>
  </si>
  <si>
    <t>Container GALBEN pentru deseuri 1 L cu capac</t>
  </si>
  <si>
    <t>Container pentru deseuri. Culoare Galbenă cu inscripția Pericol Biologic. Volumul 1 L cu capac. 
Dimensiuni: 100mm x 90mm x H 180 mm, cu devieri admisibile ±20 mm. Rezistenta la factori chimici agresivi. Din polypropylen. Usor la deschidere si inchidere cu o singura miina.</t>
  </si>
  <si>
    <t>Container GALBEN pentru deseuri 5 L cu capac</t>
  </si>
  <si>
    <t>Container pentru deseuri. Culoare Galbenă cu inscripția Pericol Biologic. Volumul  5 L cu capac.
Dimensiuni: 210 mm x180mm x H 200 mm, cu devieri admisibile ±20 mm.
Rezistenta la factori chimici agresivi. Din polypropylen. Usor la deschidere si inchidere cu o singura miina.</t>
  </si>
  <si>
    <t>Container pentru sputa nesteril. volum 30ml</t>
  </si>
  <si>
    <t xml:space="preserve">Container din plastic, transparent, cu lopățică.
1. Volum total: 30-40 ml 
2. Сu capac ermetic, cu înfiletare maximă ce împiedică scurgerea
3. Material containerului: PS 
4. Steril
5. Cu loc/eticheta pentru marcare 
6. Ambalat individual </t>
  </si>
  <si>
    <t>Container pentru spută (tub Falcon)</t>
  </si>
  <si>
    <t>Container din plastic, transparent,  de sputa cu recipientul de tip Falcon sau echivalentul 1. 
1. Volum: 50ml, Gradate maxim 5 ml
2 .Dimensiuni 30 x 115-120 mm
3. Fund conic
2. Сu capac ermetic, filetat
3. Material containerului: PP, autoclavabil.
4. Ambalarea containerelor cu capacul inchis (asamblat) până la 50 bucăți într-o singură pungă 
6.Cu Zona de etichetare</t>
  </si>
  <si>
    <t>Container pentru sputa steril. volum 30ml</t>
  </si>
  <si>
    <t>Container din plastic, transparent, pentru colectarea specimenelor biologice.
1. Volum: 30ml 
2. Сu capac filetat, care să nu permită scurgerea.
3. Material containerului: PS, PP sau PET
4. Steril, în ambalaj individual
5. Cu eticheta/zona p/u marcare</t>
  </si>
  <si>
    <t>Container pentru transportarea materialul histologic tisular  1000 ml</t>
  </si>
  <si>
    <t>Container anatomo-patmorfologic 1000 ml 1.Volum Total: 1000 ml (+-50ml) 2.cu etichetă pentru marcare 3.cu capac cu înfiletare maximă ce împiedică scurgerea lichidelor. Ambalarea containerelor cu capacul inchis (asamblat).</t>
  </si>
  <si>
    <t>Container pentru transportarea materialul histologic tisular  2500-3000 ml</t>
  </si>
  <si>
    <t xml:space="preserve">Container din plastic,  pentru transportarea materialul histologic tisular.
1. Volum: 2500-3000ml 
2. Сu capac ermetic,  cu capac etans (inchidere prin presare).
3. Material containerului: PP, PS
4. Nesteril
Ambalarea containerelor cu capacul inchis (asamblat)
</t>
  </si>
  <si>
    <t xml:space="preserve">Container pentru transportarea materialul histologic tisular  30-40 ml </t>
  </si>
  <si>
    <t>Container din plastic, transparent, pentru transportarea materialul histologic tisular ( Container anatomo-patmorfologic).
1. Volum: 30-40 ml 
2. Сu capac ermetic, filetat 
3. Material containerului: PP, PS
4. Nesteril
Ambalarea containerelor cu capacul inchis (asamblat)</t>
  </si>
  <si>
    <t>Container pentru transportarea materialul histologic tisular 100-120 ml</t>
  </si>
  <si>
    <t>Container din plastic, transparent, pentru transportarea materialul histologic tisular.
1. Volum: 100-120ml 
2. Сu capac ermetic, filetat 
3. Material containerului: PP, PS
4. Nesteril
Ambalarea containerelor cu capacul inchis (asamblat)</t>
  </si>
  <si>
    <t>Container pentru transportarea materialul histologic tisular 10-20 ml.</t>
  </si>
  <si>
    <t>Container din plastic, transparent, pentru transportarea materialul histologic tisular.
1. Volum: 10-20ml 
2. Сu capac ermetic, filetat 
3. Material containerului: PP, PS
4. Nesteril
Ambalarea containerelor cu capacul inchis (asamblat)</t>
  </si>
  <si>
    <t>Container pentru transportarea materialul histologic tisular 200 ml</t>
  </si>
  <si>
    <t>Container anatomo-patmorfologic 200 ml1.Volum Total: 200 ml (+-10ml) 2.cu etichetă pentru marcare 3.cu capac cu înfiletare maximă ce împiedică scurgerea lichidelor . Ambalarea containerelor cu capacul inchis (asamblat)</t>
  </si>
  <si>
    <t>Container pentru transportarea materialul histologic tisular 500 ml</t>
  </si>
  <si>
    <t>Container anatomo-patmorfologic 500 ml 1.Volum Total: 500 ml (+-25ml) 2.cu etichetă pentru marcare 3.cu capac cu înfiletare maximă ce împiedică scurgerea lichidelor. Ambalarea containerelor cu capacul inchis (asamblat)</t>
  </si>
  <si>
    <t>Container pentru transportarea materialul histologic tisular 5000 ml</t>
  </si>
  <si>
    <t xml:space="preserve">Container din plastic,  pentru transportarea materialul histologic tisular.
1. Volum: 5000ml 
2. Сu capac ermetic,  cu capac etans (inchidere prin presare).
3. Material containerului: PP, PS
4. Nesteril
Ambalarea containerelor cu capacul inchis (asamblat)
</t>
  </si>
  <si>
    <t>Container pentru transportarea materialul histologic tisular 60 ml</t>
  </si>
  <si>
    <t>Container anatomo-patmorfologic 60 ml 1.Volum Total: 60 ml (+-10ml) 2.cu etichetă pentru marcare 3.cu capac cu înfiletare maximă ce împiedică scurgerea lichidelor. Ambalarea containerelor cu capacul inchis (asamblat)</t>
  </si>
  <si>
    <t>Container pentru urina (nesteril) 150ml</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</si>
  <si>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</si>
  <si>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Container pentru urină (nesteril) 200 ml</t>
  </si>
  <si>
    <t xml:space="preserve">Container din plastic, transparent sau semi-transparent, pentru urina.
1. Volum total: 170-200 ml 
2. Gradat (marcat) până la 150-170 ml
3. Сu capac ermetic, cu înfiletare maximă ce împiedică scurgerea
4. Material containerului: PP sau PS
5. Nesteril
7. Cu eticheta/zona p/u marcare 
</t>
  </si>
  <si>
    <t>Container pentru urină (nesteril) 250 ml</t>
  </si>
  <si>
    <t xml:space="preserve">Container din plastic, transparent sau semi-transparent, pentru urina.
1. Volum total:  220-250 ml 
2. Gradat (marcat) până la 200-220 ml
3. Сu capac ermetic, cu înfiletare maximă ce împiedică scurgerea
4. Material containerului: PP sau PS
5. Nesteril
7. Cu eticheta/zona p/u marcare 
</t>
  </si>
  <si>
    <t>Container pentru urina (steril) 200 ml</t>
  </si>
  <si>
    <t xml:space="preserve">Container din plastic, transparent sau semi-transparent, pentru urina.
1. Volum total:  170-200 ml
2. Gradat (marcat) până la 150-170 ml
3. Сu capac ermetic, cu înfiletare maximă ce împiedică scurgerea
4. Material containerului: PP sau PS
5. Steril, ambalare individuală
7. Cu eticheta/zona p/u marcare 
</t>
  </si>
  <si>
    <t>Container pentru urina (steril) 250-500  ml</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</si>
  <si>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</si>
  <si>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Container pentru urina 100-150 ml</t>
  </si>
  <si>
    <t xml:space="preserve">Container din plastic, transparent sau semi-transparent, pentru urina.
1. Volum total:  130-150 ml
2. Gradație de 10ml până la minim 100ml.
3. Сu capac ermetic, cu înfiletare maximă ce împiedică scurgerea
4. Material containerului: PP sau PS
5. Steril, ambalare individuală
7. Cu eticheta/zona p/u marcare 
</t>
  </si>
  <si>
    <t>Container steril cu lopatica. volumul 30 ml.</t>
  </si>
  <si>
    <t xml:space="preserve">Container din plastic, transparent, cu lopățică.
1. Volum total: 30-40 ml 
2. Сu capac ermetic, cu înfiletare maximă ce împiedică scurgerea
3. Material containerului: PS sau PP
4. Steril
5. Cu zona sau eticheta pentru marcare 
6. Ambalat individual </t>
  </si>
  <si>
    <t>Containere pentru păstrarea lamelelor nr. 100</t>
  </si>
  <si>
    <t>Cutii confecționate din plastic rezistent, destinate pentru păstrarea lamelelor standard de laborator, mărimea 26X76 mm nr.100</t>
  </si>
  <si>
    <t>Containere pentru păstrarea lamelelor nr. 25</t>
  </si>
  <si>
    <t>Cutii confecționate din plastic rezistent, destinate pentru păstrarea lamelelor standard de laborator, mărimea 26X76 mm nr.25</t>
  </si>
  <si>
    <t>Container din plastic, transparent, pentru urina in timp 24 ore.
1. Volum total: 2500-3000ml 
2. Gradat
3. Сu capac ermetic, cu înfiletare maximă ce împiedică scurgerea
4. Material containerului: PP sau PS
5.Nesteril
6. Cu loc/eticheta pentru marcare</t>
  </si>
  <si>
    <t>Creioane pe sticla</t>
  </si>
  <si>
    <t xml:space="preserve">Creioane pe sticlă 1. culoare: roșu și albastru  </t>
  </si>
  <si>
    <t xml:space="preserve">Cutie Petri din plastic (pătrate) 120x120 mm. </t>
  </si>
  <si>
    <t>Cutie Petri din plastic (pătrate) 
Dimensiuni: 120x120 mm.
Material: PS (pătrate)pentru antibiograma. Sterile, de unică folosință.</t>
  </si>
  <si>
    <t>Cutie Petri din plastic. diametru 9 cm</t>
  </si>
  <si>
    <t>Cutii Petri de sticlă cu Ø 10 cm</t>
  </si>
  <si>
    <t xml:space="preserve">Cutie Petri din sticlă
Dimensiuni: Diametru 10 cm, H 18-20 mm
</t>
  </si>
  <si>
    <t>Cutii Petri de sticlă cu Ø 9 cm</t>
  </si>
  <si>
    <t>Cutie Petri din sticlă
Dimensiuni: Diametru 9 cm, H 17-19 mm</t>
  </si>
  <si>
    <t>Cutite (lame) pentru microtom MX35 ULTRA thermoscientific</t>
  </si>
  <si>
    <t>Cutite (lame) compatibil cu microtom MX35 ULTRA thermoscientific, de unica folosinta, sterile ambalate cate 50 in cutie</t>
  </si>
  <si>
    <t>Cuva dreptunghiulara, inox</t>
  </si>
  <si>
    <t>Cuva dreptunghiulara, inox 24x52 (+/- 2) cm</t>
  </si>
  <si>
    <t>Cuvă pentru ser penrtu analizator biochimic automat A 15</t>
  </si>
  <si>
    <t>Cuvă pentru ser pentru analizator biochimic automat A 15, volum 1.5-2 ml</t>
  </si>
  <si>
    <t xml:space="preserve">Cuve pentru probe polisteren </t>
  </si>
  <si>
    <t xml:space="preserve">Cuve pentru probe polisteren volum 3ml  (pentru dizolvarea reagenților)17x38mm. vol. 3.0ml. </t>
  </si>
  <si>
    <t>Cuve pentru protrombina si fibrinogen Coatron</t>
  </si>
  <si>
    <t>Cuve pentru protrombina si fibrinogen compatibil cu Coatron din polisteren cu transparență optică ridicată, volum 0,8 ml, diametru 10x23,4 mm</t>
  </si>
  <si>
    <t>Cuve pentru protrombina si fibrinogen Coatron/Teco/Helena</t>
  </si>
  <si>
    <t>Cuve pentru probe, 2 canale, protrombina si fibrinogen compatibil cu Coatron/Teco/Helena, material PS</t>
  </si>
  <si>
    <t>Cuve pentru protrombina si fibrinogen Compatibile cu coagulometru CLINDIAG</t>
  </si>
  <si>
    <t>Cuve pentru protrombinei și fibrinogenului Behnk</t>
  </si>
  <si>
    <t>cuve cu bile pentru coagulametru compatibile cu coagulametru trombostat Behnk</t>
  </si>
  <si>
    <t>Cuve pentru protrombinei și fibrinogenului Coatron</t>
  </si>
  <si>
    <t>Cuve pentru protrombina si fibrinogen compatibil cu Coatron  X11,5x24 vol max 500 v.min 75</t>
  </si>
  <si>
    <t>Cuve pentru protrombinei și fibrinogenului Teco Coatron</t>
  </si>
  <si>
    <t>Cuve de reacție pentru coagulametru Teco Coatron X TOP cu codul de bare, 1 ml, originale de la producător</t>
  </si>
  <si>
    <t>Cuvete pentru spectrofotometrie 4-4.5 ml</t>
  </si>
  <si>
    <t xml:space="preserve">Cuvete pentru spectrofotometrie 4.0-4.5 ml
Material: PS, transparent
Dimensiuni: 12x12x45 mm (+/- 1 mm)
De unica folosinta, ambalaj pana la 100 bucati </t>
  </si>
  <si>
    <t>Eprubetă conice din plastic cu capac.  gradate. volum 15ml</t>
  </si>
  <si>
    <t>Eprubetă V-15 ml cu fund conic
1. Steril
2. Material: PS sau PP
3. Cu capac- tipul capacului: filetat
4. Cu gradație
5. Ambalare individuală
6. Dimensiunile tubului: 120x15mm
7. Cu etichetă pentru marcare
Cu termen de valabilitate pe fiecare ambalaj individual</t>
  </si>
  <si>
    <t>Eprubetă cu capac</t>
  </si>
  <si>
    <t>Eprubetă V-12 ml cu fund conic
2. Material: PS
3. Cu capac- tipul capacului: snap cap tube
4. Cu gradație 1-2-4-6-8-10-12 ml 
6. Dimensiunile tubului: 17x105 mm</t>
  </si>
  <si>
    <t xml:space="preserve">Eprubetă cu citrat de natriu 3.2% (2-3 ml) </t>
  </si>
  <si>
    <t>Eprubeta vacumata. cu Citrat de sodiu. 3.2% (raport 1:9)
1. Cu vacuum
2. Volumul de sânge: 2-3 ml
4. Material: PET
5. Cu etichetă
6. Capac Vacuum, albastru. Diametru capacului să nu depășească 15 mm.
7. Ambalarea până la 100 bucăți</t>
  </si>
  <si>
    <t>Eprubetă cu citrat de natriu 3.8% (3.5 ml)</t>
  </si>
  <si>
    <t>Eprubeta vacuum cu Citrat de sodiu. 3.8% (raport 1:9)
1. Volumul de sânge: 3,5 -3,6 ml
2. Material: PP/PET
3. Cu capac vacuum
4. Cu etichetă pentru marcare
5. Dimensiunile tubului: 13x75 mm
6. Ambalate  în stativ până la 100 eprubete.</t>
  </si>
  <si>
    <t xml:space="preserve">Eprubetă cu citrat de natriu 3.8% (5 ml) </t>
  </si>
  <si>
    <t>Eprubeta cu Citrat de sodiu. 3.8% (raport 1:9)
1. Volumul de sânge: 4.5-5 ml
2. Material: PP/ PS/PET
3. Cu capac de plastic push
4. Cu etichetă pentru marcare
5. Dimensiunile tubului:  13x75-100 mm sau 12x86 mm
6. Ambalate  în stativ până la 100 eprubete.</t>
  </si>
  <si>
    <t>Eprubeta cu clod activator. 4ml. cu eticheta. 10x75mm</t>
  </si>
  <si>
    <t>Eprubeta vacuum cu clod activator pentru separarea cît mai rapidă a serului, fără gel, fără granule
1. Material: PS/ PET
2. Cu etichetă pentru marcare
3. Dimensiunile tubului:  10x75 mm sau 13x75 mm
4. Ambalate  în stativ până la 100 eprubete.</t>
  </si>
  <si>
    <t>Eprubetă cu granule. volum singe 4-5 ml. cu capac. cu eticheta</t>
  </si>
  <si>
    <t>Eprubetă cu granule. volum singe 4-5 ml.
1. Material: PS/ PP/ PET
2. Cu etichetă pentru marcare
3. Cu capac - tipul capacului: push
4. Dimensiunile tubului: 13x75 mm
5. Ambalate  în stativ până la 100 eprubete.</t>
  </si>
  <si>
    <t>Eprubetă cu granule. volum singe 6-8 ml. cu capac. cu eticheta</t>
  </si>
  <si>
    <t>Eprubetă cu granule. volum singe 6-8 ml.
1. Material: PS / PP/ PET
2. Cu etichetă pentru marcare
3. Cu capac - tipul capacului: push
4. Dimensiunile tubului: 12x86 mm
5. Ambalate  în stativ până la 100 eprubete.</t>
  </si>
  <si>
    <t>Eprubetă cu granule. volum singe 8-10 ml. cu capac. cu eticheta</t>
  </si>
  <si>
    <t>Eprubetă cu granule. volum singe 8-10 ml.
1. Material: PS / PP/ PET
2. Cu etichetă pentru marcare
3. Cu capac - tipul capacului: push
4. Dimensiunile tubului: 16x100 mm
5. Ambalate  în stativ până la 100 eprubete.</t>
  </si>
  <si>
    <t>Eprubeta cu tampon de vata sterilă</t>
  </si>
  <si>
    <t xml:space="preserve">Eprubeta sterilă din polisterol cu tampon steril
1. Material: PS / PP/ PET
2. Cu etichetă pentru marcare
3. Sterilă
4. Tampon cu bumbac
</t>
  </si>
  <si>
    <t>Eprubetă de stică. cu fund rotund.  10ml</t>
  </si>
  <si>
    <t>Eprubetă V-10 ml cu fund rotund
1. NeSteril
2. Material: Sticlă
3. Fără capac
4. Fără gradație
6. Dimensiunile tubului: 100x16mm</t>
  </si>
  <si>
    <t>Eprubetă din plastic 50 mL cu fund conic și baza de susținere</t>
  </si>
  <si>
    <t>Eprubetă din plastic conice. cu capac. 12x75 mm. 4.5 ml</t>
  </si>
  <si>
    <t>Eprubetă V-4.5 ml cu fund conic
1. NeSteril
2. Material: PET/PP/PS
3. Cu capac
4. Cu/Fără gradație
6. Dimensiunile tubului: 75x12 mm</t>
  </si>
  <si>
    <t>Eprubetă din plastic conice. fara capac.  12x75 mm. 4.5 ml</t>
  </si>
  <si>
    <t>Eprubetă V-4.5 ml cu fund conic
1. NeSteril
2. Material: PET/PP/PS
3. Fără capac
4. Cu/Fără gradație
6. Dimensiunile tubului: 75x12 mm</t>
  </si>
  <si>
    <t>Eprubetă din plastic cu gel pentru separare serului - 5ml cu eticheta</t>
  </si>
  <si>
    <t>Eprubetă din plastic cu gel pentru separare serului - 5ml cu eticheta
1. Volumul de sânge: 5 ml
2. Dimensiunile tubului: 12x86 mm sau 13x100
3. Material: PET/PP/PS
4. Cu etichetă pentru marcare
5. Cu capac - tipul capacului: push
6.Ambalarea până la 100 bucăți</t>
  </si>
  <si>
    <t xml:space="preserve">Eprubeta din polisteren cu capac filetat. sterila. volum 14- 16 ml cu etichetă în ambalaj individual </t>
  </si>
  <si>
    <t>Eprubetă V-14-16 ml cu fund cilindric(rotund)
1. Steril, Ambalare individuală
2. Material: PP
3. Cu capac filetat
4. Cu/Fără gradație
5. Dimensiunile tubului: 100x16 mm /120x16 mm
6. Cu etichetă pentru marcare</t>
  </si>
  <si>
    <t>Eprubetă din sticlă borsilicată</t>
  </si>
  <si>
    <t>Eprubetă din sticlă V-5 ml cu fund cilindric(rotund)
1. Nesteril
2. Material: sticlă borsilicată
3. Fără capac
4. Fără gradație
5. Dimensiunile tubului: 75x12 mm, grosimea 0,5-0,6 mm</t>
  </si>
  <si>
    <t>Eprubetă Eppendorf 0.2 ml</t>
  </si>
  <si>
    <t>Eprubetă Eppendorf vol.  0.2 ml, cu fund conic (Centrifuge Tubes)
1. Nesteril
2. Material: PP, autoclavabile
3. Cu capac, Capac plat (Flat Lid)
4. Fără gradație</t>
  </si>
  <si>
    <t>Eprubetă Eppendorf 0.5 ml</t>
  </si>
  <si>
    <t>Eprubetă Eppendorf vol.  0.5 ml, cu fund conic (Centrifuge Tubes)
1. Nesteril
2. Material: PP, autoclavabile
3. Cu capac, Capac plat/scut (Flat/Shield Lid/Cap)
4. Cu/Fără gradație</t>
  </si>
  <si>
    <t>Eprubetă Eppendorf 1.5 ml</t>
  </si>
  <si>
    <t>Eprubetă Eppendorf vol.  1.5 ml, cu fund conic (Centrifuge Tubes)
1. Nesteril
2. Material: PP, autoclavabile
3. Cu capac, Capac plat/Strâns  (Flat/Snap Lid/Cap), .cu clapeta capacului elastică și urechiușă mare
4. Cu gradație</t>
  </si>
  <si>
    <t>Eprubetă Eppendorf 2 ml</t>
  </si>
  <si>
    <t>Eprubetă Eppendorf vol.  2 ml, cu fund conic/cilindric (Centrifuge Tubes)
1. Nesteril
2. Material: PP, autoclavabile
3. Cu capac, Capac plat/Strâns  (Flat/Snap Lid/Cap), .cu clapeta capacului elastică și urechiușă mare
4. Cu gradație</t>
  </si>
  <si>
    <t>Eprubetă K3 EDTA. volum singe 2-3 ml. cu capac. cu eticheta</t>
  </si>
  <si>
    <t>Eprubetă K3 EDTA  - 2-3 ml cu eticheta
1. Volumul de sânge: 2-3 ml
2. Dimensiunile tubului: 12x56 sau 13x75 mm
3. Material: PP/ PS/ PET
4. Cu etichetă pentru marcare
5. Cu capac - tipul capacului: push
6.Ambalarea până la 100 bucăți</t>
  </si>
  <si>
    <t>Eprubetă K3 EDTA. volum singe 4-5 ml. cu capac. cu etichetă</t>
  </si>
  <si>
    <t>Eprubetă K3 EDTA  - 4-5 ml cu eticheta
1. Volumul de sânge: 4-5 ml
2. Dimensiunile tubului: 13x75 mm sau 12x86 mm
3. Material: PP/ PET/ PS
4. Cu etichetă pentru marcare
5. Cu capac - tipul capacului: push
6.Ambalarea până la 100 bucăți</t>
  </si>
  <si>
    <t>Eprubeta nevacumată cu anticoagulant Li- Heparina 10 ml</t>
  </si>
  <si>
    <t>Eprubeta nevacumată cu anticoagulant Li- Heparina 10 ml
1. Volum sânge : 10 ml
2. Dimensiuni: 16x100 mm
4. Material: PP
5. Cu capac dop
6. Cu etichetă
7. Ambalare până la 100 bucăți</t>
  </si>
  <si>
    <t>Eprubeta PCR, 0.2ml, capac bombat</t>
  </si>
  <si>
    <t>Tubes 0.2 mL, capac bombat Thermal Cycl, Ambalare până la 1000 tuburi</t>
  </si>
  <si>
    <t>Eprubetă pentru colectarea sângelui capilar  (K3EDTA).  volum de singe 100 mkl</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</si>
  <si>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</si>
  <si>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Eprubetă pentru colectarea sângelui capilar  (K3EDTA).  volum de singe 250 mkl</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</si>
  <si>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</si>
  <si>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 xml:space="preserve">Eprubetă pentru determinarea protrombinei cu citrat de natriu 3.8% (2-3 ml) </t>
  </si>
  <si>
    <t>Eprubeta cu Citrat de sodiu. 3.8%, pentru determinarea protrombinei
1. Volumul de sânge: 2-3 ml
2. Material: PP / PS/ PET
3. Cu capac de plastic push
4. Cu etichetă pentru marcare
5. Dimensiunile tubului: 12x56 sau 13x75 mm
6. Ambalate  în stativ până la 100 eprubete.</t>
  </si>
  <si>
    <t>Eprubetă pentru recoltarea sîngelui capilar cu EDTA K3 (0.5ML)</t>
  </si>
  <si>
    <t>Eprubeta cu capilar cu K3EDTA  - 0,5 ml cu eticheta
1. Volumul de sânge: 0,5 ml
2. Dimensiunile tubului maximum: 8x45 mm
3. Material: PP/ PET/ PS
4. Cu etichetă pentru marcare
5. Cu capac cu capilar
6.Ambalarea până la 100 bucăți</t>
  </si>
  <si>
    <t>Eprubetă sterilă cu dop pentru colectarea lichidului pleural</t>
  </si>
  <si>
    <t>Eprubetă cu dop, plastic, sterilă, ambalată individual, pentru colectarea lichidului pleural. Volumul total 10 ml.</t>
  </si>
  <si>
    <t>Eprubeta sterilă Lyiet.  volumul 9 ml</t>
  </si>
  <si>
    <t>Eprubeta cu vacuum cu clot activator - 9 ml cu etichetă
1. Volumul de sânge: 9 ml
2. Dimensiunile tubului: 16x100 mm
3. Material: PS/ PET
4. Cu etichetă pentru marcare
5. Cu capac, cu vacuum
6.Ambalarea până la 100 bucăți</t>
  </si>
  <si>
    <t>Eprubetă sticlă p/u centrifugare negradate. 10 - 12 ml</t>
  </si>
  <si>
    <t>Eprubetă V-10-12 ml cu fund conic (Centrifuge Tube)
1. Nesteril
2. Material: Sticlă
3. Fără capac
4. Fără gradație
5. Dimensiunile tubului: 105x17 mm (±0,5mm)
6. Ambalare până la 100 bucăți</t>
  </si>
  <si>
    <t>Eprubetă V-10 ml cu fund conic</t>
  </si>
  <si>
    <t xml:space="preserve">Eprubetă V-10 ml cu fund conic
1. NeSteril
2. Material: PS
3. Fără capac
4. Cu/Fără gradație
6. Dimensiunile tubului: 100-110x16-16.2mm 
</t>
  </si>
  <si>
    <t>Eprubetă V-15 ml cu fund rotund</t>
  </si>
  <si>
    <t>Eprubetă V-15 ml cu fund rotund
1. Steril
2. Material: PP sau PS
3. Cu capac- tipul capacului: filetat
4. Fără Gradație
5. Ambalare individuală
7. Dimensiunile tubului: 120x15mm
Cu termen de valabilitate pe fiecare ambalaj individual</t>
  </si>
  <si>
    <t>Eprubeta vacumată cu accelerator cheag + gel separator. volum 4 ml. cu etichetă</t>
  </si>
  <si>
    <t>Eprubeta vacumată cu accelerator cheag + gel separator. volum 6-8 ml. cu etichetă</t>
  </si>
  <si>
    <t>Eprubeta vacumată cu accelerator cheag+gel separator
Volum de sânge: 6-8 ml
1. Dimensiuni : 13-16×100mm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</si>
  <si>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anticoagulant Li- Heparina 4 ml</t>
  </si>
  <si>
    <t>Eprubeta vacumată cu anticoagulant Li- Heparina 4 ml
1. Volum sânge : 4 ml
2. Dimensiuni: 13x75 mm
3. Volumul de colectare sîngelui: 4 ml
4. Material: PET
5. Cu vacuum, cu capac rotator
6. Cu etichetă
7. Ambalare până la 100 bucăți</t>
  </si>
  <si>
    <t>Eprubeta vacumată cu citrat de sodiu 3.8%. volum sînge 2.5 ml</t>
  </si>
  <si>
    <t>Eprubeta vacuum cu Citrat de sodiu. 3.8%, (raport 1:9) pentru determinarea protrombinei
1. Volumul de sânge: 2-3 ml
2. Material: PET
3. Cu vacuum
4. Cu etichetă pentru marcare
5. Dimensiunile tubului: 13x75 mm
6. Ambalate  în stativ până la 100  eprubete.</t>
  </si>
  <si>
    <t>Eprubetă vacumată cu clod activator 10 ml</t>
  </si>
  <si>
    <t>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</si>
  <si>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vacuum cu accelerator cheag+gel separator. volum singe 8-10 ml.  cu eticheta</t>
  </si>
  <si>
    <t>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</si>
  <si>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vacuum pentru determinarea VSH de unica folosintă 40”</t>
  </si>
  <si>
    <t>Eprubeta vacuum cu Citrat de sodiu. 3.8% (sodium citrate 1:4 ESR)
Eprubeta compatibilă pentru analizorul automat VSH ,,ESR Analyzer LBX-XC
1. Volumul de sânge: 1.28 ml
2.Cu capac vacuum
3. Cu etichetă pentru marcare
4. Dimensiunile tubului: 8-9x120 mm
5. Ambalate  în stativ până la 100 eprubete.</t>
  </si>
  <si>
    <t>Eprubete  (K3EDTA).  volum de singe 1 ml. 12x56 mm</t>
  </si>
  <si>
    <t>Eprubetă K3 EDTA  -1 ml cu eticheta
1. Volumul de sânge: 1 ml
2. Dimensiunile tubului: 12x56 sau 13x75 mm
3. Material: PP/ PET/ PS
4. Cu etichetă pentru marcare
5. Cu capac - tipul capacului: push
6.Ambalarea până la 100 bucăți</t>
  </si>
  <si>
    <t>Eprubete  (K3EDTA).  volum de singe 1 ml. 13x75 mm</t>
  </si>
  <si>
    <t>Eprubetă vacuum K3 EDTA  -1 ml cu eticheta
1. Volumul de sânge: 1 ml
2. Dimensiunile tubului: 13x75 mm
3. Material: PET
4. Cu etichetă pentru marcare
5.Cu capac de cauciuc cu valve
6.Ambalarea până la 100 bucăți</t>
  </si>
  <si>
    <t>Eprubete  (K3EDTA).  volum de singe 2.0-2.5 ml</t>
  </si>
  <si>
    <t>Eprubetă vacuum K3 EDTA  - 2-2,5 ml cu eticheta
1. Volumul de sânge: 2-2,5 ml
2. Dimensiunile tubului: 13x75 mm
3. Material: PET
4. Cu etichetă pentru marcare
5. Cu vacuum
6.Ambalarea până la 100 bucăți</t>
  </si>
  <si>
    <t>Eprubete  (K3EDTA).  volum de singe 3 ml. 13x75 mm</t>
  </si>
  <si>
    <t>Eprubete  (K3EDTA).  volum de singe 4-5 ml</t>
  </si>
  <si>
    <t>Eprubetă vacuum K3 EDTA  - 4-5 ml cu eticheta
1. Volumul de sânge: 4-5 ml
2. Dimensiunile tubului: 13x75 mm 
3. Material: PET
4. Cu etichetă pentru marcare
5. Cu vacuum
6.Ambalarea până la 100 bucăți</t>
  </si>
  <si>
    <t>Eprubete  (K3EDTA).  volum de singe 5 ml. 13x75 mm</t>
  </si>
  <si>
    <t>Eprubetă vacuum K3 EDTA  - 5 ml cu eticheta
1. Volumul de sânge: 5 ml
2. Dimensiunile tubului: 13x75 mm sau 13x100 mm
3. Material: PET
4. Cu etichetă pentru marcare
5. Cu vacuum
6.Ambalarea până la 100 bucăți</t>
  </si>
  <si>
    <t>Eprubete  (K3EDTA).  volum de singe 8-10 ml</t>
  </si>
  <si>
    <t>Eprubetă K3 EDTA  - 8-10 ml cu eticheta
1. Volumul de sânge: 8-10 ml
2. Dimensiunile tubului: 16*100 mm
3. Material: PP/PET/PS
4. Cu etichetă pentru marcare
5. Cu capac - tipul capacului: push
6.Ambalarea până la 100 bucăți</t>
  </si>
  <si>
    <t>Eprubete 12*75 (5 ml)</t>
  </si>
  <si>
    <t>Eprubetă V-5 ml cu fund rotund
1. NeSteril
2. Material: PS
3. Fără capac
4. Cu/Fără gradație
6. Dimensiunile tubului: 75x12-13 mm</t>
  </si>
  <si>
    <t>Eprubete de sticla conice 10 ml</t>
  </si>
  <si>
    <t>Eprubetă V-10 ml cu fund conic
1. NeSteril
2. Material: Sticlă
3. Fără capac
4. Fără gradație
6. Dimensiunile tubului: 105x17mm</t>
  </si>
  <si>
    <t>Eprubete din negradate cu capac filetat 16x100 mm</t>
  </si>
  <si>
    <t>Eprubetă V-10-12 ml cu fund conic
1. NeSteril
2. Material: PS sau PP
3. Cu capac filetat
4.  Fără gradație
6. Dimensiunile tubului: 100-110x16mm</t>
  </si>
  <si>
    <t>Eprubete KimaSED vacumata, 1,6+0,4ml citrat de Na</t>
  </si>
  <si>
    <t>Eprubeta vacuum cu Citrat de sodiu. 3.8% (sodium citrate 1:4 ESR)
Eprubeta compatibilă pentru analizorul KimaSED
1. Volumul de sânge: 1.6ml
2.Cu capac vacuum
3. Cu etichetă pentru marcare
4. Dimensiune 9/12,2 x 118 mm sau 8x120 mm
Dop negru
5. Ambalate  în stativ până la 100 eprubete.
Tuburile au capacul cu inchidere etansa, pentru protectia impotriva contaminarii directe sau prin aerosoli. Diafragma dopului este dintr-un cauciuc moale, pentru a evita incidentele de punctie.</t>
  </si>
  <si>
    <t>Eprubete pentu centrifugare negradate din plastic 10 ml cu capac</t>
  </si>
  <si>
    <t>Eprubetă pentru centrifugare V-10 ml cu fund conic
1. NeSteril
2. Material: PP / PS/ PET
3. Cu capac push
4.  Fără gradație
6. Dimensiunile tubului: 100-110x16-16,2mm</t>
  </si>
  <si>
    <t>Eprubete plastic. 3 ml. 11*55 mm</t>
  </si>
  <si>
    <t>Eprubetă V-3 ml cu fund cilindric (rotund)
1. NeSteril
2. Material: PP/PS/PET
3. Fără capac
4.  Fără gradație
6. Dimensiunile tubului: 11x55mm ±0,5mm</t>
  </si>
  <si>
    <t>Eprubete PP 13*75 mm, 5 ml</t>
  </si>
  <si>
    <t>Eprubete PP 13*75 mm cilindrică, 5 ml. Eprubete din polipropilen (PP), cu dimensiunile 13*75 mm, volum 5 ml, Nesterile</t>
  </si>
  <si>
    <t>Eprubete PS 12 ml. gradat</t>
  </si>
  <si>
    <t>Eprubetă pentru urină V-12 ml cu fund conical (oval)
1. NeSteril
2. Material: PS (transparente)
3. Fără capac (pentru sedimentare), cu gura larga  a eprubetei
4.  Cu gradație (2-4-6-8-10-12)
6. Dimensiunile tubului: 100-105x16-17mm</t>
  </si>
  <si>
    <t>Eprubete PS 13*75 mm 5 ml</t>
  </si>
  <si>
    <t>Eprubetă  V-5  ml
1. NeSteril
2. Material: PS (transparente)
3. Fără capac
4.  Fără gradație
6. Dimensiunile tubului: 13x75mm</t>
  </si>
  <si>
    <t>Eprubete sticlă P 14</t>
  </si>
  <si>
    <t>1. material: sticlă P 14. volumul 13±2.0 ml. dimensiuni:  H:120 ± 5.0 mm D:14.0 ± 1.0 mm. ambalaj până la 500 bucăți</t>
  </si>
  <si>
    <t>Eprubete sticla P 16</t>
  </si>
  <si>
    <t>1. material:  sticlă P 16 volumul 21±2.0 ml. dimensiuni:  H:150 ± 5.0 mm D:16.0 ± 1.0 mm. ambalaj până la 500 bucăți</t>
  </si>
  <si>
    <t>Eprubete sticla p/u centrifugare gradate 10 ml</t>
  </si>
  <si>
    <t>Eprubetă V-10 ml cu fund conic (Centrifuge Tube)
1. Nesteril
2. Material: Sticlă
3. Fără capac
4. Cu gradație
5. Dimensiunile tubului: 105x17 mm (±0,5mm)
6. Ambalare până la 100 bucăți</t>
  </si>
  <si>
    <t>Eprubete vacumată. cu activator de coagulare.  volum 4.5ml. 13/75 mm</t>
  </si>
  <si>
    <t>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</si>
  <si>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Eprubete-vacuum cu K3EDTA. volum  de sînge 10ml</t>
  </si>
  <si>
    <t>Eprubetăvacuum K3 EDTA  - 10 ml cu eticheta
1. Volumul de sânge: 10 ml
2. Dimensiunile tubului: 16x100 mm
3. Material: PET
4. Cu etichetă pentru marcare
5. Cu vacuum
6.Ambalarea până la 100 bucăți</t>
  </si>
  <si>
    <t>Fise speciale pentru screening Neonatal. tipul hîrtiei  Whatman 903</t>
  </si>
  <si>
    <t>Fise speciale pentru screening Neonatal. tipul hîrtiei  Whatman 903.  cu dimensiuni 125 x 75 mm-Pentru determinarea concentrației fenilalanine din petele sanguine. cu prezentarea mostrelor</t>
  </si>
  <si>
    <t>Flacoane culturale. volum 50ml</t>
  </si>
  <si>
    <t>Flacoane culturale. volum 50ml/25cm2. sterile. PP. cu gît inclinat-Pentru determinarea cariotipului din culturi amniotice fetale</t>
  </si>
  <si>
    <t>Flacon cilindric cu capac. volum 25ml</t>
  </si>
  <si>
    <t>Flacon cilindric cu capac. volum 25ml. cu fundul plat. din plastic-Pentru determinarea ionilor de clor în transpirație</t>
  </si>
  <si>
    <t>Flacon pentru reactivi</t>
  </si>
  <si>
    <t>recipient din sticlă, culoare brună, cu capac rodat,volum   30 ml</t>
  </si>
  <si>
    <t xml:space="preserve">Hirtie de indicator PH 0-12 </t>
  </si>
  <si>
    <t>De la pH 4.0-10.0. cu diviziuni scala de culoare maxim 0.5 unitati de PH)   pentru efectuarea spermogramelor. Bucată = Set de minim 100 teste</t>
  </si>
  <si>
    <t>De la pH 4.0-10.0. cu diviziuni scala de culoare maxim 1 unitati de PH. Bucată = Set de minim 100 teste</t>
  </si>
  <si>
    <t>Holdere pentru vacutainer universale</t>
  </si>
  <si>
    <t>Holder universal pentru recoltarea sângelui venos în eprubete vacumate. Compatibile cu toate tipurile de ace comune. Certificat de calitate de la producător.</t>
  </si>
  <si>
    <t>Lamă  de sticlă 18 x 18mm</t>
  </si>
  <si>
    <t>Lamele microscopice 18x18mm din sticlă. Grosimea 0,13-0,17 mm</t>
  </si>
  <si>
    <t>Lamă  de sticlă 52 x 52mm. grosimea 2 mm</t>
  </si>
  <si>
    <t xml:space="preserve">Lamă  de sticlă  dimensiuni  52 x 52 mm (±1,0 m). grosimea 2 mm±0,2 mm. ambalaj pînă la 100 buc. </t>
  </si>
  <si>
    <t>Lamă  de sticlă 75x25mm. grosimea 1-1.2mm. margina pentru enumeritare</t>
  </si>
  <si>
    <t>Lame bine șlefuite. 75x25mm (±1,0 m) nesterile. ambulate cite 50-100 buc. grosimea 1-1.2mm. margina pentru enumeritare</t>
  </si>
  <si>
    <t>Lamă histologică margine albastră</t>
  </si>
  <si>
    <t>Lame de microscopie 25 (±0,5) X 76 (±0.5) mm, grosime 1,00-1,20 mm, cu margine albastră, până la 50 bucăți per cutie</t>
  </si>
  <si>
    <t>Lamă histologică superfrost, margine galbină</t>
  </si>
  <si>
    <t>Lame de microscopie  25 (±0,5) X 76 (±0.5) mm, grosime 1,00-1,20 mm, margine galbină, până la 50 bucăți per cutie</t>
  </si>
  <si>
    <t>Lamă histologică superfrost, margine șlefuită</t>
  </si>
  <si>
    <t>Lame de microscopie 25 (±0,5) X 76 (±0.5) mm, grosime 1,00-1,20 mm, superfrost, margine șlefuită până la 50 bucăți per cutie.</t>
  </si>
  <si>
    <t>Lame 26 х76mm.  din sticlă. cu banda pentru marcaj de culoare albă</t>
  </si>
  <si>
    <t xml:space="preserve">Lame 26 х76mm (±1,0 m)  din sticlă.  degresate. şlefuite gata pentru folosire. pentru diagnostic in vitro cu colţuri rotungite cu banda pentru marcaj de culoare albă.
</t>
  </si>
  <si>
    <t>Lame de microscopie margine albastră</t>
  </si>
  <si>
    <t>Lame de microscopie 25x75  (±1,0 m)  grosime 1.0-1.2mm cu. margine albastră. până la 50 lame/cutie</t>
  </si>
  <si>
    <t>Lame de microscopie margine galbină</t>
  </si>
  <si>
    <t>Lame de microscopie 25x75(±1,0 mm)  grosime 1.0-1.2mm  superfrost. margine galbenă. până la  50 lame/cutie</t>
  </si>
  <si>
    <t xml:space="preserve">Lame de microscopie margine șlefuită </t>
  </si>
  <si>
    <t>Lame de microscopie 25x75 (±1,0 mm)  grosime 1.0-1.2mm  superfrost. margine șlefuită până la 50 lame/cutie</t>
  </si>
  <si>
    <t>Lame de plastic pentru leucoformule</t>
  </si>
  <si>
    <t>Lame de plastic pentru leucoformule (pentru citirea formulei leucocitare la microscop) 1. material: plastic PET
Dimensiuni (26 х 76) ± 1,0 mm grosime 1 ± 0,1 mm</t>
  </si>
  <si>
    <t>Lame histologice de sticla</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</si>
  <si>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t>
  </si>
  <si>
    <t>Lame histologie pentru IHC</t>
  </si>
  <si>
    <t>1. Lame  IHC trebuie sa fie Super Frost Plus.
2. Lamele  IHC trebuie sa fie de dimensiunile 25x75x1.0 mm cîte 72 in cutie, precurațate, gata de utilizare, margini șlefuite  (etichetele compatibile cu RIBBON
EBAR PRINTER) , Lamele Compatibile cu Ventana BenchMark GX. 20 de lame ca mostre pentru analiza oferte</t>
  </si>
  <si>
    <t>Lame pentru criotom R</t>
  </si>
  <si>
    <t>Lungimea:80mm; latimea:8mm; 34-35grade;otel-carbon(cutie-50 buc). 5 lame ca mostre pentru analiza ofertei</t>
  </si>
  <si>
    <t xml:space="preserve">Lame pentru microscop  76mmx26mmx1mm </t>
  </si>
  <si>
    <t>Lame pentru microscop non-adezive. Lame pentru utilizare histologie cu hirtie tisulara intercalată (cu banda pentru marcaj). Pentru microscopie optica. Dimensiuni (26 х 76) ± 1,0 mm grosime 1.0-1.2mm. Margini lustruite. Colț tăiat la 45°. (50 buc-cutie)</t>
  </si>
  <si>
    <t>Lame pentru microtom HP35 Ultra</t>
  </si>
  <si>
    <t>lungimea:75mm; latimea:10mm; 34-35 grade; oțel-carbon(cutie maxim 50 buc). 10 lame ca mostră pentru analiza ofertei</t>
  </si>
  <si>
    <t>Lame pentru microtom MX35</t>
  </si>
  <si>
    <t>Lungimea 80mm/latimea 8 mm, 34-35 grade, otel-carbon,  10 lame ca mostre pentru analiza ofertei</t>
  </si>
  <si>
    <t>Lame pentru secționare T 130</t>
  </si>
  <si>
    <t xml:space="preserve">Cutie a cîte maxim 50 bucăți,  Lungimea 130 mmm. Dispasable Trimming Blades.latimea:18mm; 35grade;otel-carbon(cutie- maxim 50 buc). </t>
  </si>
  <si>
    <t>Lame pentru secționare T 260</t>
  </si>
  <si>
    <t xml:space="preserve">Cutie a cîte maxim 50 bucăți,  Lungimea 260 mmm. Dispasable Trimming Blades.latimea:18mm; 35grade;otel-carbon(cutie- maxim 50 buc). </t>
  </si>
  <si>
    <t>Lame sticlă ştefuite  26*76*1.0 mm</t>
  </si>
  <si>
    <t xml:space="preserve">Lame sticlă şlefuite. dimensiunea  26*76  ± 1 mm. grosimea 1 ± 0.2 mm </t>
  </si>
  <si>
    <t>Lame sticlă ştefuite  26*76*2 mm</t>
  </si>
  <si>
    <t xml:space="preserve">Lame sticlă şlefuite. dimensiunea  26*76  ± 1 mm. grosimea 2 ± 0.2 mm </t>
  </si>
  <si>
    <t>Lame sticla. 25*75*2 mm</t>
  </si>
  <si>
    <t xml:space="preserve">Lame sticla. dimensiunea  25*75  ± 1 mm. grosimea 2 ± 0.2 mm </t>
  </si>
  <si>
    <t>Lamele 24 x 24 mm</t>
  </si>
  <si>
    <t>Lamele 24 x 24 mm, fără impurități, curate, gata de lucru. Grosimea 0,13-0,17 mm</t>
  </si>
  <si>
    <t>Lamele histologice de acoperire 50x24mm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</si>
  <si>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t>
  </si>
  <si>
    <t>Lamele pentru  camera Goreaev</t>
  </si>
  <si>
    <t>Lamele pentru  camera Goreaev sau echivalentul. Lamele, hematocitometrie, 20x26x0.4 mm, margini taiate, colt 90°</t>
  </si>
  <si>
    <t>Lamele pentru acoperire 24x50 mm</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</si>
  <si>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</si>
  <si>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t>
  </si>
  <si>
    <t>Lamele pentru acoperire 24x60 mm. 0.13-0.17 mm microscope cover glass. Pentru acoperirea lamelor automat.</t>
  </si>
  <si>
    <t>Lanceta automata 1.8 mm</t>
  </si>
  <si>
    <t>Lancete-piston încorporat   pentru copii. 1.8 mm  (±0,3 mm) împachetate individual sterile pentru copii (recoltare din deget)</t>
  </si>
  <si>
    <t xml:space="preserve">Lancete (scarificatoare) pentru maturi </t>
  </si>
  <si>
    <t>Lancete 1.2 mm (scarificatoare) pentru copii</t>
  </si>
  <si>
    <t xml:space="preserve">Lancete 1.2 mm (scarificatoare) pentru copii 1. ambalat individual 2. steril 3. pentru copii (recoltare din deget). Penetrarea 1.2 mm 4. cu mecanism de protecție. </t>
  </si>
  <si>
    <t xml:space="preserve">Lancete sterile pentru screening neonatal </t>
  </si>
  <si>
    <t>Lancete sterile pentru screening neonatal ambalaj individual pentru copii -Pentru colectarea petelor de singe la fenilcetonurie la copii noi născuți</t>
  </si>
  <si>
    <t>Microplăci cu 96 godeuri, cu fund de tip U</t>
  </si>
  <si>
    <t>Microplăci cu 96 godeuri, cu fund de tip U, material - vinyl netratat, pentru diagnostic in vitro, 96 godeuri, flexibile și ușor de tăiat.  Plaseta = o Bucată</t>
  </si>
  <si>
    <t>Microplăci de 96 godeuri</t>
  </si>
  <si>
    <t>Microplăci de 96 godeuri, din polistiren, clare, cu fundul convex (în formă de U), standard SBS, cu 8x12 godeuri alfanumerotate, cu volumul de 300µl, în ambalaj individual, impachetate în cutii a cîte 50 bucăți</t>
  </si>
  <si>
    <t>Microtuburi Eppendorf 0,2ml Optice în stripuri pentru PCR</t>
  </si>
  <si>
    <t>Microtuburi Eppendorf optice fără capace 0,2ml,
PCR, DNase/Rnase/Pyrogenic-free, PP, 8 buc/strip                 Set de 120 buc</t>
  </si>
  <si>
    <t>Pachet dimeniune mică</t>
  </si>
  <si>
    <t>Pachet ЗИП-ЛОК  12-15 cm х10-13 см (ambalaj până la 100b), certificat de calitate de la producător</t>
  </si>
  <si>
    <t>Pachet dimensiune mare</t>
  </si>
  <si>
    <t>Pachet ЗИП-ЛОК  19-23 cm х 12-16 см (ambalaj până la 100b),  certificat de calitate de la producător</t>
  </si>
  <si>
    <t>Pahare de plastic 150 ml</t>
  </si>
  <si>
    <t xml:space="preserve">1. material: plastic 2. gradate minim până la 150 ml. cu volumul total al paharului 170-250 ml. </t>
  </si>
  <si>
    <t>Pahare de sticlă termostabile gradate 100 ml</t>
  </si>
  <si>
    <t>Pahare de sticlă termostabile gradate 100 ml . Pahar Berzelius forma joasă, cu cioc de scurgere</t>
  </si>
  <si>
    <t>Pahare de sticlă termostabile gradate 1000 ml</t>
  </si>
  <si>
    <t>Pahare de sticlă termostabile gradate 1000 ml
1. material: sticlă  2. volum: 1000 ml. Pahar Berzelius forma joasă, cu cioc de scurgere</t>
  </si>
  <si>
    <t>Pahare de sticlă termostabile gradate 200- 250 ml</t>
  </si>
  <si>
    <t>Pahare de sticlă termostabile gradate 200- 250 ml
1. material: sticlă  2. gradat 200 - 250 ml. Pahar Berzelius forma joasă, cu cioc de scurgere</t>
  </si>
  <si>
    <t>Pahare de sticlă termostabile gradate 50 ml</t>
  </si>
  <si>
    <t>Pahare de sticlă termostabile gradate 50 ml 
1. material: sticlă  2. gradat 50 ml. Pahar Berzelius forma joasă, cu cioc de scurgere.</t>
  </si>
  <si>
    <t>Pahare de sticlă termostabile gradate 500 ml</t>
  </si>
  <si>
    <t>Pahare de sticlă termostabile gradate 500 ml
material: sticlă  2. gradat 500 ml. Pahar Berzelius forma joasă, cu cioc de scurgere</t>
  </si>
  <si>
    <t>Pahare de sticlă termostabile gradate 700- 750 ml</t>
  </si>
  <si>
    <t xml:space="preserve">Pahare de sticlă termostabile gradate 700- 750 ml
material: sticlă  2. gradat 700-750 ml. Pahar Berzelius forma joasă, cu cioc de scurgere   </t>
  </si>
  <si>
    <t>Pelicula pentru ermetizare planșetelor cu 96 godeuri, pentru PCR și secvențiere.</t>
  </si>
  <si>
    <t>Pelicula transparentă, aplicate pe planșeta cu 96 de godeuri. Amabalare până la 100 de pelicule</t>
  </si>
  <si>
    <t>Perie p-u curaţarea eprubetelor</t>
  </si>
  <si>
    <t>Pîlnie de sticlă cu diametrul 100 mm</t>
  </si>
  <si>
    <t>Pîlnie de sticlă cu diametrul 100 mm. Unghiul conului la 60 grade</t>
  </si>
  <si>
    <t>Pîlnie de sticlă cu diametrul 40 mm</t>
  </si>
  <si>
    <t>Pîlnie de sticlă cu diametrul 40 mm. Unghiul conului la 60 grade</t>
  </si>
  <si>
    <t>Pîlnie de sticlă cu diametrul 50-60 mm</t>
  </si>
  <si>
    <t xml:space="preserve">Pîlnie de sticlă cu diametrul 50-60 mm. Unghiul conului la 60 grade </t>
  </si>
  <si>
    <t>Pipeta serologică din plastic 1ml</t>
  </si>
  <si>
    <t xml:space="preserve">Pipeta serologică din plastic 1ml 
1. ambalat  individual 1 ml 1:1/100.
Pipeta serologica sterila. din plastic non pirogenic ambalat individual. 1 ml.  </t>
  </si>
  <si>
    <t>Pipete  serologice  5.0 ml</t>
  </si>
  <si>
    <t>Pipete  serologice  5.0 ml. sterile. apirogene. ambalaj individual. Gradate.</t>
  </si>
  <si>
    <t>Pipete  serologice 10.0 ml</t>
  </si>
  <si>
    <t>Pipete  serologice 10.0 ml. sterile. apirogene. ambalaj individual. Gradate.</t>
  </si>
  <si>
    <t>Pipete gradate din polisteren. 25 mlx2/10</t>
  </si>
  <si>
    <t>Pipetă serologică, sterilă, volum 25ml divizat 2/10, din plastic non pirogenic, ambalată individual, gradată. Material PS</t>
  </si>
  <si>
    <t xml:space="preserve">Pipete jetabile pentru colectarea sedimentului urinar (1mlx500) </t>
  </si>
  <si>
    <t>Pipete jetabile cu volumul de 1 ml cu gradare pronunțată de unică folosință. ambalate până la 500.</t>
  </si>
  <si>
    <t>Pipete Paster  1 ml. sterile</t>
  </si>
  <si>
    <t xml:space="preserve">Pipete Paster  1 ml. Sterile. Ambalaj individual
1. tip: paster 2. material: plastic 3. sterile 4. volum 1 ml  </t>
  </si>
  <si>
    <t>Pipete Paster 0.5 ml</t>
  </si>
  <si>
    <t>Pipete Paster 0.5 ml
1. tip: paster 2. material: plastic 3. sterile 4. volum 0.5 ml  Ambalaj individual</t>
  </si>
  <si>
    <t>Pipete Paster 2 ml</t>
  </si>
  <si>
    <t>Pipete Paster 2 ml
1. tip: paster 2. material: plastic 3. sterile 4. volum 2 ml. Ambalaj individual</t>
  </si>
  <si>
    <t>Pipete Paster 3 ml</t>
  </si>
  <si>
    <t>Pipete 1. tip: paster 2. material: plastic 3. sterile 4. volum 3 ml. Ambalaj individual</t>
  </si>
  <si>
    <t>Pipete Paster 5 ml. sterile</t>
  </si>
  <si>
    <t>Pipete Paster 5 ml. Sterile
1. tip: paster 2. material: plastic 3. sterile 4. volum 5 ml   Ambalaj individual</t>
  </si>
  <si>
    <t>Pipete Paster. 1ml. nesterile</t>
  </si>
  <si>
    <t>Pipete Paster. 1ml. nesterile. din plastic. Ambalaj până la 100 bucăți</t>
  </si>
  <si>
    <t xml:space="preserve">Pipete serologice sticlă 10 ml </t>
  </si>
  <si>
    <t xml:space="preserve">Pipete serologice gradată sticlă 10 ml 
1. material: sticlă 2. volum: 10 ml  </t>
  </si>
  <si>
    <t xml:space="preserve">Pipete serologice sticlă 5 ml </t>
  </si>
  <si>
    <t xml:space="preserve">Pipete serologice gradată sticlă 5 ml 
1.material: sticlă 2. volum: 5 ml   </t>
  </si>
  <si>
    <t xml:space="preserve">Pipete serologice sticlă sticlă 1 ml </t>
  </si>
  <si>
    <t xml:space="preserve">Pipete serologice gradată sticlă sticlă 1 ml 
1. material: sticlă 2. volum: 1 ml  </t>
  </si>
  <si>
    <t>Placa de unica folosinta pentru determinarea grupei sanguine cu 10 locuri</t>
  </si>
  <si>
    <t>Placa de unica folosinta pentru determinarea grupei sanguine din masă plastică. cu 10 godeuri.</t>
  </si>
  <si>
    <t>Placa de unica folosinta pentru determinarea grupei sanguine cu 50 locuri</t>
  </si>
  <si>
    <t>Planşetă de unică folosinţă p/u efectuarea grupei sanguine  din masă plastică.  de culoare albă cu 50 godeuri. (190x290mm)</t>
  </si>
  <si>
    <t>Planşetă cu 96 de viale, pentru reacţii PCR, qPCR compatibil cu ABI Genetic Analyzer 3500dx, 7500 real-time pcr system</t>
  </si>
  <si>
    <t>Planşetă cu 96 de viale, transparentă, cu godeuri cu volum de 0,2 ml pentru reacţii PCR, qPCR, secvențiere, compatibil cu ABI Genetic Analyzer 3500dx, 7500 real-time pcr system</t>
  </si>
  <si>
    <t>Recipient din plastic  pentru deșeurile înțepătoare-tăietoare</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</si>
  <si>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2,5-3,0 litri/kg;</t>
  </si>
  <si>
    <t>Sac/Pachet pentru deșeuri medicale (galbene) cu inscripția pericol biologic 15 kg/litri</t>
  </si>
  <si>
    <t>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t>
  </si>
  <si>
    <t>Sac/Pachet pentru deșeuri medicale (galbene) cu inscripția pericol biologic 30 kg/litri</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</si>
  <si>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</si>
  <si>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t>Saci pentru autoclav 2-3kg</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</si>
  <si>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17 x30 cm (+/- 2 cm)</t>
  </si>
  <si>
    <t>Saci pentru autoclav 3-5kg</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</si>
  <si>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30 x50cm (+/- 2 cm)</t>
  </si>
  <si>
    <t>Saci pentru autoclav 5-8 kg</t>
  </si>
  <si>
    <t>Saci pentru autoclav.Certificat CE sau declarație de conformitate în funcție de evaluarea conformității cu anexele corespunzătoare pentru produsul dat. Certificat ISO 13485 și/sau ISO 9001 (în dependență de categoria produsului); să fie ambalate de producător.Dimensiunea 40 x50cm (+/- 2 cm)</t>
  </si>
  <si>
    <t xml:space="preserve">Salfete cu alcool </t>
  </si>
  <si>
    <t>Salfete imbibate cu alcool izopropil 70% in stativ, parametri salfetelor 42.5x42.5±2.5mm, ambalate în cutie de plastic a câte 50-200 bucăți cu posibilitate de extragere a câte 1 Bucată.</t>
  </si>
  <si>
    <t>Sistem de transport cu mediu Cary-Blair</t>
  </si>
  <si>
    <t>Sistema de transport cu mediu Cary-Blair</t>
  </si>
  <si>
    <t>Sistem de transport steril fara carbon (AMIES)</t>
  </si>
  <si>
    <t>Sistem închis de containere de plastic pentru recoltarea şi procesarea sîngelui uman donat în componente sanguine volum 450/400 ml</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</si>
  <si>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t>
  </si>
  <si>
    <t>Sită pentru celule</t>
  </si>
  <si>
    <t xml:space="preserve">Cantitate per set: ≥ 50 buc  Material: polipropilenă.  Material plasă: nailon. Dimensiunea porilor: 100 μm.  Sterilitate: steril.  Aplicare: potrivit pentru tub de centrifugă conic standart de 50 ml. </t>
  </si>
  <si>
    <t>Set</t>
  </si>
  <si>
    <t xml:space="preserve">Slaid flacoane, volum de lucru-2,5-5,0ml, suprafaţa 9cm², flacoane transparente, sterile, apirogene, din polisterol, cu lama flaconului acoperită cu stratul pentru cultivarea celulelor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</si>
  <si>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</si>
  <si>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Sonda universala sterile</t>
  </si>
  <si>
    <t>Sonda universala sterile, care poate fi utilizată atât la femei cât și la bărbați.
Pentru colectarea materialului biologic din uretra si canalul cervical). termenul de valabilitate indicat pe ambalaj individual</t>
  </si>
  <si>
    <t>Spatula bacteriologică sterilă din polisterol în formă "L"</t>
  </si>
  <si>
    <t>Spatula bacteriologică sterilă din polisterol în formă "L" în ambalaj individual</t>
  </si>
  <si>
    <t>Speculă 150mmpentru colectarea materialului biologic din cavitatea bucală.</t>
  </si>
  <si>
    <t>Speculă 150mm, din plastic, sterile, în ambalaj individual, pentru colectarea materialului biologic din cavitatea bucală. Pentru investigaţii citogenetice, cu prezentarea mosrelor.</t>
  </si>
  <si>
    <t>Stativ cu  două niveluri pentru micro-eprubete pentru 20 eprubete</t>
  </si>
  <si>
    <t>Stativ cu  două niveluri pentru micro-eprubete pentru 20 eprubete. Material PP. Autoclavabil</t>
  </si>
  <si>
    <t>Stative din plastic pentru 10 eprubete</t>
  </si>
  <si>
    <t xml:space="preserve">Stative din plastic pentru 10 eprubete  </t>
  </si>
  <si>
    <t>Stative din plastic pentru 20 eprubete</t>
  </si>
  <si>
    <t xml:space="preserve">Stative din plastic pentru 20 eprubete  </t>
  </si>
  <si>
    <t>Stative din plastic pentru 40 eprubete</t>
  </si>
  <si>
    <t xml:space="preserve">Stative din plastic pentru 40 eprubete </t>
  </si>
  <si>
    <t>Strip tube 0,2 ml cu 8 godeuri şi capac transparent pentru strip utilizat în qPCR</t>
  </si>
  <si>
    <t>Strip tube 0,2 ml cu 8 godeuri şi capac transparent plat pentru strip utilizat în reacțiile qPCR</t>
  </si>
  <si>
    <t xml:space="preserve">Tampon nesteril din lemn şi bumbac </t>
  </si>
  <si>
    <t xml:space="preserve">Tampon nesteril din lemn și coton 150 mm,ambalat până la 100 bucăți. Bumbac fixat bine (termofixare) numai pe un capăt. </t>
  </si>
  <si>
    <t xml:space="preserve">Tampon steril din lemn si coton 150mm </t>
  </si>
  <si>
    <t xml:space="preserve">Tampon steril din lemn și coton 150 mm, ambalat individual, cutia până la 100 bucăți. Bumbac fixat bine (termofixare) numai pe un capăt. </t>
  </si>
  <si>
    <t>Tuburi  12 x 75 mm, 5 mL</t>
  </si>
  <si>
    <t>Tuburi  12 x 75 mm, 5 ml, ambalate până la 250 tuburi  Cu fund rotund, de unică folosință  Material: polipropilenă. Utilizare cu (echipament): Navios EX</t>
  </si>
  <si>
    <t>Tuburi Neoptice în stripuri pentru PCR</t>
  </si>
  <si>
    <t>Tuburi 0,2 mL, neoptice, 8 tub/strip                                             Set până 120 buc</t>
  </si>
  <si>
    <t xml:space="preserve">Tuburile de testare echivalent Qubit </t>
  </si>
  <si>
    <t>Tuburile de testare Qubit sunt tuburi de polipropilenă cu pereți subțiri de 500 µL pentru utilizare cu fluorometrul Qubit. Până  la 500 de tuburi per pachet.</t>
  </si>
  <si>
    <t>Vârfuri 0-200 mkl</t>
  </si>
  <si>
    <t xml:space="preserve">1.volum: 0 - 200 mkl 2. culoare: galben 3. material: plastic 4.să corespundă pipetelor tip Eppendorf. Hamilton și Lenppipet  </t>
  </si>
  <si>
    <t>Vârfuri 0-5000 mkl</t>
  </si>
  <si>
    <t xml:space="preserve">1.volum: 0 - 5000 mkl 2.să corespundă pipetelor tip Eppendorf. Hamilton și Lenppipet   </t>
  </si>
  <si>
    <t>Vârfuri 100-1000 mkl</t>
  </si>
  <si>
    <t xml:space="preserve">1.volum: 100 - 1000 mkl 2.să corespundă pipetelor tip Eppendorf. Hamilton și Lenppipet  </t>
  </si>
  <si>
    <t>Vârfuri 200-1000 mkl</t>
  </si>
  <si>
    <t xml:space="preserve">1.volum: 200 - 1000 mkl 2.să corespundă pipetelor tip Eppendorf. Hamilton și Lenppipet  </t>
  </si>
  <si>
    <t>Vârfuri plastic 0-10 mkl  diametru-5mm. lungimea  32 mm</t>
  </si>
  <si>
    <t xml:space="preserve">Vârfuri
1.volum: 0 - 10 mkl 
2. culoare: alba
3. material: plastic 
4. lungimea  32 mm
5. să corespundă pipetelor tip Eppendorf, Hamilton și Lenppipet  </t>
  </si>
  <si>
    <t>Vârfuri universale cu filtru in stative .pentru PCR. libere de DN-aze si RN-aze.Pyrogen -free .sterile 20 mkl</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</si>
  <si>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</si>
  <si>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Vârfuri universale cu filtru in stative pentru PCR.libere de DN-aze si RN-aze.sterile. Pyrogen -free.100mkl</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</si>
  <si>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</si>
  <si>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Vârfuri universale cu filtru in stative. sterile p/u PCR .libere de DN-aze.RN-aze Pyrogen free .0.5-10mkl (lungimea 4 - 5 cm)</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</si>
  <si>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</si>
  <si>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Vârfuri universale cu filtru in stative. sterile p/u PCR .libere de DN-aze.RN-aze.Pyrogen-free.  200 mkl</t>
  </si>
  <si>
    <t xml:space="preserve">Vârfuri universale cu filtru in stative. sterile p/u PCR .libere de DN-aze.RN-aze.Pyrogen-free.  200 mkl 1. tip: universal cu stativ 2. steril 3.cu filtru 4.compatibil cu PCR 200 mkl 5.să corespundă pipetelor tip Eppendorf. Hamilton și Lenppipet  </t>
  </si>
  <si>
    <t>Vârfuri universale cu filtru in stative. sterile p/u PCR.libere de DN-aze.RN-aze.Pyrogen-free.  1000 mkl</t>
  </si>
  <si>
    <t xml:space="preserve">Vârfuri universale cu filtru in stative. sterile p/u PCR.libere de DN-aze.RN-aze.Pyrogen-free.  1000 mkl 1. tip: universal cu stativ 2. steril 3.cu filtru 4.compatibil cu PCR 1000 mkl 5.să corespundă pipetelor tip Eppendorf. Hamilton și Lenppipet </t>
  </si>
  <si>
    <t>Vîrfuri pentru pipete automate 1-5 ml</t>
  </si>
  <si>
    <t>Vîrfuri pipeta, tip Finn/Dragon, vol. 1000-5000 ul, PP.</t>
  </si>
  <si>
    <t>(blank)</t>
  </si>
  <si>
    <t>SUMA TOTALĂ cu TVA</t>
  </si>
  <si>
    <r>
      <t xml:space="preserve">Ac de unică folosință din 3 componente pentru holder. Filetul acului compatibil cu filetul holderelor. Ambalaj individual steril din plastic. Dimensiuni 23G. De unică folosință,  Steril, Non-Pirogenic, Non-Toxic. Ambalare până la 100 unități. </t>
    </r>
    <r>
      <rPr>
        <b/>
        <sz val="11"/>
        <color rgb="FFFF0000"/>
        <rFont val="Calibri"/>
        <family val="2"/>
        <charset val="204"/>
        <scheme val="minor"/>
      </rPr>
      <t>Capătul posterior al tubului de cauciuc să fie detașabil, pentru a putea efectua manopere de colectare, nu numai cu holderul dar și cu seringa</t>
    </r>
  </si>
  <si>
    <r>
      <t xml:space="preserve">Bețișoare din lemn (dur) cu vată, în ambalaj până la 200 bucăți 
</t>
    </r>
    <r>
      <rPr>
        <b/>
        <sz val="11"/>
        <color rgb="FFFF0000"/>
        <rFont val="Calibri"/>
        <family val="2"/>
        <charset val="204"/>
        <scheme val="minor"/>
      </rPr>
      <t>Betisor din lemn cu bumbac cu două fețe.                                     Material: băț de lemn, bumbac 100%.                                Ambalare în sac ziplock.                                      Lungime: 7-8 cm.</t>
    </r>
  </si>
  <si>
    <r>
      <t>Cuve pentru protrombina si fibrinogen compatibil cu Coatron</t>
    </r>
    <r>
      <rPr>
        <b/>
        <sz val="11"/>
        <color rgb="FFFF0000"/>
        <rFont val="Calibri"/>
        <family val="2"/>
        <charset val="204"/>
        <scheme val="minor"/>
      </rPr>
      <t xml:space="preserve"> C1</t>
    </r>
    <r>
      <rPr>
        <sz val="11"/>
        <color theme="1"/>
        <rFont val="Calibri"/>
        <family val="2"/>
        <scheme val="minor"/>
      </rPr>
      <t xml:space="preserve"> din polisteren cu transparență optică ridicată, volum 0,8 ml, diametru 10x23,4 mm</t>
    </r>
  </si>
  <si>
    <r>
      <t xml:space="preserve">Cuve pentru probe, 2 canale, protrombina si fibrinogen compatibil cu </t>
    </r>
    <r>
      <rPr>
        <b/>
        <sz val="11"/>
        <color rgb="FFFF0000"/>
        <rFont val="Calibri"/>
        <family val="2"/>
        <charset val="204"/>
        <scheme val="minor"/>
      </rPr>
      <t>Helena C2</t>
    </r>
    <r>
      <rPr>
        <sz val="11"/>
        <color theme="1"/>
        <rFont val="Calibri"/>
        <family val="2"/>
        <scheme val="minor"/>
      </rPr>
      <t>, material PS</t>
    </r>
  </si>
  <si>
    <t>Cuve pentru protrombina si fibrinogen Compatibile cu coagulometru CLINDIAG, cu bară metalică</t>
  </si>
  <si>
    <t>Eprubetă K3 EDTA  - 2-3 ml cu eticheta
1. Volumul de sânge: 2-3 ml
2. Dimensiunile tubului: 12x56 
3. Material: PP/ PS/ PET
4. Cu etichetă pentru marcare
5. Cu capac - tipul capacului: push
6.Ambalarea până la 100 bucăți</t>
  </si>
  <si>
    <t xml:space="preserve">Eprubetă V-10 ml cu fund conic
1. NeSteril
2. Material: PS
3. Fără capac
4. Cu gradație
6. Dimensiunile tubului: 100-110x16-16.2mm 
</t>
  </si>
  <si>
    <r>
      <t xml:space="preserve">Eprubeta vacumată cu accelerator cheag+gel separator
Volum de sânge: </t>
    </r>
    <r>
      <rPr>
        <b/>
        <sz val="11"/>
        <color rgb="FFFF0000"/>
        <rFont val="Calibri"/>
        <family val="2"/>
        <charset val="204"/>
        <scheme val="minor"/>
      </rPr>
      <t>maximum 4 ml</t>
    </r>
    <r>
      <rPr>
        <sz val="11"/>
        <color theme="1"/>
        <rFont val="Calibri"/>
        <family val="2"/>
        <scheme val="minor"/>
      </rPr>
      <t xml:space="preserve">
1. Dimensiuni : 13×75mm
3. Volumul de colectare sîngelui: </t>
    </r>
    <r>
      <rPr>
        <b/>
        <sz val="11"/>
        <color rgb="FFFF0000"/>
        <rFont val="Calibri"/>
        <family val="2"/>
        <charset val="204"/>
        <scheme val="minor"/>
      </rPr>
      <t>maximum 4 ml</t>
    </r>
    <r>
      <rPr>
        <sz val="11"/>
        <color theme="1"/>
        <rFont val="Calibri"/>
        <family val="2"/>
        <scheme val="minor"/>
      </rPr>
      <t xml:space="preserve">
4. Material: PET
5. Cu vacuum
7. Cu etichetă, Date de identitate (denumirea. numărul lotului. seria. termenii de valabilitate. condiții de păstrare) ale produsului trebuie să fie indicate pe ambalaj și pe eticheta de pe fiecare eprubetă.
6. Ambalare până la 100 bucăți</t>
    </r>
  </si>
  <si>
    <r>
      <t xml:space="preserve">Eprubetă vacuum K3 EDTA  - 3 ml cu eticheta
1. Volumul de sânge: 3 ml
2. Dimensiunile tubului: 13x75 mm
3. Material: PET
4. Cu etichetă pentru marcare
5. Cu vacuum
6.Ambalarea până la 100 bucăți
</t>
    </r>
    <r>
      <rPr>
        <b/>
        <sz val="11"/>
        <color rgb="FFFF0000"/>
        <rFont val="Calibri"/>
        <family val="2"/>
        <charset val="204"/>
        <scheme val="minor"/>
      </rPr>
      <t>7. Compatibile cu analizatoarele automate</t>
    </r>
  </si>
  <si>
    <t>Lungimea 80mm/latimea 8 mm, 34-35 grade, otel-carbon,  10 lame ca mostre pentru analiza ofertei, compatibil  cu microtom MX35 ULTRA thermoscientific</t>
  </si>
  <si>
    <r>
      <t xml:space="preserve">Lanceta automata 1.8-2.4 mm. Steril, De unica folosinta cu adincimea de penetrare 1.8 – 2.4  mm pentru colectarea singelui din deget la maturi. </t>
    </r>
    <r>
      <rPr>
        <b/>
        <sz val="11"/>
        <color rgb="FFFF0000"/>
        <rFont val="Calibri"/>
        <family val="2"/>
        <charset val="204"/>
        <scheme val="minor"/>
      </rPr>
      <t>Lățimea de penetrare de minim 0,8mm.</t>
    </r>
    <r>
      <rPr>
        <sz val="11"/>
        <color theme="1"/>
        <rFont val="Calibri"/>
        <family val="2"/>
        <scheme val="minor"/>
      </rPr>
      <t xml:space="preserve"> Cu mecanism de protecție. </t>
    </r>
  </si>
  <si>
    <t>Container din polipropilen pentru  urina in timp 24 ore</t>
  </si>
  <si>
    <r>
      <t>Eprubetă din plastic (PP), autoclavabil, volum 50ml,
dimensiuni 30x</t>
    </r>
    <r>
      <rPr>
        <b/>
        <sz val="11"/>
        <color rgb="FFFF0000"/>
        <rFont val="Calibri"/>
        <family val="2"/>
        <charset val="204"/>
        <scheme val="minor"/>
      </rPr>
      <t>115-</t>
    </r>
    <r>
      <rPr>
        <sz val="11"/>
        <color theme="1"/>
        <rFont val="Calibri"/>
        <family val="2"/>
        <scheme val="minor"/>
      </rPr>
      <t xml:space="preserve">120 mm, cu fund conic și bază de
susținere, gradată, cu capac filetat, sterilă,
ambalată individual (cu termen de valabilitate pe
fiecare ambalaj), cu zona de marcare.                                       </t>
    </r>
  </si>
  <si>
    <t>Cutie Petri din plastic (Rotunde) 
Dimensiuni: Diametru 9 cm, H 14.2-15 mm
Material: PS pentru antibiograma.
Sterile, de unică folosință.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</si>
</sst>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rgb="FFFF0000"/>
      <name val="Calibri"/>
      <family val="2"/>
      <charset val="204"/>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0" fillId="2" borderId="1" xfId="0" applyFill="1" applyBorder="1"/>
    <xf numFmtId="0" fontId="0" fillId="3" borderId="1" xfId="0" applyFill="1" applyBorder="1"/>
    <xf numFmtId="0" fontId="0" fillId="4" borderId="1" xfId="0" applyFill="1" applyBorder="1"/>
    <xf numFmtId="0" fontId="0" fillId="4" borderId="0" xfId="0" applyFill="1"/>
    <xf numFmtId="0" fontId="0" fillId="4" borderId="1" xfId="0" applyFill="1" applyBorder="1" applyAlignment="1">
      <alignment wrapText="1"/>
    </xf>
    <xf numFmtId="0" fontId="0" fillId="5" borderId="1" xfId="0" applyFill="1" applyBorder="1"/>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1817-3ED8-464C-AD6F-4F7439F95FDE}">
  <sheetPr filterMode="1"/>
  <dimension ref="A1:HR266"/>
  <sheetViews>
    <sheetView tabSelected="1" topLeftCell="B1" zoomScale="70" zoomScaleNormal="70" workbookViewId="0">
      <pane ySplit="1" topLeftCell="A2" activePane="bottomLeft" state="frozen"/>
      <selection pane="bottomLeft" activeCell="F1" sqref="F1:F1048576"/>
    </sheetView>
  </sheetViews>
  <sheetFormatPr defaultRowHeight="15" x14ac:dyDescent="0.25"/>
  <cols>
    <col min="1" max="1" width="0" hidden="1" customWidth="1"/>
    <col min="3" max="3" width="26" style="1" customWidth="1"/>
    <col min="4" max="4" width="38.28515625" style="1" customWidth="1"/>
    <col min="6" max="6" width="0" hidden="1" customWidth="1"/>
    <col min="7" max="225" width="9.140625" customWidth="1"/>
    <col min="226" max="226" width="13.28515625" customWidth="1"/>
  </cols>
  <sheetData>
    <row r="1" spans="1:226" s="1" customFormat="1" ht="76.5" customHeight="1" x14ac:dyDescent="0.25">
      <c r="A1" s="2"/>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2"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2" t="s">
        <v>143</v>
      </c>
      <c r="EP1" s="2" t="s">
        <v>144</v>
      </c>
      <c r="EQ1" s="2" t="s">
        <v>145</v>
      </c>
      <c r="ER1" s="2" t="s">
        <v>146</v>
      </c>
      <c r="ES1" s="2" t="s">
        <v>147</v>
      </c>
      <c r="ET1" s="2" t="s">
        <v>148</v>
      </c>
      <c r="EU1" s="2" t="s">
        <v>149</v>
      </c>
      <c r="EV1" s="2" t="s">
        <v>150</v>
      </c>
      <c r="EW1" s="2" t="s">
        <v>151</v>
      </c>
      <c r="EX1" s="2" t="s">
        <v>152</v>
      </c>
      <c r="EY1" s="2" t="s">
        <v>153</v>
      </c>
      <c r="EZ1" s="2" t="s">
        <v>154</v>
      </c>
      <c r="FA1" s="2" t="s">
        <v>155</v>
      </c>
      <c r="FB1" s="2" t="s">
        <v>156</v>
      </c>
      <c r="FC1" s="2" t="s">
        <v>157</v>
      </c>
      <c r="FD1" s="2" t="s">
        <v>158</v>
      </c>
      <c r="FE1" s="2" t="s">
        <v>159</v>
      </c>
      <c r="FF1" s="2" t="s">
        <v>160</v>
      </c>
      <c r="FG1" s="2" t="s">
        <v>161</v>
      </c>
      <c r="FH1" s="2" t="s">
        <v>162</v>
      </c>
      <c r="FI1" s="2" t="s">
        <v>163</v>
      </c>
      <c r="FJ1" s="2" t="s">
        <v>164</v>
      </c>
      <c r="FK1" s="2" t="s">
        <v>165</v>
      </c>
      <c r="FL1" s="2" t="s">
        <v>166</v>
      </c>
      <c r="FM1" s="2" t="s">
        <v>167</v>
      </c>
      <c r="FN1" s="2" t="s">
        <v>168</v>
      </c>
      <c r="FO1" s="2" t="s">
        <v>169</v>
      </c>
      <c r="FP1" s="2" t="s">
        <v>170</v>
      </c>
      <c r="FQ1" s="2" t="s">
        <v>171</v>
      </c>
      <c r="FR1" s="2" t="s">
        <v>172</v>
      </c>
      <c r="FS1" s="2" t="s">
        <v>173</v>
      </c>
      <c r="FT1" s="2" t="s">
        <v>174</v>
      </c>
      <c r="FU1" s="2" t="s">
        <v>175</v>
      </c>
      <c r="FV1" s="2" t="s">
        <v>176</v>
      </c>
      <c r="FW1" s="2" t="s">
        <v>177</v>
      </c>
      <c r="FX1" s="2" t="s">
        <v>178</v>
      </c>
      <c r="FY1" s="2" t="s">
        <v>179</v>
      </c>
      <c r="FZ1" s="2" t="s">
        <v>180</v>
      </c>
      <c r="GA1" s="2" t="s">
        <v>181</v>
      </c>
      <c r="GB1" s="2" t="s">
        <v>182</v>
      </c>
      <c r="GC1" s="2" t="s">
        <v>183</v>
      </c>
      <c r="GD1" s="2" t="s">
        <v>184</v>
      </c>
      <c r="GE1" s="2" t="s">
        <v>185</v>
      </c>
      <c r="GF1" s="2" t="s">
        <v>186</v>
      </c>
      <c r="GG1" s="2" t="s">
        <v>187</v>
      </c>
      <c r="GH1" s="2" t="s">
        <v>188</v>
      </c>
      <c r="GI1" s="2" t="s">
        <v>189</v>
      </c>
      <c r="GJ1" s="2" t="s">
        <v>190</v>
      </c>
      <c r="GK1" s="2" t="s">
        <v>191</v>
      </c>
      <c r="GL1" s="2" t="s">
        <v>192</v>
      </c>
      <c r="GM1" s="2" t="s">
        <v>193</v>
      </c>
      <c r="GN1" s="2" t="s">
        <v>194</v>
      </c>
      <c r="GO1" s="2" t="s">
        <v>195</v>
      </c>
      <c r="GP1" s="2" t="s">
        <v>196</v>
      </c>
      <c r="GQ1" s="2" t="s">
        <v>197</v>
      </c>
      <c r="GR1" s="2" t="s">
        <v>198</v>
      </c>
      <c r="GS1" s="2" t="s">
        <v>199</v>
      </c>
      <c r="GT1" s="2" t="s">
        <v>200</v>
      </c>
      <c r="GU1" s="2" t="s">
        <v>201</v>
      </c>
      <c r="GV1" s="2" t="s">
        <v>202</v>
      </c>
      <c r="GW1" s="2" t="s">
        <v>203</v>
      </c>
      <c r="GX1" s="2" t="s">
        <v>204</v>
      </c>
      <c r="GY1" s="2" t="s">
        <v>205</v>
      </c>
      <c r="GZ1" s="2" t="s">
        <v>206</v>
      </c>
      <c r="HA1" s="2" t="s">
        <v>207</v>
      </c>
      <c r="HB1" s="2" t="s">
        <v>208</v>
      </c>
      <c r="HC1" s="2" t="s">
        <v>209</v>
      </c>
      <c r="HD1" s="2" t="s">
        <v>210</v>
      </c>
      <c r="HE1" s="2" t="s">
        <v>211</v>
      </c>
      <c r="HF1" s="2" t="s">
        <v>212</v>
      </c>
      <c r="HG1" s="2" t="s">
        <v>213</v>
      </c>
      <c r="HH1" s="2" t="s">
        <v>214</v>
      </c>
      <c r="HI1" s="2" t="s">
        <v>215</v>
      </c>
      <c r="HJ1" s="2" t="s">
        <v>216</v>
      </c>
      <c r="HK1" s="2" t="s">
        <v>217</v>
      </c>
      <c r="HL1" s="2" t="s">
        <v>218</v>
      </c>
      <c r="HM1" s="2" t="s">
        <v>219</v>
      </c>
      <c r="HN1" s="2" t="s">
        <v>220</v>
      </c>
      <c r="HO1" s="2" t="s">
        <v>221</v>
      </c>
      <c r="HP1" s="2" t="s">
        <v>222</v>
      </c>
      <c r="HQ1" s="2" t="s">
        <v>223</v>
      </c>
      <c r="HR1" s="2" t="s">
        <v>224</v>
      </c>
    </row>
    <row r="2" spans="1:226" ht="90" x14ac:dyDescent="0.25">
      <c r="A2" s="3"/>
      <c r="B2" s="3">
        <v>1</v>
      </c>
      <c r="C2" s="2" t="s">
        <v>225</v>
      </c>
      <c r="D2" s="2" t="s">
        <v>226</v>
      </c>
      <c r="E2" s="3" t="s">
        <v>227</v>
      </c>
      <c r="F2" s="3">
        <v>0.57000000000000006</v>
      </c>
      <c r="G2" s="3">
        <v>0</v>
      </c>
      <c r="H2" s="3"/>
      <c r="I2" s="3"/>
      <c r="J2" s="3"/>
      <c r="K2" s="3"/>
      <c r="L2" s="3"/>
      <c r="M2" s="3"/>
      <c r="N2" s="3"/>
      <c r="O2" s="3"/>
      <c r="P2" s="3"/>
      <c r="Q2" s="3"/>
      <c r="R2" s="3"/>
      <c r="S2" s="3"/>
      <c r="T2" s="3"/>
      <c r="U2" s="3"/>
      <c r="V2" s="3"/>
      <c r="W2" s="3"/>
      <c r="X2" s="3">
        <v>90000</v>
      </c>
      <c r="Y2" s="3"/>
      <c r="Z2" s="3"/>
      <c r="AA2" s="3">
        <v>50000</v>
      </c>
      <c r="AB2" s="3"/>
      <c r="AC2" s="3"/>
      <c r="AD2" s="3"/>
      <c r="AE2" s="3"/>
      <c r="AF2" s="3"/>
      <c r="AG2" s="3"/>
      <c r="AH2" s="3"/>
      <c r="AI2" s="3"/>
      <c r="AJ2" s="3"/>
      <c r="AK2" s="3"/>
      <c r="AL2" s="3"/>
      <c r="AM2" s="3"/>
      <c r="AN2" s="3"/>
      <c r="AO2" s="3">
        <v>1000</v>
      </c>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v>25000</v>
      </c>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v>2000</v>
      </c>
      <c r="EI2" s="3"/>
      <c r="EJ2" s="3"/>
      <c r="EK2" s="3"/>
      <c r="EL2" s="3"/>
      <c r="EM2" s="3"/>
      <c r="EN2" s="3"/>
      <c r="EO2" s="3"/>
      <c r="EP2" s="3"/>
      <c r="EQ2" s="3"/>
      <c r="ER2" s="3"/>
      <c r="ES2" s="3"/>
      <c r="ET2" s="3"/>
      <c r="EU2" s="3"/>
      <c r="EV2" s="3">
        <v>3000</v>
      </c>
      <c r="EW2" s="3"/>
      <c r="EX2" s="3"/>
      <c r="EY2" s="3"/>
      <c r="EZ2" s="3"/>
      <c r="FA2" s="3"/>
      <c r="FB2" s="3"/>
      <c r="FC2" s="3"/>
      <c r="FD2" s="3">
        <v>40000</v>
      </c>
      <c r="FE2" s="3"/>
      <c r="FF2" s="3"/>
      <c r="FG2" s="3"/>
      <c r="FH2" s="3"/>
      <c r="FI2" s="3"/>
      <c r="FJ2" s="3">
        <v>4000</v>
      </c>
      <c r="FK2" s="3"/>
      <c r="FL2" s="3"/>
      <c r="FM2" s="3"/>
      <c r="FN2" s="3">
        <v>0</v>
      </c>
      <c r="FO2" s="3"/>
      <c r="FP2" s="3"/>
      <c r="FQ2" s="3"/>
      <c r="FR2" s="3"/>
      <c r="FS2" s="3">
        <v>25000</v>
      </c>
      <c r="FT2" s="3">
        <v>0</v>
      </c>
      <c r="FU2" s="3">
        <v>2000</v>
      </c>
      <c r="FV2" s="3">
        <v>10000</v>
      </c>
      <c r="FW2" s="3">
        <v>100</v>
      </c>
      <c r="FX2" s="3"/>
      <c r="FY2" s="3">
        <v>2000</v>
      </c>
      <c r="FZ2" s="3"/>
      <c r="GA2" s="3"/>
      <c r="GB2" s="3"/>
      <c r="GC2" s="3">
        <v>0</v>
      </c>
      <c r="GD2" s="3">
        <v>200</v>
      </c>
      <c r="GE2" s="3">
        <v>0</v>
      </c>
      <c r="GF2" s="3"/>
      <c r="GG2" s="3"/>
      <c r="GH2" s="3"/>
      <c r="GI2" s="3"/>
      <c r="GJ2" s="3"/>
      <c r="GK2" s="3"/>
      <c r="GL2" s="3"/>
      <c r="GM2" s="3"/>
      <c r="GN2" s="3"/>
      <c r="GO2" s="3"/>
      <c r="GP2" s="3"/>
      <c r="GQ2" s="3"/>
      <c r="GR2" s="3"/>
      <c r="GS2" s="3"/>
      <c r="GT2" s="3">
        <v>2000</v>
      </c>
      <c r="GU2" s="3"/>
      <c r="GV2" s="3"/>
      <c r="GW2" s="3"/>
      <c r="GX2" s="3"/>
      <c r="GY2" s="3"/>
      <c r="GZ2" s="3"/>
      <c r="HA2" s="3"/>
      <c r="HB2" s="3"/>
      <c r="HC2" s="3"/>
      <c r="HD2" s="3"/>
      <c r="HE2" s="3"/>
      <c r="HF2" s="3"/>
      <c r="HG2" s="3"/>
      <c r="HH2" s="3">
        <v>5000</v>
      </c>
      <c r="HI2" s="3"/>
      <c r="HJ2" s="3"/>
      <c r="HK2" s="3"/>
      <c r="HL2" s="3"/>
      <c r="HM2" s="3"/>
      <c r="HN2" s="3"/>
      <c r="HO2" s="3"/>
      <c r="HP2" s="3">
        <v>0</v>
      </c>
      <c r="HQ2" s="3"/>
      <c r="HR2" s="3">
        <f>SUM(G2:HQ2)</f>
        <v>261300</v>
      </c>
    </row>
    <row r="3" spans="1:226" ht="90" x14ac:dyDescent="0.25">
      <c r="A3" s="3"/>
      <c r="B3" s="3">
        <v>2</v>
      </c>
      <c r="C3" s="2" t="s">
        <v>228</v>
      </c>
      <c r="D3" s="2" t="s">
        <v>229</v>
      </c>
      <c r="E3" s="3" t="s">
        <v>227</v>
      </c>
      <c r="F3" s="3">
        <v>0.72</v>
      </c>
      <c r="G3" s="3">
        <v>0</v>
      </c>
      <c r="H3" s="3"/>
      <c r="I3" s="3"/>
      <c r="J3" s="3"/>
      <c r="K3" s="3"/>
      <c r="L3" s="3"/>
      <c r="M3" s="3"/>
      <c r="N3" s="3"/>
      <c r="O3" s="3"/>
      <c r="P3" s="3"/>
      <c r="Q3" s="3"/>
      <c r="R3" s="3"/>
      <c r="S3" s="3"/>
      <c r="T3" s="3"/>
      <c r="U3" s="3"/>
      <c r="V3" s="3"/>
      <c r="W3" s="3"/>
      <c r="X3" s="3"/>
      <c r="Y3" s="3"/>
      <c r="Z3" s="3"/>
      <c r="AA3" s="3">
        <v>13000</v>
      </c>
      <c r="AB3" s="3"/>
      <c r="AC3" s="3"/>
      <c r="AD3" s="3"/>
      <c r="AE3" s="3"/>
      <c r="AF3" s="3"/>
      <c r="AG3" s="3"/>
      <c r="AH3" s="3"/>
      <c r="AI3" s="3"/>
      <c r="AJ3" s="3"/>
      <c r="AK3" s="3"/>
      <c r="AL3" s="3"/>
      <c r="AM3" s="3"/>
      <c r="AN3" s="3"/>
      <c r="AO3" s="3"/>
      <c r="AP3" s="3"/>
      <c r="AQ3" s="3"/>
      <c r="AR3" s="3"/>
      <c r="AS3" s="3"/>
      <c r="AT3" s="3">
        <v>100</v>
      </c>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v>0</v>
      </c>
      <c r="FE3" s="3"/>
      <c r="FF3" s="3"/>
      <c r="FG3" s="3"/>
      <c r="FH3" s="3"/>
      <c r="FI3" s="3"/>
      <c r="FJ3" s="3"/>
      <c r="FK3" s="3"/>
      <c r="FL3" s="3"/>
      <c r="FM3" s="3"/>
      <c r="FN3" s="3">
        <v>0</v>
      </c>
      <c r="FO3" s="3"/>
      <c r="FP3" s="3"/>
      <c r="FQ3" s="3"/>
      <c r="FR3" s="3"/>
      <c r="FS3" s="3"/>
      <c r="FT3" s="3">
        <v>1000</v>
      </c>
      <c r="FU3" s="3">
        <v>2000</v>
      </c>
      <c r="FV3" s="3">
        <v>30000</v>
      </c>
      <c r="FW3" s="3"/>
      <c r="FX3" s="3"/>
      <c r="FY3" s="3"/>
      <c r="FZ3" s="3"/>
      <c r="GA3" s="3"/>
      <c r="GB3" s="3"/>
      <c r="GC3" s="3">
        <v>0</v>
      </c>
      <c r="GD3" s="3">
        <v>200</v>
      </c>
      <c r="GE3" s="3">
        <v>0</v>
      </c>
      <c r="GF3" s="3"/>
      <c r="GG3" s="3"/>
      <c r="GH3" s="3"/>
      <c r="GI3" s="3"/>
      <c r="GJ3" s="3"/>
      <c r="GK3" s="3"/>
      <c r="GL3" s="3"/>
      <c r="GM3" s="3"/>
      <c r="GN3" s="3"/>
      <c r="GO3" s="3"/>
      <c r="GP3" s="3"/>
      <c r="GQ3" s="3"/>
      <c r="GR3" s="3"/>
      <c r="GS3" s="3"/>
      <c r="GT3" s="3">
        <v>7000</v>
      </c>
      <c r="GU3" s="3"/>
      <c r="GV3" s="3"/>
      <c r="GW3" s="3"/>
      <c r="GX3" s="3"/>
      <c r="GY3" s="3"/>
      <c r="GZ3" s="3"/>
      <c r="HA3" s="3"/>
      <c r="HB3" s="3"/>
      <c r="HC3" s="3"/>
      <c r="HD3" s="3"/>
      <c r="HE3" s="3"/>
      <c r="HF3" s="3"/>
      <c r="HG3" s="3"/>
      <c r="HH3" s="3"/>
      <c r="HI3" s="3"/>
      <c r="HJ3" s="3"/>
      <c r="HK3" s="3"/>
      <c r="HL3" s="3"/>
      <c r="HM3" s="3"/>
      <c r="HN3" s="3"/>
      <c r="HO3" s="3">
        <v>6000</v>
      </c>
      <c r="HP3" s="3">
        <v>0</v>
      </c>
      <c r="HQ3" s="3"/>
      <c r="HR3" s="3">
        <f t="shared" ref="HR3:HR66" si="0">SUM(G3:HQ3)</f>
        <v>59300</v>
      </c>
    </row>
    <row r="4" spans="1:226" ht="90" x14ac:dyDescent="0.25">
      <c r="A4" s="3"/>
      <c r="B4" s="3">
        <v>3</v>
      </c>
      <c r="C4" s="2" t="s">
        <v>230</v>
      </c>
      <c r="D4" s="2" t="s">
        <v>231</v>
      </c>
      <c r="E4" s="3" t="s">
        <v>227</v>
      </c>
      <c r="F4" s="3">
        <v>0.72</v>
      </c>
      <c r="G4" s="3">
        <v>0</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v>3000</v>
      </c>
      <c r="EI4" s="3"/>
      <c r="EJ4" s="3"/>
      <c r="EK4" s="3"/>
      <c r="EL4" s="3"/>
      <c r="EM4" s="3"/>
      <c r="EN4" s="3"/>
      <c r="EO4" s="3"/>
      <c r="EP4" s="3"/>
      <c r="EQ4" s="3"/>
      <c r="ER4" s="3"/>
      <c r="ES4" s="3"/>
      <c r="ET4" s="3"/>
      <c r="EU4" s="3"/>
      <c r="EV4" s="3"/>
      <c r="EW4" s="3"/>
      <c r="EX4" s="3"/>
      <c r="EY4" s="3"/>
      <c r="EZ4" s="3"/>
      <c r="FA4" s="3"/>
      <c r="FB4" s="3"/>
      <c r="FC4" s="3"/>
      <c r="FD4" s="3">
        <v>0</v>
      </c>
      <c r="FE4" s="3"/>
      <c r="FF4" s="3"/>
      <c r="FG4" s="3"/>
      <c r="FH4" s="3"/>
      <c r="FI4" s="3"/>
      <c r="FJ4" s="3"/>
      <c r="FK4" s="3"/>
      <c r="FL4" s="3"/>
      <c r="FM4" s="3"/>
      <c r="FN4" s="3">
        <v>0</v>
      </c>
      <c r="FO4" s="3"/>
      <c r="FP4" s="3"/>
      <c r="FQ4" s="3"/>
      <c r="FR4" s="3"/>
      <c r="FS4" s="3"/>
      <c r="FT4" s="3">
        <v>0</v>
      </c>
      <c r="FU4" s="3">
        <v>2000</v>
      </c>
      <c r="FV4" s="3">
        <v>10000</v>
      </c>
      <c r="FW4" s="3"/>
      <c r="FX4" s="3"/>
      <c r="FY4" s="3"/>
      <c r="FZ4" s="3"/>
      <c r="GA4" s="3"/>
      <c r="GB4" s="3"/>
      <c r="GC4" s="3">
        <v>0</v>
      </c>
      <c r="GD4" s="3">
        <v>200</v>
      </c>
      <c r="GE4" s="3">
        <v>0</v>
      </c>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v>15000</v>
      </c>
      <c r="HI4" s="3"/>
      <c r="HJ4" s="3"/>
      <c r="HK4" s="3"/>
      <c r="HL4" s="3"/>
      <c r="HM4" s="3"/>
      <c r="HN4" s="3"/>
      <c r="HO4" s="3"/>
      <c r="HP4" s="3">
        <v>0</v>
      </c>
      <c r="HQ4" s="3"/>
      <c r="HR4" s="3">
        <f t="shared" si="0"/>
        <v>30200</v>
      </c>
    </row>
    <row r="5" spans="1:226" ht="150" x14ac:dyDescent="0.25">
      <c r="A5" s="3"/>
      <c r="B5" s="3">
        <v>4</v>
      </c>
      <c r="C5" s="2" t="s">
        <v>232</v>
      </c>
      <c r="D5" s="2" t="s">
        <v>726</v>
      </c>
      <c r="E5" s="3" t="s">
        <v>227</v>
      </c>
      <c r="F5" s="3">
        <v>1.02</v>
      </c>
      <c r="G5" s="3">
        <v>0</v>
      </c>
      <c r="H5" s="3"/>
      <c r="I5" s="3"/>
      <c r="J5" s="3"/>
      <c r="K5" s="3"/>
      <c r="L5" s="3"/>
      <c r="M5" s="3"/>
      <c r="N5" s="3"/>
      <c r="O5" s="3"/>
      <c r="P5" s="3"/>
      <c r="Q5" s="3"/>
      <c r="R5" s="3"/>
      <c r="S5" s="3"/>
      <c r="T5" s="3"/>
      <c r="U5" s="3"/>
      <c r="V5" s="3"/>
      <c r="W5" s="3"/>
      <c r="X5" s="3"/>
      <c r="Y5" s="3"/>
      <c r="Z5" s="3"/>
      <c r="AA5" s="3">
        <v>19000</v>
      </c>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v>300</v>
      </c>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v>1000</v>
      </c>
      <c r="EW5" s="3"/>
      <c r="EX5" s="3"/>
      <c r="EY5" s="3"/>
      <c r="EZ5" s="3"/>
      <c r="FA5" s="3"/>
      <c r="FB5" s="3"/>
      <c r="FC5" s="3"/>
      <c r="FD5" s="3">
        <v>0</v>
      </c>
      <c r="FE5" s="3"/>
      <c r="FF5" s="3"/>
      <c r="FG5" s="3"/>
      <c r="FH5" s="3"/>
      <c r="FI5" s="3"/>
      <c r="FJ5" s="3"/>
      <c r="FK5" s="3"/>
      <c r="FL5" s="3"/>
      <c r="FM5" s="3"/>
      <c r="FN5" s="3">
        <v>0</v>
      </c>
      <c r="FO5" s="3"/>
      <c r="FP5" s="3"/>
      <c r="FQ5" s="3"/>
      <c r="FR5" s="3"/>
      <c r="FS5" s="3"/>
      <c r="FT5" s="3">
        <v>0</v>
      </c>
      <c r="FU5" s="3"/>
      <c r="FV5" s="3"/>
      <c r="FW5" s="3">
        <v>200</v>
      </c>
      <c r="FX5" s="3"/>
      <c r="FY5" s="3"/>
      <c r="FZ5" s="3"/>
      <c r="GA5" s="3"/>
      <c r="GB5" s="3"/>
      <c r="GC5" s="3">
        <v>0</v>
      </c>
      <c r="GD5" s="3">
        <v>4000</v>
      </c>
      <c r="GE5" s="3">
        <v>0</v>
      </c>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v>0</v>
      </c>
      <c r="HQ5" s="3"/>
      <c r="HR5" s="3">
        <f t="shared" si="0"/>
        <v>24500</v>
      </c>
    </row>
    <row r="6" spans="1:226" ht="90" x14ac:dyDescent="0.25">
      <c r="A6" s="3"/>
      <c r="B6" s="3">
        <v>5</v>
      </c>
      <c r="C6" s="2" t="s">
        <v>233</v>
      </c>
      <c r="D6" s="2" t="s">
        <v>234</v>
      </c>
      <c r="E6" s="3" t="s">
        <v>227</v>
      </c>
      <c r="F6" s="3">
        <v>1.44</v>
      </c>
      <c r="G6" s="3">
        <v>0</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v>5000</v>
      </c>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v>0</v>
      </c>
      <c r="FE6" s="3"/>
      <c r="FF6" s="3"/>
      <c r="FG6" s="3"/>
      <c r="FH6" s="3"/>
      <c r="FI6" s="3"/>
      <c r="FJ6" s="3"/>
      <c r="FK6" s="3"/>
      <c r="FL6" s="3"/>
      <c r="FM6" s="3">
        <v>20000</v>
      </c>
      <c r="FN6" s="3">
        <v>0</v>
      </c>
      <c r="FO6" s="3"/>
      <c r="FP6" s="3"/>
      <c r="FQ6" s="3"/>
      <c r="FR6" s="3"/>
      <c r="FS6" s="3"/>
      <c r="FT6" s="3">
        <v>0</v>
      </c>
      <c r="FU6" s="3"/>
      <c r="FV6" s="3"/>
      <c r="FW6" s="3"/>
      <c r="FX6" s="3"/>
      <c r="FY6" s="3"/>
      <c r="FZ6" s="3"/>
      <c r="GA6" s="3"/>
      <c r="GB6" s="3"/>
      <c r="GC6" s="3">
        <v>0</v>
      </c>
      <c r="GD6" s="3"/>
      <c r="GE6" s="3">
        <v>0</v>
      </c>
      <c r="GF6" s="3">
        <v>35000</v>
      </c>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v>0</v>
      </c>
      <c r="HQ6" s="3"/>
      <c r="HR6" s="3">
        <f t="shared" si="0"/>
        <v>60000</v>
      </c>
    </row>
    <row r="7" spans="1:226" ht="105" x14ac:dyDescent="0.25">
      <c r="A7" s="3"/>
      <c r="B7" s="3">
        <v>6</v>
      </c>
      <c r="C7" s="2" t="s">
        <v>235</v>
      </c>
      <c r="D7" s="2" t="s">
        <v>236</v>
      </c>
      <c r="E7" s="3" t="s">
        <v>227</v>
      </c>
      <c r="F7" s="3">
        <v>0.41000000000000003</v>
      </c>
      <c r="G7" s="3">
        <v>5000</v>
      </c>
      <c r="H7" s="3"/>
      <c r="I7" s="3"/>
      <c r="J7" s="3"/>
      <c r="K7" s="3"/>
      <c r="L7" s="3"/>
      <c r="M7" s="3"/>
      <c r="N7" s="3"/>
      <c r="O7" s="3"/>
      <c r="P7" s="3"/>
      <c r="Q7" s="3"/>
      <c r="R7" s="3"/>
      <c r="S7" s="3"/>
      <c r="T7" s="3"/>
      <c r="U7" s="3"/>
      <c r="V7" s="3"/>
      <c r="W7" s="3"/>
      <c r="X7" s="3"/>
      <c r="Y7" s="3"/>
      <c r="Z7" s="3">
        <v>500</v>
      </c>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v>0</v>
      </c>
      <c r="FE7" s="3"/>
      <c r="FF7" s="3"/>
      <c r="FG7" s="3"/>
      <c r="FH7" s="3"/>
      <c r="FI7" s="3"/>
      <c r="FJ7" s="3"/>
      <c r="FK7" s="3"/>
      <c r="FL7" s="3"/>
      <c r="FM7" s="3"/>
      <c r="FN7" s="3">
        <v>3000</v>
      </c>
      <c r="FO7" s="3"/>
      <c r="FP7" s="3"/>
      <c r="FQ7" s="3"/>
      <c r="FR7" s="3"/>
      <c r="FS7" s="3"/>
      <c r="FT7" s="3">
        <v>0</v>
      </c>
      <c r="FU7" s="3"/>
      <c r="FV7" s="3">
        <v>22000</v>
      </c>
      <c r="FW7" s="3"/>
      <c r="FX7" s="3"/>
      <c r="FY7" s="3"/>
      <c r="FZ7" s="3"/>
      <c r="GA7" s="3"/>
      <c r="GB7" s="3"/>
      <c r="GC7" s="3">
        <v>0</v>
      </c>
      <c r="GD7" s="3"/>
      <c r="GE7" s="3">
        <v>0</v>
      </c>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v>0</v>
      </c>
      <c r="HQ7" s="3"/>
      <c r="HR7" s="3">
        <f t="shared" si="0"/>
        <v>30500</v>
      </c>
    </row>
    <row r="8" spans="1:226" ht="45" x14ac:dyDescent="0.25">
      <c r="A8" s="3"/>
      <c r="B8" s="3">
        <v>7</v>
      </c>
      <c r="C8" s="2" t="s">
        <v>237</v>
      </c>
      <c r="D8" s="2" t="s">
        <v>238</v>
      </c>
      <c r="E8" s="3" t="s">
        <v>227</v>
      </c>
      <c r="F8" s="3">
        <v>0.4</v>
      </c>
      <c r="G8" s="3">
        <v>0</v>
      </c>
      <c r="H8" s="3"/>
      <c r="I8" s="3"/>
      <c r="J8" s="3"/>
      <c r="K8" s="3"/>
      <c r="L8" s="3"/>
      <c r="M8" s="3"/>
      <c r="N8" s="3"/>
      <c r="O8" s="3"/>
      <c r="P8" s="3"/>
      <c r="Q8" s="3"/>
      <c r="R8" s="3"/>
      <c r="S8" s="3"/>
      <c r="T8" s="3"/>
      <c r="U8" s="3"/>
      <c r="V8" s="3"/>
      <c r="W8" s="3"/>
      <c r="X8" s="3">
        <v>10000</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v>0</v>
      </c>
      <c r="FE8" s="3"/>
      <c r="FF8" s="3"/>
      <c r="FG8" s="3"/>
      <c r="FH8" s="3"/>
      <c r="FI8" s="3"/>
      <c r="FJ8" s="3"/>
      <c r="FK8" s="3">
        <v>5000</v>
      </c>
      <c r="FL8" s="3">
        <v>40000</v>
      </c>
      <c r="FM8" s="3"/>
      <c r="FN8" s="3">
        <v>10000</v>
      </c>
      <c r="FO8" s="3"/>
      <c r="FP8" s="3">
        <v>1000</v>
      </c>
      <c r="FQ8" s="3"/>
      <c r="FR8" s="3"/>
      <c r="FS8" s="3"/>
      <c r="FT8" s="3">
        <v>0</v>
      </c>
      <c r="FU8" s="3">
        <v>6000</v>
      </c>
      <c r="FV8" s="3"/>
      <c r="FW8" s="3"/>
      <c r="FX8" s="3"/>
      <c r="FY8" s="3"/>
      <c r="FZ8" s="3">
        <v>1000</v>
      </c>
      <c r="GA8" s="3"/>
      <c r="GB8" s="3"/>
      <c r="GC8" s="3">
        <v>100</v>
      </c>
      <c r="GD8" s="3">
        <v>2000</v>
      </c>
      <c r="GE8" s="3">
        <v>0</v>
      </c>
      <c r="GF8" s="3">
        <v>35000</v>
      </c>
      <c r="GG8" s="3"/>
      <c r="GH8" s="3">
        <v>12000</v>
      </c>
      <c r="GI8" s="3"/>
      <c r="GJ8" s="3"/>
      <c r="GK8" s="3"/>
      <c r="GL8" s="3"/>
      <c r="GM8" s="3"/>
      <c r="GN8" s="3"/>
      <c r="GO8" s="3"/>
      <c r="GP8" s="3"/>
      <c r="GQ8" s="3"/>
      <c r="GR8" s="3"/>
      <c r="GS8" s="3"/>
      <c r="GT8" s="3"/>
      <c r="GU8" s="3"/>
      <c r="GV8" s="3"/>
      <c r="GW8" s="3"/>
      <c r="GX8" s="3"/>
      <c r="GY8" s="3"/>
      <c r="GZ8" s="3"/>
      <c r="HA8" s="3"/>
      <c r="HB8" s="3"/>
      <c r="HC8" s="3">
        <v>3400</v>
      </c>
      <c r="HD8" s="3"/>
      <c r="HE8" s="3"/>
      <c r="HF8" s="3"/>
      <c r="HG8" s="3"/>
      <c r="HH8" s="3"/>
      <c r="HI8" s="3"/>
      <c r="HJ8" s="3"/>
      <c r="HK8" s="3"/>
      <c r="HL8" s="3"/>
      <c r="HM8" s="3"/>
      <c r="HN8" s="3"/>
      <c r="HO8" s="3"/>
      <c r="HP8" s="3">
        <v>100</v>
      </c>
      <c r="HQ8" s="3"/>
      <c r="HR8" s="3">
        <f t="shared" si="0"/>
        <v>125600</v>
      </c>
    </row>
    <row r="9" spans="1:226" ht="30" x14ac:dyDescent="0.25">
      <c r="A9" s="3"/>
      <c r="B9" s="3">
        <v>8</v>
      </c>
      <c r="C9" s="2" t="s">
        <v>239</v>
      </c>
      <c r="D9" s="2" t="s">
        <v>240</v>
      </c>
      <c r="E9" s="3" t="s">
        <v>227</v>
      </c>
      <c r="F9" s="3">
        <v>12.48</v>
      </c>
      <c r="G9" s="3">
        <v>0</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v>0</v>
      </c>
      <c r="FE9" s="3"/>
      <c r="FF9" s="3"/>
      <c r="FG9" s="3"/>
      <c r="FH9" s="3"/>
      <c r="FI9" s="3"/>
      <c r="FJ9" s="3"/>
      <c r="FK9" s="3"/>
      <c r="FL9" s="3">
        <v>50</v>
      </c>
      <c r="FM9" s="3"/>
      <c r="FN9" s="3">
        <v>0</v>
      </c>
      <c r="FO9" s="3">
        <v>10</v>
      </c>
      <c r="FP9" s="3"/>
      <c r="FQ9" s="3"/>
      <c r="FR9" s="3"/>
      <c r="FS9" s="3"/>
      <c r="FT9" s="3">
        <v>0</v>
      </c>
      <c r="FU9" s="3"/>
      <c r="FV9" s="3"/>
      <c r="FW9" s="3"/>
      <c r="FX9" s="9">
        <v>10</v>
      </c>
      <c r="FY9" s="3"/>
      <c r="FZ9" s="3"/>
      <c r="GA9" s="3"/>
      <c r="GB9" s="3"/>
      <c r="GC9" s="3">
        <v>0</v>
      </c>
      <c r="GD9" s="3"/>
      <c r="GE9" s="3">
        <v>0</v>
      </c>
      <c r="GF9" s="9">
        <v>50</v>
      </c>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v>0</v>
      </c>
      <c r="HQ9" s="3"/>
      <c r="HR9" s="3">
        <f t="shared" si="0"/>
        <v>120</v>
      </c>
    </row>
    <row r="10" spans="1:226" ht="30" x14ac:dyDescent="0.25">
      <c r="A10" s="3"/>
      <c r="B10" s="3">
        <v>9</v>
      </c>
      <c r="C10" s="2" t="s">
        <v>241</v>
      </c>
      <c r="D10" s="2" t="s">
        <v>242</v>
      </c>
      <c r="E10" s="3" t="s">
        <v>227</v>
      </c>
      <c r="F10" s="3">
        <v>9.6</v>
      </c>
      <c r="G10" s="3">
        <v>0</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v>0</v>
      </c>
      <c r="FE10" s="3"/>
      <c r="FF10" s="3"/>
      <c r="FG10" s="3"/>
      <c r="FH10" s="3"/>
      <c r="FI10" s="3"/>
      <c r="FJ10" s="3"/>
      <c r="FK10" s="3"/>
      <c r="FL10" s="3">
        <v>50</v>
      </c>
      <c r="FM10" s="3"/>
      <c r="FN10" s="3">
        <v>0</v>
      </c>
      <c r="FO10" s="3">
        <v>10</v>
      </c>
      <c r="FP10" s="3"/>
      <c r="FQ10" s="3"/>
      <c r="FR10" s="3"/>
      <c r="FS10" s="3"/>
      <c r="FT10" s="3">
        <v>0</v>
      </c>
      <c r="FU10" s="3"/>
      <c r="FV10" s="3"/>
      <c r="FW10" s="3"/>
      <c r="FX10" s="9">
        <v>10</v>
      </c>
      <c r="FY10" s="3"/>
      <c r="FZ10" s="3"/>
      <c r="GA10" s="3"/>
      <c r="GB10" s="3"/>
      <c r="GC10" s="3">
        <v>10</v>
      </c>
      <c r="GD10" s="3"/>
      <c r="GE10" s="3">
        <v>0</v>
      </c>
      <c r="GF10" s="9">
        <v>50</v>
      </c>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v>10</v>
      </c>
      <c r="HQ10" s="3"/>
      <c r="HR10" s="3">
        <f t="shared" si="0"/>
        <v>140</v>
      </c>
    </row>
    <row r="11" spans="1:226" ht="30" x14ac:dyDescent="0.25">
      <c r="A11" s="3"/>
      <c r="B11" s="3">
        <v>10</v>
      </c>
      <c r="C11" s="2" t="s">
        <v>243</v>
      </c>
      <c r="D11" s="2" t="s">
        <v>244</v>
      </c>
      <c r="E11" s="3" t="s">
        <v>227</v>
      </c>
      <c r="F11" s="3">
        <v>15</v>
      </c>
      <c r="G11" s="3">
        <v>0</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v>0</v>
      </c>
      <c r="FE11" s="3"/>
      <c r="FF11" s="3"/>
      <c r="FG11" s="3"/>
      <c r="FH11" s="3"/>
      <c r="FI11" s="3"/>
      <c r="FJ11" s="3"/>
      <c r="FK11" s="3"/>
      <c r="FL11" s="3"/>
      <c r="FM11" s="3"/>
      <c r="FN11" s="3">
        <v>0</v>
      </c>
      <c r="FO11" s="3">
        <v>10</v>
      </c>
      <c r="FP11" s="3"/>
      <c r="FQ11" s="3"/>
      <c r="FR11" s="3"/>
      <c r="FS11" s="3"/>
      <c r="FT11" s="3">
        <v>0</v>
      </c>
      <c r="FU11" s="3"/>
      <c r="FV11" s="3"/>
      <c r="FW11" s="3"/>
      <c r="FX11" s="3"/>
      <c r="FY11" s="3"/>
      <c r="FZ11" s="3"/>
      <c r="GA11" s="3"/>
      <c r="GB11" s="3"/>
      <c r="GC11" s="3">
        <v>10</v>
      </c>
      <c r="GD11" s="3"/>
      <c r="GE11" s="3">
        <v>0</v>
      </c>
      <c r="GF11" s="3"/>
      <c r="GG11" s="3"/>
      <c r="GH11" s="3"/>
      <c r="GI11" s="3"/>
      <c r="GJ11" s="3"/>
      <c r="GK11" s="3"/>
      <c r="GL11" s="3"/>
      <c r="GM11" s="3"/>
      <c r="GN11" s="3"/>
      <c r="GO11" s="3"/>
      <c r="GP11" s="3"/>
      <c r="GQ11" s="3"/>
      <c r="GR11" s="3"/>
      <c r="GS11" s="3"/>
      <c r="GT11" s="3"/>
      <c r="GU11" s="3"/>
      <c r="GV11" s="3"/>
      <c r="GW11" s="3"/>
      <c r="GX11" s="3"/>
      <c r="GY11" s="3"/>
      <c r="GZ11" s="3"/>
      <c r="HA11" s="3"/>
      <c r="HB11" s="3"/>
      <c r="HC11" s="3">
        <v>10</v>
      </c>
      <c r="HD11" s="3"/>
      <c r="HE11" s="3"/>
      <c r="HF11" s="3"/>
      <c r="HG11" s="3"/>
      <c r="HH11" s="3"/>
      <c r="HI11" s="3"/>
      <c r="HJ11" s="3"/>
      <c r="HK11" s="3"/>
      <c r="HL11" s="3"/>
      <c r="HM11" s="3"/>
      <c r="HN11" s="3"/>
      <c r="HO11" s="3"/>
      <c r="HP11" s="3">
        <v>10</v>
      </c>
      <c r="HQ11" s="3"/>
      <c r="HR11" s="3">
        <f t="shared" si="0"/>
        <v>40</v>
      </c>
    </row>
    <row r="12" spans="1:226" ht="60" x14ac:dyDescent="0.25">
      <c r="A12" s="3"/>
      <c r="B12" s="3">
        <v>11</v>
      </c>
      <c r="C12" s="2" t="s">
        <v>245</v>
      </c>
      <c r="D12" s="2" t="s">
        <v>246</v>
      </c>
      <c r="E12" s="3" t="s">
        <v>227</v>
      </c>
      <c r="F12" s="3">
        <v>2.61</v>
      </c>
      <c r="G12" s="3">
        <v>0</v>
      </c>
      <c r="H12" s="3"/>
      <c r="I12" s="3"/>
      <c r="J12" s="3"/>
      <c r="K12" s="3"/>
      <c r="L12" s="3"/>
      <c r="M12" s="3"/>
      <c r="N12" s="3"/>
      <c r="O12" s="3"/>
      <c r="P12" s="3"/>
      <c r="Q12" s="3"/>
      <c r="R12" s="3"/>
      <c r="S12" s="3"/>
      <c r="T12" s="3"/>
      <c r="U12" s="3"/>
      <c r="V12" s="3"/>
      <c r="W12" s="3"/>
      <c r="X12" s="3"/>
      <c r="Y12" s="3"/>
      <c r="Z12" s="3"/>
      <c r="AA12" s="3"/>
      <c r="AB12" s="3"/>
      <c r="AC12" s="9">
        <v>100</v>
      </c>
      <c r="AD12" s="3"/>
      <c r="AE12" s="3">
        <v>100</v>
      </c>
      <c r="AF12" s="3"/>
      <c r="AG12" s="3"/>
      <c r="AH12" s="3"/>
      <c r="AI12" s="3"/>
      <c r="AJ12" s="3"/>
      <c r="AK12" s="3"/>
      <c r="AL12" s="3"/>
      <c r="AM12" s="3"/>
      <c r="AN12" s="3"/>
      <c r="AO12" s="3"/>
      <c r="AP12" s="3"/>
      <c r="AQ12" s="3"/>
      <c r="AR12" s="3"/>
      <c r="AS12" s="3"/>
      <c r="AT12" s="3"/>
      <c r="AU12" s="3"/>
      <c r="AV12" s="3"/>
      <c r="AW12" s="3"/>
      <c r="AX12" s="3"/>
      <c r="AY12" s="3"/>
      <c r="AZ12" s="3"/>
      <c r="BA12" s="3"/>
      <c r="BB12" s="9">
        <v>100</v>
      </c>
      <c r="BC12" s="3"/>
      <c r="BD12" s="3">
        <v>100</v>
      </c>
      <c r="BE12" s="3">
        <v>100</v>
      </c>
      <c r="BF12" s="3"/>
      <c r="BG12" s="3"/>
      <c r="BH12" s="3"/>
      <c r="BI12" s="3"/>
      <c r="BJ12" s="3"/>
      <c r="BK12" s="3"/>
      <c r="BL12" s="3"/>
      <c r="BM12" s="3"/>
      <c r="BN12" s="9">
        <v>100</v>
      </c>
      <c r="BO12" s="3"/>
      <c r="BP12" s="3"/>
      <c r="BQ12" s="3"/>
      <c r="BR12" s="3"/>
      <c r="BS12" s="3"/>
      <c r="BT12" s="3"/>
      <c r="BU12" s="3"/>
      <c r="BV12" s="3"/>
      <c r="BW12" s="3">
        <v>300</v>
      </c>
      <c r="BX12" s="3"/>
      <c r="BY12" s="3"/>
      <c r="BZ12" s="3"/>
      <c r="CA12" s="3"/>
      <c r="CB12" s="3"/>
      <c r="CC12" s="3"/>
      <c r="CD12" s="3"/>
      <c r="CE12" s="3"/>
      <c r="CF12" s="3"/>
      <c r="CG12" s="3"/>
      <c r="CH12" s="3"/>
      <c r="CI12" s="3"/>
      <c r="CJ12" s="3"/>
      <c r="CK12" s="3"/>
      <c r="CL12" s="3"/>
      <c r="CM12" s="3"/>
      <c r="CN12" s="3"/>
      <c r="CO12" s="3"/>
      <c r="CP12" s="3"/>
      <c r="CQ12" s="3"/>
      <c r="CR12" s="3"/>
      <c r="CS12" s="3"/>
      <c r="CT12" s="9">
        <v>100</v>
      </c>
      <c r="CU12" s="3"/>
      <c r="CV12" s="3"/>
      <c r="CW12" s="3"/>
      <c r="CX12" s="9">
        <v>100</v>
      </c>
      <c r="CY12" s="3"/>
      <c r="CZ12" s="3"/>
      <c r="DA12" s="3">
        <v>100</v>
      </c>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9">
        <v>100</v>
      </c>
      <c r="EQ12" s="3"/>
      <c r="ER12" s="3"/>
      <c r="ES12" s="3"/>
      <c r="ET12" s="3"/>
      <c r="EU12" s="3"/>
      <c r="EV12" s="3"/>
      <c r="EW12" s="3"/>
      <c r="EX12" s="3">
        <v>300</v>
      </c>
      <c r="EY12" s="3"/>
      <c r="EZ12" s="3"/>
      <c r="FA12" s="3"/>
      <c r="FB12" s="3"/>
      <c r="FC12" s="3"/>
      <c r="FD12" s="3">
        <v>0</v>
      </c>
      <c r="FE12" s="3"/>
      <c r="FF12" s="3"/>
      <c r="FG12" s="3"/>
      <c r="FH12" s="3"/>
      <c r="FI12" s="3"/>
      <c r="FJ12" s="3"/>
      <c r="FK12" s="3"/>
      <c r="FL12" s="3">
        <v>1000</v>
      </c>
      <c r="FM12" s="3">
        <v>100</v>
      </c>
      <c r="FN12" s="9">
        <v>1000</v>
      </c>
      <c r="FO12" s="3"/>
      <c r="FP12" s="3"/>
      <c r="FQ12" s="3"/>
      <c r="FR12" s="3"/>
      <c r="FS12" s="3"/>
      <c r="FT12" s="3">
        <v>100</v>
      </c>
      <c r="FU12" s="3"/>
      <c r="FV12" s="3"/>
      <c r="FW12" s="3"/>
      <c r="FX12" s="3"/>
      <c r="FY12" s="3"/>
      <c r="FZ12" s="3"/>
      <c r="GA12" s="9">
        <v>100</v>
      </c>
      <c r="GB12" s="3"/>
      <c r="GC12" s="9">
        <v>100</v>
      </c>
      <c r="GD12" s="3"/>
      <c r="GE12" s="3">
        <v>0</v>
      </c>
      <c r="GF12" s="3">
        <v>1000</v>
      </c>
      <c r="GG12" s="3"/>
      <c r="GH12" s="3"/>
      <c r="GI12" s="3"/>
      <c r="GJ12" s="3"/>
      <c r="GK12" s="3"/>
      <c r="GL12" s="3"/>
      <c r="GM12" s="3">
        <v>1200</v>
      </c>
      <c r="GN12" s="3"/>
      <c r="GO12" s="3"/>
      <c r="GP12" s="3"/>
      <c r="GQ12" s="3"/>
      <c r="GR12" s="3">
        <v>100</v>
      </c>
      <c r="GS12" s="3"/>
      <c r="GT12" s="3"/>
      <c r="GU12" s="3"/>
      <c r="GV12" s="3"/>
      <c r="GW12" s="3"/>
      <c r="GX12" s="3"/>
      <c r="GY12" s="3"/>
      <c r="GZ12" s="3"/>
      <c r="HA12" s="3"/>
      <c r="HB12" s="3"/>
      <c r="HC12" s="3"/>
      <c r="HD12" s="3"/>
      <c r="HE12" s="3"/>
      <c r="HF12" s="3"/>
      <c r="HG12" s="3"/>
      <c r="HH12" s="3"/>
      <c r="HI12" s="3"/>
      <c r="HJ12" s="3"/>
      <c r="HK12" s="3"/>
      <c r="HL12" s="3"/>
      <c r="HM12" s="3"/>
      <c r="HN12" s="3"/>
      <c r="HO12" s="3"/>
      <c r="HP12" s="3">
        <v>0</v>
      </c>
      <c r="HQ12" s="3"/>
      <c r="HR12" s="3">
        <f t="shared" si="0"/>
        <v>6300</v>
      </c>
    </row>
    <row r="13" spans="1:226" ht="105" x14ac:dyDescent="0.25">
      <c r="A13" s="3"/>
      <c r="B13" s="3">
        <v>12</v>
      </c>
      <c r="C13" s="2" t="s">
        <v>247</v>
      </c>
      <c r="D13" s="2" t="s">
        <v>727</v>
      </c>
      <c r="E13" s="3" t="s">
        <v>227</v>
      </c>
      <c r="F13" s="3">
        <v>0.14000000000000001</v>
      </c>
      <c r="G13" s="3">
        <v>0</v>
      </c>
      <c r="H13" s="3"/>
      <c r="I13" s="3"/>
      <c r="J13" s="3"/>
      <c r="K13" s="3"/>
      <c r="L13" s="3">
        <v>10000</v>
      </c>
      <c r="M13" s="3"/>
      <c r="N13" s="3"/>
      <c r="O13" s="3"/>
      <c r="P13" s="3"/>
      <c r="Q13" s="3"/>
      <c r="R13" s="3">
        <v>1000</v>
      </c>
      <c r="S13" s="3"/>
      <c r="T13" s="3"/>
      <c r="U13" s="3"/>
      <c r="V13" s="3"/>
      <c r="W13" s="3">
        <v>10000</v>
      </c>
      <c r="X13" s="3"/>
      <c r="Y13" s="3"/>
      <c r="Z13" s="3"/>
      <c r="AA13" s="3">
        <v>4000</v>
      </c>
      <c r="AB13" s="3">
        <v>200</v>
      </c>
      <c r="AC13" s="3"/>
      <c r="AD13" s="3"/>
      <c r="AE13" s="3"/>
      <c r="AF13" s="3"/>
      <c r="AG13" s="3"/>
      <c r="AH13" s="3"/>
      <c r="AI13" s="3"/>
      <c r="AJ13" s="3"/>
      <c r="AK13" s="3"/>
      <c r="AL13" s="3"/>
      <c r="AM13" s="3"/>
      <c r="AN13" s="3"/>
      <c r="AO13" s="3"/>
      <c r="AP13" s="3"/>
      <c r="AQ13" s="3">
        <v>600</v>
      </c>
      <c r="AR13" s="3"/>
      <c r="AS13" s="3"/>
      <c r="AT13" s="3"/>
      <c r="AU13" s="3"/>
      <c r="AV13" s="3"/>
      <c r="AW13" s="3"/>
      <c r="AX13" s="3"/>
      <c r="AY13" s="3">
        <v>200</v>
      </c>
      <c r="AZ13" s="3"/>
      <c r="BA13" s="3"/>
      <c r="BB13" s="9">
        <v>400</v>
      </c>
      <c r="BC13" s="3">
        <v>400</v>
      </c>
      <c r="BD13" s="3"/>
      <c r="BE13" s="3"/>
      <c r="BF13" s="3"/>
      <c r="BG13" s="3"/>
      <c r="BH13" s="3"/>
      <c r="BI13" s="3"/>
      <c r="BJ13" s="3"/>
      <c r="BK13" s="3"/>
      <c r="BL13" s="3"/>
      <c r="BM13" s="3"/>
      <c r="BN13" s="3">
        <v>1000</v>
      </c>
      <c r="BO13" s="3"/>
      <c r="BP13" s="3"/>
      <c r="BQ13" s="3">
        <v>200</v>
      </c>
      <c r="BR13" s="3"/>
      <c r="BS13" s="3"/>
      <c r="BT13" s="3"/>
      <c r="BU13" s="3"/>
      <c r="BV13" s="3">
        <v>3000</v>
      </c>
      <c r="BW13" s="3">
        <v>1000</v>
      </c>
      <c r="BX13" s="3"/>
      <c r="BY13" s="3">
        <v>200</v>
      </c>
      <c r="BZ13" s="3"/>
      <c r="CA13" s="3"/>
      <c r="CB13" s="3"/>
      <c r="CC13" s="3"/>
      <c r="CD13" s="3"/>
      <c r="CE13" s="3"/>
      <c r="CF13" s="3"/>
      <c r="CG13" s="3"/>
      <c r="CH13" s="3"/>
      <c r="CI13" s="3"/>
      <c r="CJ13" s="3"/>
      <c r="CK13" s="3"/>
      <c r="CL13" s="3"/>
      <c r="CM13" s="3"/>
      <c r="CN13" s="3"/>
      <c r="CO13" s="3"/>
      <c r="CP13" s="3"/>
      <c r="CQ13" s="3"/>
      <c r="CR13" s="3"/>
      <c r="CS13" s="3"/>
      <c r="CT13" s="9">
        <v>400</v>
      </c>
      <c r="CU13" s="3"/>
      <c r="CV13" s="3"/>
      <c r="CW13" s="3"/>
      <c r="CX13" s="3"/>
      <c r="CY13" s="3"/>
      <c r="CZ13" s="3"/>
      <c r="DA13" s="3"/>
      <c r="DB13" s="3"/>
      <c r="DC13" s="3"/>
      <c r="DD13" s="3"/>
      <c r="DE13" s="3"/>
      <c r="DF13" s="3"/>
      <c r="DG13" s="3"/>
      <c r="DH13" s="3"/>
      <c r="DI13" s="3"/>
      <c r="DJ13" s="3"/>
      <c r="DK13" s="3"/>
      <c r="DL13" s="3"/>
      <c r="DM13" s="3">
        <v>1000</v>
      </c>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9">
        <v>2000</v>
      </c>
      <c r="ES13" s="3"/>
      <c r="ET13" s="3">
        <v>1000</v>
      </c>
      <c r="EU13" s="3"/>
      <c r="EV13" s="3"/>
      <c r="EW13" s="3"/>
      <c r="EX13" s="3">
        <v>200</v>
      </c>
      <c r="EY13" s="3"/>
      <c r="EZ13" s="3"/>
      <c r="FA13" s="3"/>
      <c r="FB13" s="3"/>
      <c r="FC13" s="3"/>
      <c r="FD13" s="3">
        <v>0</v>
      </c>
      <c r="FE13" s="3"/>
      <c r="FF13" s="3"/>
      <c r="FG13" s="3"/>
      <c r="FH13" s="3"/>
      <c r="FI13" s="3"/>
      <c r="FJ13" s="3"/>
      <c r="FK13" s="3"/>
      <c r="FL13" s="3"/>
      <c r="FM13" s="3"/>
      <c r="FN13" s="3">
        <v>5000</v>
      </c>
      <c r="FO13" s="3"/>
      <c r="FP13" s="3"/>
      <c r="FQ13" s="3"/>
      <c r="FR13" s="3"/>
      <c r="FS13" s="3"/>
      <c r="FT13" s="3">
        <v>20000</v>
      </c>
      <c r="FU13" s="3"/>
      <c r="FV13" s="3">
        <v>1000</v>
      </c>
      <c r="FW13" s="3"/>
      <c r="FX13" s="3"/>
      <c r="FY13" s="3"/>
      <c r="FZ13" s="3">
        <v>3000</v>
      </c>
      <c r="GA13" s="3"/>
      <c r="GB13" s="3"/>
      <c r="GC13" s="3">
        <v>0</v>
      </c>
      <c r="GD13" s="9">
        <v>200</v>
      </c>
      <c r="GE13" s="3">
        <v>0</v>
      </c>
      <c r="GF13" s="3"/>
      <c r="GG13" s="3"/>
      <c r="GH13" s="3">
        <v>3000</v>
      </c>
      <c r="GI13" s="3"/>
      <c r="GJ13" s="3"/>
      <c r="GK13" s="3"/>
      <c r="GL13" s="3"/>
      <c r="GM13" s="3"/>
      <c r="GN13" s="3"/>
      <c r="GO13" s="3"/>
      <c r="GP13" s="3"/>
      <c r="GQ13" s="3"/>
      <c r="GR13" s="3"/>
      <c r="GS13" s="3"/>
      <c r="GT13" s="3"/>
      <c r="GU13" s="3"/>
      <c r="GV13" s="3"/>
      <c r="GW13" s="3"/>
      <c r="GX13" s="3"/>
      <c r="GY13" s="3"/>
      <c r="GZ13" s="3"/>
      <c r="HA13" s="3"/>
      <c r="HB13" s="3"/>
      <c r="HC13" s="3"/>
      <c r="HD13" s="3"/>
      <c r="HE13" s="3"/>
      <c r="HF13" s="3">
        <v>1000</v>
      </c>
      <c r="HG13" s="3"/>
      <c r="HH13" s="3"/>
      <c r="HI13" s="3"/>
      <c r="HJ13" s="3"/>
      <c r="HK13" s="3"/>
      <c r="HL13" s="3"/>
      <c r="HM13" s="3"/>
      <c r="HN13" s="3"/>
      <c r="HO13" s="3"/>
      <c r="HP13" s="3">
        <v>0</v>
      </c>
      <c r="HQ13" s="3"/>
      <c r="HR13" s="3">
        <f t="shared" si="0"/>
        <v>70000</v>
      </c>
    </row>
    <row r="14" spans="1:226" ht="30" x14ac:dyDescent="0.25">
      <c r="A14" s="3"/>
      <c r="B14" s="3">
        <v>13</v>
      </c>
      <c r="C14" s="2" t="s">
        <v>248</v>
      </c>
      <c r="D14" s="2" t="s">
        <v>248</v>
      </c>
      <c r="E14" s="3" t="s">
        <v>227</v>
      </c>
      <c r="F14" s="3">
        <v>9.9999999999999992E-2</v>
      </c>
      <c r="G14" s="3">
        <v>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v>0</v>
      </c>
      <c r="FE14" s="3"/>
      <c r="FF14" s="3"/>
      <c r="FG14" s="3"/>
      <c r="FH14" s="3"/>
      <c r="FI14" s="3"/>
      <c r="FJ14" s="3"/>
      <c r="FK14" s="3"/>
      <c r="FL14" s="3"/>
      <c r="FM14" s="3"/>
      <c r="FN14" s="3">
        <v>10000</v>
      </c>
      <c r="FO14" s="3">
        <v>40000</v>
      </c>
      <c r="FP14" s="3"/>
      <c r="FQ14" s="3"/>
      <c r="FR14" s="3"/>
      <c r="FS14" s="3"/>
      <c r="FT14" s="3">
        <v>0</v>
      </c>
      <c r="FU14" s="3"/>
      <c r="FV14" s="3"/>
      <c r="FW14" s="3"/>
      <c r="FX14" s="3"/>
      <c r="FY14" s="3"/>
      <c r="FZ14" s="3"/>
      <c r="GA14" s="3"/>
      <c r="GB14" s="3"/>
      <c r="GC14" s="3">
        <v>4000</v>
      </c>
      <c r="GD14" s="3"/>
      <c r="GE14" s="3">
        <v>10000</v>
      </c>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v>0</v>
      </c>
      <c r="HQ14" s="3"/>
      <c r="HR14" s="3">
        <f t="shared" si="0"/>
        <v>64000</v>
      </c>
    </row>
    <row r="15" spans="1:226" ht="45" x14ac:dyDescent="0.25">
      <c r="A15" s="3"/>
      <c r="B15" s="3">
        <v>14</v>
      </c>
      <c r="C15" s="2" t="s">
        <v>249</v>
      </c>
      <c r="D15" s="2" t="s">
        <v>250</v>
      </c>
      <c r="E15" s="3" t="s">
        <v>227</v>
      </c>
      <c r="F15" s="3">
        <v>3455.04</v>
      </c>
      <c r="G15" s="3">
        <v>0</v>
      </c>
      <c r="H15" s="3"/>
      <c r="I15" s="3"/>
      <c r="J15" s="3"/>
      <c r="K15" s="3"/>
      <c r="L15" s="3"/>
      <c r="M15" s="3"/>
      <c r="N15" s="3"/>
      <c r="O15" s="3"/>
      <c r="P15" s="3"/>
      <c r="Q15" s="3"/>
      <c r="R15" s="3"/>
      <c r="S15" s="3"/>
      <c r="T15" s="3"/>
      <c r="U15" s="3"/>
      <c r="V15" s="3"/>
      <c r="W15" s="3"/>
      <c r="X15" s="3"/>
      <c r="Y15" s="3">
        <v>2</v>
      </c>
      <c r="Z15" s="3"/>
      <c r="AA15" s="3"/>
      <c r="AB15" s="3">
        <v>2</v>
      </c>
      <c r="AC15" s="3"/>
      <c r="AD15" s="3"/>
      <c r="AE15" s="3"/>
      <c r="AF15" s="3"/>
      <c r="AG15" s="3"/>
      <c r="AH15" s="3"/>
      <c r="AI15" s="3"/>
      <c r="AJ15" s="3"/>
      <c r="AK15" s="3"/>
      <c r="AL15" s="3"/>
      <c r="AM15" s="3"/>
      <c r="AN15" s="3"/>
      <c r="AO15" s="3"/>
      <c r="AP15" s="3"/>
      <c r="AQ15" s="3"/>
      <c r="AR15" s="3">
        <v>1</v>
      </c>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v>1</v>
      </c>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v>2</v>
      </c>
      <c r="EF15" s="3"/>
      <c r="EG15" s="3"/>
      <c r="EH15" s="3"/>
      <c r="EI15" s="3"/>
      <c r="EJ15" s="3"/>
      <c r="EK15" s="3"/>
      <c r="EL15" s="3"/>
      <c r="EM15" s="3"/>
      <c r="EN15" s="3"/>
      <c r="EO15" s="3"/>
      <c r="EP15" s="3"/>
      <c r="EQ15" s="3">
        <v>1</v>
      </c>
      <c r="ER15" s="3"/>
      <c r="ES15" s="3"/>
      <c r="ET15" s="3"/>
      <c r="EU15" s="3"/>
      <c r="EV15" s="3"/>
      <c r="EW15" s="3"/>
      <c r="EX15" s="3"/>
      <c r="EY15" s="3"/>
      <c r="EZ15" s="3"/>
      <c r="FA15" s="3"/>
      <c r="FB15" s="3"/>
      <c r="FC15" s="3"/>
      <c r="FD15" s="3">
        <v>5</v>
      </c>
      <c r="FE15" s="3">
        <v>2</v>
      </c>
      <c r="FF15" s="3"/>
      <c r="FG15" s="3"/>
      <c r="FH15" s="3"/>
      <c r="FI15" s="3"/>
      <c r="FJ15" s="3"/>
      <c r="FK15" s="3"/>
      <c r="FL15" s="3">
        <v>2</v>
      </c>
      <c r="FM15" s="3"/>
      <c r="FN15" s="3">
        <v>5</v>
      </c>
      <c r="FO15" s="3"/>
      <c r="FP15" s="3"/>
      <c r="FQ15" s="3"/>
      <c r="FR15" s="3"/>
      <c r="FS15" s="3"/>
      <c r="FT15" s="3">
        <v>0</v>
      </c>
      <c r="FU15" s="3"/>
      <c r="FV15" s="3">
        <v>1</v>
      </c>
      <c r="FW15" s="3">
        <v>1</v>
      </c>
      <c r="FX15" s="3"/>
      <c r="FY15" s="3"/>
      <c r="FZ15" s="3">
        <v>1</v>
      </c>
      <c r="GA15" s="3"/>
      <c r="GB15" s="3"/>
      <c r="GC15" s="3">
        <v>0</v>
      </c>
      <c r="GD15" s="3">
        <v>1</v>
      </c>
      <c r="GE15" s="3">
        <v>0</v>
      </c>
      <c r="GF15" s="3">
        <v>5</v>
      </c>
      <c r="GG15" s="3">
        <v>5</v>
      </c>
      <c r="GH15" s="3"/>
      <c r="GI15" s="3"/>
      <c r="GJ15" s="3"/>
      <c r="GK15" s="3"/>
      <c r="GL15" s="3"/>
      <c r="GM15" s="3"/>
      <c r="GN15" s="3"/>
      <c r="GO15" s="3"/>
      <c r="GP15" s="3"/>
      <c r="GQ15" s="3"/>
      <c r="GR15" s="3"/>
      <c r="GS15" s="3"/>
      <c r="GT15" s="3"/>
      <c r="GU15" s="3"/>
      <c r="GV15" s="3">
        <v>2</v>
      </c>
      <c r="GW15" s="3"/>
      <c r="GX15" s="3"/>
      <c r="GY15" s="3"/>
      <c r="GZ15" s="3"/>
      <c r="HA15" s="3"/>
      <c r="HB15" s="3"/>
      <c r="HC15" s="3"/>
      <c r="HD15" s="3"/>
      <c r="HE15" s="3">
        <v>1</v>
      </c>
      <c r="HF15" s="3"/>
      <c r="HG15" s="3"/>
      <c r="HH15" s="3">
        <v>1</v>
      </c>
      <c r="HI15" s="3"/>
      <c r="HJ15" s="3"/>
      <c r="HK15" s="3"/>
      <c r="HL15" s="3"/>
      <c r="HM15" s="3"/>
      <c r="HN15" s="3"/>
      <c r="HO15" s="3"/>
      <c r="HP15" s="3">
        <v>1</v>
      </c>
      <c r="HQ15" s="3"/>
      <c r="HR15" s="3">
        <f t="shared" si="0"/>
        <v>42</v>
      </c>
    </row>
    <row r="16" spans="1:226" ht="60" x14ac:dyDescent="0.25">
      <c r="A16" s="3"/>
      <c r="B16" s="3">
        <v>15</v>
      </c>
      <c r="C16" s="2" t="s">
        <v>251</v>
      </c>
      <c r="D16" s="2" t="s">
        <v>252</v>
      </c>
      <c r="E16" s="3" t="s">
        <v>227</v>
      </c>
      <c r="F16" s="3">
        <v>185.52</v>
      </c>
      <c r="G16" s="3">
        <v>0</v>
      </c>
      <c r="H16" s="3"/>
      <c r="I16" s="3"/>
      <c r="J16" s="3"/>
      <c r="K16" s="3"/>
      <c r="L16" s="3"/>
      <c r="M16" s="3"/>
      <c r="N16" s="3"/>
      <c r="O16" s="3"/>
      <c r="P16" s="3"/>
      <c r="Q16" s="3"/>
      <c r="R16" s="3"/>
      <c r="S16" s="3"/>
      <c r="T16" s="3"/>
      <c r="U16" s="3"/>
      <c r="V16" s="3"/>
      <c r="W16" s="3">
        <v>6</v>
      </c>
      <c r="X16" s="3"/>
      <c r="Y16" s="3">
        <v>2</v>
      </c>
      <c r="Z16" s="3"/>
      <c r="AA16" s="3"/>
      <c r="AB16" s="3">
        <v>2</v>
      </c>
      <c r="AC16" s="3"/>
      <c r="AD16" s="3"/>
      <c r="AE16" s="3"/>
      <c r="AF16" s="3"/>
      <c r="AG16" s="3"/>
      <c r="AH16" s="3"/>
      <c r="AI16" s="3"/>
      <c r="AJ16" s="3"/>
      <c r="AK16" s="3"/>
      <c r="AL16" s="3"/>
      <c r="AM16" s="3"/>
      <c r="AN16" s="3"/>
      <c r="AO16" s="3"/>
      <c r="AP16" s="3"/>
      <c r="AQ16" s="3"/>
      <c r="AR16" s="3"/>
      <c r="AS16" s="3"/>
      <c r="AT16" s="3">
        <v>2</v>
      </c>
      <c r="AU16" s="3"/>
      <c r="AV16" s="3"/>
      <c r="AW16" s="3"/>
      <c r="AX16" s="3"/>
      <c r="AY16" s="3"/>
      <c r="AZ16" s="3"/>
      <c r="BA16" s="3"/>
      <c r="BB16" s="3"/>
      <c r="BC16" s="3"/>
      <c r="BD16" s="3"/>
      <c r="BE16" s="3"/>
      <c r="BF16" s="3"/>
      <c r="BG16" s="3"/>
      <c r="BH16" s="3"/>
      <c r="BI16" s="3"/>
      <c r="BJ16" s="3">
        <v>1</v>
      </c>
      <c r="BK16" s="3"/>
      <c r="BL16" s="3"/>
      <c r="BM16" s="3"/>
      <c r="BN16" s="3">
        <v>1</v>
      </c>
      <c r="BO16" s="3"/>
      <c r="BP16" s="3"/>
      <c r="BQ16" s="3">
        <v>1</v>
      </c>
      <c r="BR16" s="3">
        <v>1</v>
      </c>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v>1</v>
      </c>
      <c r="CT16" s="3">
        <v>2</v>
      </c>
      <c r="CU16" s="3"/>
      <c r="CV16" s="3"/>
      <c r="CW16" s="3"/>
      <c r="CX16" s="3">
        <v>6</v>
      </c>
      <c r="CY16" s="3"/>
      <c r="CZ16" s="3"/>
      <c r="DA16" s="3">
        <v>1</v>
      </c>
      <c r="DB16" s="3">
        <v>1</v>
      </c>
      <c r="DC16" s="3"/>
      <c r="DD16" s="3"/>
      <c r="DE16" s="3"/>
      <c r="DF16" s="3">
        <v>1</v>
      </c>
      <c r="DG16" s="3"/>
      <c r="DH16" s="3"/>
      <c r="DI16" s="3"/>
      <c r="DJ16" s="3"/>
      <c r="DK16" s="3"/>
      <c r="DL16" s="3"/>
      <c r="DM16" s="3"/>
      <c r="DN16" s="3"/>
      <c r="DO16" s="3"/>
      <c r="DP16" s="3"/>
      <c r="DQ16" s="3"/>
      <c r="DR16" s="3"/>
      <c r="DS16" s="3"/>
      <c r="DT16" s="3"/>
      <c r="DU16" s="3"/>
      <c r="DV16" s="3"/>
      <c r="DW16" s="3">
        <v>1</v>
      </c>
      <c r="DX16" s="3"/>
      <c r="DY16" s="3">
        <v>2</v>
      </c>
      <c r="DZ16" s="3">
        <v>1</v>
      </c>
      <c r="EA16" s="3"/>
      <c r="EB16" s="3"/>
      <c r="EC16" s="3"/>
      <c r="ED16" s="3"/>
      <c r="EE16" s="3"/>
      <c r="EF16" s="3"/>
      <c r="EG16" s="3"/>
      <c r="EH16" s="3"/>
      <c r="EI16" s="3"/>
      <c r="EJ16" s="3"/>
      <c r="EK16" s="3"/>
      <c r="EL16" s="3"/>
      <c r="EM16" s="3"/>
      <c r="EN16" s="3"/>
      <c r="EO16" s="3"/>
      <c r="EP16" s="3"/>
      <c r="EQ16" s="3"/>
      <c r="ER16" s="3"/>
      <c r="ES16" s="3"/>
      <c r="ET16" s="3"/>
      <c r="EU16" s="3"/>
      <c r="EV16" s="3"/>
      <c r="EW16" s="3"/>
      <c r="EX16" s="3">
        <v>1</v>
      </c>
      <c r="EY16" s="3"/>
      <c r="EZ16" s="3"/>
      <c r="FA16" s="3"/>
      <c r="FB16" s="3"/>
      <c r="FC16" s="3"/>
      <c r="FD16" s="3">
        <v>0</v>
      </c>
      <c r="FE16" s="3">
        <v>2</v>
      </c>
      <c r="FF16" s="3"/>
      <c r="FG16" s="3"/>
      <c r="FH16" s="3"/>
      <c r="FI16" s="3"/>
      <c r="FJ16" s="3"/>
      <c r="FK16" s="3"/>
      <c r="FL16" s="3"/>
      <c r="FM16" s="3"/>
      <c r="FN16" s="3">
        <v>5</v>
      </c>
      <c r="FO16" s="3"/>
      <c r="FP16" s="3">
        <v>1</v>
      </c>
      <c r="FQ16" s="3"/>
      <c r="FR16" s="3"/>
      <c r="FS16" s="3"/>
      <c r="FT16" s="3">
        <v>0</v>
      </c>
      <c r="FU16" s="3"/>
      <c r="FV16" s="3">
        <v>1</v>
      </c>
      <c r="FW16" s="3"/>
      <c r="FX16" s="3"/>
      <c r="FY16" s="3">
        <v>4</v>
      </c>
      <c r="FZ16" s="3"/>
      <c r="GA16" s="3">
        <v>2</v>
      </c>
      <c r="GB16" s="3"/>
      <c r="GC16" s="3">
        <v>0</v>
      </c>
      <c r="GD16" s="3">
        <v>2</v>
      </c>
      <c r="GE16" s="3">
        <v>0</v>
      </c>
      <c r="GF16" s="3">
        <v>4</v>
      </c>
      <c r="GG16" s="3"/>
      <c r="GH16" s="3"/>
      <c r="GI16" s="3">
        <v>3</v>
      </c>
      <c r="GJ16" s="3"/>
      <c r="GK16" s="3">
        <v>2</v>
      </c>
      <c r="GL16" s="3"/>
      <c r="GM16" s="3"/>
      <c r="GN16" s="3"/>
      <c r="GO16" s="3"/>
      <c r="GP16" s="3"/>
      <c r="GQ16" s="3"/>
      <c r="GR16" s="3"/>
      <c r="GS16" s="3"/>
      <c r="GT16" s="3"/>
      <c r="GU16" s="3">
        <v>3</v>
      </c>
      <c r="GV16" s="3"/>
      <c r="GW16" s="3"/>
      <c r="GX16" s="3"/>
      <c r="GY16" s="3"/>
      <c r="GZ16" s="3"/>
      <c r="HA16" s="3"/>
      <c r="HB16" s="3"/>
      <c r="HC16" s="3"/>
      <c r="HD16" s="3"/>
      <c r="HE16" s="3"/>
      <c r="HF16" s="3"/>
      <c r="HG16" s="3"/>
      <c r="HH16" s="3"/>
      <c r="HI16" s="3"/>
      <c r="HJ16" s="3"/>
      <c r="HK16" s="3"/>
      <c r="HL16" s="3"/>
      <c r="HM16" s="3">
        <v>5</v>
      </c>
      <c r="HN16" s="3"/>
      <c r="HO16" s="3"/>
      <c r="HP16" s="3">
        <v>0</v>
      </c>
      <c r="HQ16" s="3"/>
      <c r="HR16" s="3">
        <f t="shared" si="0"/>
        <v>67</v>
      </c>
    </row>
    <row r="17" spans="1:226" ht="105" x14ac:dyDescent="0.25">
      <c r="A17" s="3"/>
      <c r="B17" s="3">
        <v>16</v>
      </c>
      <c r="C17" s="2" t="s">
        <v>253</v>
      </c>
      <c r="D17" s="2" t="s">
        <v>254</v>
      </c>
      <c r="E17" s="3" t="s">
        <v>227</v>
      </c>
      <c r="F17" s="3">
        <v>7.63</v>
      </c>
      <c r="G17" s="3">
        <v>100</v>
      </c>
      <c r="H17" s="3"/>
      <c r="I17" s="3"/>
      <c r="J17" s="3"/>
      <c r="K17" s="3"/>
      <c r="L17" s="9">
        <v>100</v>
      </c>
      <c r="M17" s="3">
        <v>100</v>
      </c>
      <c r="N17" s="3"/>
      <c r="O17" s="3"/>
      <c r="P17" s="3"/>
      <c r="Q17" s="3"/>
      <c r="R17" s="3"/>
      <c r="S17" s="3"/>
      <c r="T17" s="3"/>
      <c r="U17" s="3"/>
      <c r="V17" s="3"/>
      <c r="W17" s="3">
        <v>10000</v>
      </c>
      <c r="X17" s="3"/>
      <c r="Y17" s="3"/>
      <c r="Z17" s="3"/>
      <c r="AA17" s="3">
        <v>7000</v>
      </c>
      <c r="AB17" s="9">
        <v>100</v>
      </c>
      <c r="AC17" s="9">
        <v>100</v>
      </c>
      <c r="AD17" s="3"/>
      <c r="AE17" s="3"/>
      <c r="AF17" s="3"/>
      <c r="AG17" s="3"/>
      <c r="AH17" s="3"/>
      <c r="AI17" s="3"/>
      <c r="AJ17" s="3"/>
      <c r="AK17" s="9">
        <v>100</v>
      </c>
      <c r="AL17" s="3"/>
      <c r="AM17" s="3"/>
      <c r="AN17" s="3"/>
      <c r="AO17" s="3"/>
      <c r="AP17" s="3"/>
      <c r="AQ17" s="3"/>
      <c r="AR17" s="3"/>
      <c r="AS17" s="3"/>
      <c r="AT17" s="3"/>
      <c r="AU17" s="3"/>
      <c r="AV17" s="3"/>
      <c r="AW17" s="3"/>
      <c r="AX17" s="3">
        <v>5000</v>
      </c>
      <c r="AY17" s="3"/>
      <c r="AZ17" s="3"/>
      <c r="BA17" s="3"/>
      <c r="BB17" s="3"/>
      <c r="BC17" s="3">
        <v>500</v>
      </c>
      <c r="BD17" s="3"/>
      <c r="BE17" s="3"/>
      <c r="BF17" s="3"/>
      <c r="BG17" s="3"/>
      <c r="BH17" s="3"/>
      <c r="BI17" s="3"/>
      <c r="BJ17" s="3"/>
      <c r="BK17" s="3"/>
      <c r="BL17" s="3"/>
      <c r="BM17" s="3"/>
      <c r="BN17" s="3"/>
      <c r="BO17" s="3"/>
      <c r="BP17" s="3"/>
      <c r="BQ17" s="3"/>
      <c r="BR17" s="3"/>
      <c r="BS17" s="3"/>
      <c r="BT17" s="3"/>
      <c r="BU17" s="3"/>
      <c r="BV17" s="3"/>
      <c r="BW17" s="3">
        <v>100</v>
      </c>
      <c r="BX17" s="3"/>
      <c r="BY17" s="3"/>
      <c r="BZ17" s="3"/>
      <c r="CA17" s="3"/>
      <c r="CB17" s="3"/>
      <c r="CC17" s="9">
        <v>100</v>
      </c>
      <c r="CD17" s="3"/>
      <c r="CE17" s="3"/>
      <c r="CF17" s="3"/>
      <c r="CG17" s="3"/>
      <c r="CH17" s="3"/>
      <c r="CI17" s="3"/>
      <c r="CJ17" s="3"/>
      <c r="CK17" s="3">
        <v>100</v>
      </c>
      <c r="CL17" s="3"/>
      <c r="CM17" s="3"/>
      <c r="CN17" s="3"/>
      <c r="CO17" s="3"/>
      <c r="CP17" s="3"/>
      <c r="CQ17" s="3"/>
      <c r="CR17" s="3"/>
      <c r="CS17" s="3"/>
      <c r="CT17" s="3"/>
      <c r="CU17" s="3"/>
      <c r="CV17" s="3"/>
      <c r="CW17" s="3"/>
      <c r="CX17" s="3">
        <v>5000</v>
      </c>
      <c r="CY17" s="3"/>
      <c r="CZ17" s="3"/>
      <c r="DA17" s="3"/>
      <c r="DB17" s="3"/>
      <c r="DC17" s="3">
        <v>2000</v>
      </c>
      <c r="DD17" s="3"/>
      <c r="DE17" s="3"/>
      <c r="DF17" s="3"/>
      <c r="DG17" s="3"/>
      <c r="DH17" s="3"/>
      <c r="DI17" s="3"/>
      <c r="DJ17" s="3"/>
      <c r="DK17" s="3"/>
      <c r="DL17" s="9">
        <v>100</v>
      </c>
      <c r="DM17" s="3"/>
      <c r="DN17" s="3"/>
      <c r="DO17" s="3"/>
      <c r="DP17" s="3"/>
      <c r="DQ17" s="3"/>
      <c r="DR17" s="3"/>
      <c r="DS17" s="3"/>
      <c r="DT17" s="3"/>
      <c r="DU17" s="3">
        <v>100</v>
      </c>
      <c r="DV17" s="3"/>
      <c r="DW17" s="3"/>
      <c r="DX17" s="3"/>
      <c r="DY17" s="3"/>
      <c r="DZ17" s="9">
        <v>100</v>
      </c>
      <c r="EA17" s="3"/>
      <c r="EB17" s="3"/>
      <c r="EC17" s="3"/>
      <c r="ED17" s="3"/>
      <c r="EE17" s="3">
        <v>500</v>
      </c>
      <c r="EF17" s="3"/>
      <c r="EG17" s="3"/>
      <c r="EH17" s="3">
        <v>3000</v>
      </c>
      <c r="EI17" s="3"/>
      <c r="EJ17" s="3"/>
      <c r="EK17" s="3"/>
      <c r="EL17" s="3">
        <v>100</v>
      </c>
      <c r="EM17" s="3"/>
      <c r="EN17" s="3"/>
      <c r="EO17" s="3"/>
      <c r="EP17" s="3">
        <v>100</v>
      </c>
      <c r="EQ17" s="3"/>
      <c r="ER17" s="3"/>
      <c r="ES17" s="3"/>
      <c r="ET17" s="3"/>
      <c r="EU17" s="3"/>
      <c r="EV17" s="3"/>
      <c r="EW17" s="3"/>
      <c r="EX17" s="3"/>
      <c r="EY17" s="3"/>
      <c r="EZ17" s="3"/>
      <c r="FA17" s="3">
        <v>200</v>
      </c>
      <c r="FB17" s="3"/>
      <c r="FC17" s="3"/>
      <c r="FD17" s="3">
        <v>0</v>
      </c>
      <c r="FE17" s="3"/>
      <c r="FF17" s="3"/>
      <c r="FG17" s="3"/>
      <c r="FH17" s="3"/>
      <c r="FI17" s="3"/>
      <c r="FJ17" s="3"/>
      <c r="FK17" s="3"/>
      <c r="FL17" s="3">
        <v>2000</v>
      </c>
      <c r="FM17" s="3">
        <v>500</v>
      </c>
      <c r="FN17" s="3">
        <v>0</v>
      </c>
      <c r="FO17" s="3"/>
      <c r="FP17" s="3"/>
      <c r="FQ17" s="3"/>
      <c r="FR17" s="3"/>
      <c r="FS17" s="3"/>
      <c r="FT17" s="3">
        <v>0</v>
      </c>
      <c r="FU17" s="3">
        <v>500</v>
      </c>
      <c r="FV17" s="3"/>
      <c r="FW17" s="3"/>
      <c r="FX17" s="3"/>
      <c r="FY17" s="3"/>
      <c r="FZ17" s="3"/>
      <c r="GA17" s="3">
        <v>500</v>
      </c>
      <c r="GB17" s="3"/>
      <c r="GC17" s="3">
        <v>200</v>
      </c>
      <c r="GD17" s="3">
        <v>300</v>
      </c>
      <c r="GE17" s="3">
        <v>0</v>
      </c>
      <c r="GF17" s="3">
        <v>1000</v>
      </c>
      <c r="GG17" s="3">
        <v>500</v>
      </c>
      <c r="GH17" s="3"/>
      <c r="GI17" s="3">
        <v>200</v>
      </c>
      <c r="GJ17" s="3"/>
      <c r="GK17" s="3">
        <v>2500</v>
      </c>
      <c r="GL17" s="3">
        <v>500</v>
      </c>
      <c r="GM17" s="3"/>
      <c r="GN17" s="3"/>
      <c r="GO17" s="3"/>
      <c r="GP17" s="3"/>
      <c r="GQ17" s="3"/>
      <c r="GR17" s="3"/>
      <c r="GS17" s="3"/>
      <c r="GT17" s="3"/>
      <c r="GU17" s="3"/>
      <c r="GV17" s="3"/>
      <c r="GW17" s="3"/>
      <c r="GX17" s="3"/>
      <c r="GY17" s="3"/>
      <c r="GZ17" s="3"/>
      <c r="HA17" s="3">
        <v>1000</v>
      </c>
      <c r="HB17" s="3"/>
      <c r="HC17" s="3"/>
      <c r="HD17" s="3"/>
      <c r="HE17" s="3">
        <v>200</v>
      </c>
      <c r="HF17" s="3"/>
      <c r="HG17" s="3"/>
      <c r="HH17" s="3"/>
      <c r="HI17" s="3"/>
      <c r="HJ17" s="3"/>
      <c r="HK17" s="3"/>
      <c r="HL17" s="3"/>
      <c r="HM17" s="3">
        <v>1000</v>
      </c>
      <c r="HN17" s="3"/>
      <c r="HO17" s="3"/>
      <c r="HP17" s="3">
        <v>100</v>
      </c>
      <c r="HQ17" s="3"/>
      <c r="HR17" s="3">
        <f t="shared" si="0"/>
        <v>45600</v>
      </c>
    </row>
    <row r="18" spans="1:226" ht="60" x14ac:dyDescent="0.25">
      <c r="A18" s="3"/>
      <c r="B18" s="3">
        <v>17</v>
      </c>
      <c r="C18" s="2" t="s">
        <v>255</v>
      </c>
      <c r="D18" s="2" t="s">
        <v>256</v>
      </c>
      <c r="E18" s="3" t="s">
        <v>227</v>
      </c>
      <c r="F18" s="3">
        <v>11.1</v>
      </c>
      <c r="G18" s="3">
        <v>0</v>
      </c>
      <c r="H18" s="3"/>
      <c r="I18" s="3"/>
      <c r="J18" s="3"/>
      <c r="K18" s="3">
        <v>500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v>0</v>
      </c>
      <c r="FE18" s="3"/>
      <c r="FF18" s="3"/>
      <c r="FG18" s="3"/>
      <c r="FH18" s="3"/>
      <c r="FI18" s="3"/>
      <c r="FJ18" s="3"/>
      <c r="FK18" s="3"/>
      <c r="FL18" s="3"/>
      <c r="FM18" s="3"/>
      <c r="FN18" s="3">
        <v>0</v>
      </c>
      <c r="FO18" s="3">
        <v>1000</v>
      </c>
      <c r="FP18" s="3"/>
      <c r="FQ18" s="3"/>
      <c r="FR18" s="3"/>
      <c r="FS18" s="3"/>
      <c r="FT18" s="3">
        <v>0</v>
      </c>
      <c r="FU18" s="3"/>
      <c r="FV18" s="3"/>
      <c r="FW18" s="3"/>
      <c r="FX18" s="3"/>
      <c r="FY18" s="3"/>
      <c r="FZ18" s="3"/>
      <c r="GA18" s="3"/>
      <c r="GB18" s="3"/>
      <c r="GC18" s="3">
        <v>0</v>
      </c>
      <c r="GD18" s="3"/>
      <c r="GE18" s="3">
        <v>0</v>
      </c>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v>0</v>
      </c>
      <c r="HQ18" s="3"/>
      <c r="HR18" s="3">
        <f t="shared" si="0"/>
        <v>1500</v>
      </c>
    </row>
    <row r="19" spans="1:226" ht="45" x14ac:dyDescent="0.25">
      <c r="A19" s="3"/>
      <c r="B19" s="3">
        <v>18</v>
      </c>
      <c r="C19" s="2" t="s">
        <v>257</v>
      </c>
      <c r="D19" s="2" t="s">
        <v>258</v>
      </c>
      <c r="E19" s="3" t="s">
        <v>227</v>
      </c>
      <c r="F19" s="3">
        <v>1.4</v>
      </c>
      <c r="G19" s="3">
        <v>1000</v>
      </c>
      <c r="H19" s="3"/>
      <c r="I19" s="3"/>
      <c r="J19" s="3"/>
      <c r="K19" s="3"/>
      <c r="L19" s="3">
        <v>100</v>
      </c>
      <c r="M19" s="9">
        <v>100</v>
      </c>
      <c r="N19" s="3"/>
      <c r="O19" s="3"/>
      <c r="P19" s="3"/>
      <c r="Q19" s="3"/>
      <c r="R19" s="3"/>
      <c r="S19" s="3"/>
      <c r="T19" s="3"/>
      <c r="U19" s="3"/>
      <c r="V19" s="3"/>
      <c r="W19" s="3">
        <v>50000</v>
      </c>
      <c r="X19" s="3">
        <v>6000</v>
      </c>
      <c r="Y19" s="4">
        <v>4000</v>
      </c>
      <c r="Z19" s="3"/>
      <c r="AA19" s="3">
        <v>2400</v>
      </c>
      <c r="AB19" s="3"/>
      <c r="AC19" s="3">
        <v>100</v>
      </c>
      <c r="AD19" s="3">
        <v>2000</v>
      </c>
      <c r="AE19" s="3"/>
      <c r="AF19" s="9">
        <v>100</v>
      </c>
      <c r="AG19" s="3">
        <v>100</v>
      </c>
      <c r="AH19" s="3"/>
      <c r="AI19" s="3"/>
      <c r="AJ19" s="3">
        <v>100</v>
      </c>
      <c r="AK19" s="3">
        <v>100</v>
      </c>
      <c r="AL19" s="3"/>
      <c r="AM19" s="9">
        <v>400</v>
      </c>
      <c r="AN19" s="3"/>
      <c r="AO19" s="3"/>
      <c r="AP19" s="3">
        <v>1000</v>
      </c>
      <c r="AQ19" s="3"/>
      <c r="AR19" s="3"/>
      <c r="AS19" s="3"/>
      <c r="AT19" s="3">
        <v>200</v>
      </c>
      <c r="AU19" s="3"/>
      <c r="AV19" s="3"/>
      <c r="AW19" s="3"/>
      <c r="AX19" s="3">
        <v>10000</v>
      </c>
      <c r="AY19" s="3"/>
      <c r="AZ19" s="3"/>
      <c r="BA19" s="3"/>
      <c r="BB19" s="3"/>
      <c r="BC19" s="3"/>
      <c r="BD19" s="3"/>
      <c r="BE19" s="3"/>
      <c r="BF19" s="3"/>
      <c r="BG19" s="3">
        <v>1000</v>
      </c>
      <c r="BH19" s="3"/>
      <c r="BI19" s="3"/>
      <c r="BJ19" s="3"/>
      <c r="BK19" s="3"/>
      <c r="BL19" s="3"/>
      <c r="BM19" s="3"/>
      <c r="BN19" s="9">
        <v>100</v>
      </c>
      <c r="BO19" s="3"/>
      <c r="BP19" s="3"/>
      <c r="BQ19" s="3">
        <v>2000</v>
      </c>
      <c r="BR19" s="3">
        <v>100</v>
      </c>
      <c r="BS19" s="3"/>
      <c r="BT19" s="3"/>
      <c r="BU19" s="3"/>
      <c r="BV19" s="3"/>
      <c r="BW19" s="3"/>
      <c r="BX19" s="3"/>
      <c r="BY19" s="3"/>
      <c r="BZ19" s="3"/>
      <c r="CA19" s="3"/>
      <c r="CB19" s="3">
        <v>500</v>
      </c>
      <c r="CC19" s="3">
        <v>1000</v>
      </c>
      <c r="CD19" s="3"/>
      <c r="CE19" s="3"/>
      <c r="CF19" s="3"/>
      <c r="CG19" s="3"/>
      <c r="CH19" s="3"/>
      <c r="CI19" s="3"/>
      <c r="CJ19" s="3"/>
      <c r="CK19" s="3"/>
      <c r="CL19" s="3"/>
      <c r="CM19" s="3"/>
      <c r="CN19" s="3"/>
      <c r="CO19" s="3"/>
      <c r="CP19" s="3"/>
      <c r="CQ19" s="3"/>
      <c r="CR19" s="3">
        <v>200</v>
      </c>
      <c r="CS19" s="9">
        <v>100</v>
      </c>
      <c r="CT19" s="3"/>
      <c r="CU19" s="3"/>
      <c r="CV19" s="3"/>
      <c r="CW19" s="3"/>
      <c r="CX19" s="3"/>
      <c r="CY19" s="3"/>
      <c r="CZ19" s="3"/>
      <c r="DA19" s="3"/>
      <c r="DB19" s="3">
        <v>400</v>
      </c>
      <c r="DC19" s="3"/>
      <c r="DD19" s="3"/>
      <c r="DE19" s="9">
        <v>200</v>
      </c>
      <c r="DF19" s="3"/>
      <c r="DG19" s="3"/>
      <c r="DH19" s="9">
        <v>100</v>
      </c>
      <c r="DI19" s="3">
        <v>500</v>
      </c>
      <c r="DJ19" s="3"/>
      <c r="DK19" s="3"/>
      <c r="DL19" s="3">
        <v>100</v>
      </c>
      <c r="DM19" s="3">
        <v>1000</v>
      </c>
      <c r="DN19" s="3"/>
      <c r="DO19" s="3"/>
      <c r="DP19" s="3"/>
      <c r="DQ19" s="3">
        <v>500</v>
      </c>
      <c r="DR19" s="3"/>
      <c r="DS19" s="3"/>
      <c r="DT19" s="3"/>
      <c r="DU19" s="3">
        <v>200</v>
      </c>
      <c r="DV19" s="3">
        <v>200</v>
      </c>
      <c r="DW19" s="3">
        <v>2500</v>
      </c>
      <c r="DX19" s="3"/>
      <c r="DY19" s="3"/>
      <c r="DZ19" s="3">
        <v>3000</v>
      </c>
      <c r="EA19" s="3"/>
      <c r="EB19" s="3"/>
      <c r="EC19" s="3"/>
      <c r="ED19" s="3"/>
      <c r="EE19" s="3"/>
      <c r="EF19" s="3"/>
      <c r="EG19" s="3">
        <v>300</v>
      </c>
      <c r="EH19" s="3">
        <v>1000</v>
      </c>
      <c r="EI19" s="3"/>
      <c r="EJ19" s="9">
        <v>100</v>
      </c>
      <c r="EK19" s="3"/>
      <c r="EL19" s="3"/>
      <c r="EM19" s="3"/>
      <c r="EN19" s="3"/>
      <c r="EO19" s="3">
        <v>100</v>
      </c>
      <c r="EP19" s="3">
        <v>200</v>
      </c>
      <c r="EQ19" s="3"/>
      <c r="ER19" s="3"/>
      <c r="ES19" s="3"/>
      <c r="ET19" s="3"/>
      <c r="EU19" s="3"/>
      <c r="EV19" s="3">
        <v>200</v>
      </c>
      <c r="EW19" s="9">
        <v>100</v>
      </c>
      <c r="EX19" s="3">
        <v>100</v>
      </c>
      <c r="EY19" s="3">
        <v>4000</v>
      </c>
      <c r="EZ19" s="3"/>
      <c r="FA19" s="3"/>
      <c r="FB19" s="3"/>
      <c r="FC19" s="9">
        <v>100</v>
      </c>
      <c r="FD19" s="3">
        <v>0</v>
      </c>
      <c r="FE19" s="3"/>
      <c r="FF19" s="3"/>
      <c r="FG19" s="3"/>
      <c r="FH19" s="3"/>
      <c r="FI19" s="3"/>
      <c r="FJ19" s="3"/>
      <c r="FK19" s="3"/>
      <c r="FL19" s="3">
        <v>1000</v>
      </c>
      <c r="FM19" s="3"/>
      <c r="FN19" s="3">
        <v>10000</v>
      </c>
      <c r="FO19" s="3"/>
      <c r="FP19" s="3"/>
      <c r="FQ19" s="3"/>
      <c r="FR19" s="3"/>
      <c r="FS19" s="3"/>
      <c r="FT19" s="3">
        <v>0</v>
      </c>
      <c r="FU19" s="3">
        <v>500</v>
      </c>
      <c r="FV19" s="3">
        <v>9000</v>
      </c>
      <c r="FW19" s="3"/>
      <c r="FX19" s="3">
        <v>10000</v>
      </c>
      <c r="FY19" s="3">
        <v>2000</v>
      </c>
      <c r="FZ19" s="3"/>
      <c r="GA19" s="3">
        <v>100</v>
      </c>
      <c r="GB19" s="3">
        <v>100</v>
      </c>
      <c r="GC19" s="3">
        <v>1000</v>
      </c>
      <c r="GD19" s="3"/>
      <c r="GE19" s="3">
        <v>0</v>
      </c>
      <c r="GF19" s="3">
        <v>1000</v>
      </c>
      <c r="GG19" s="3">
        <v>200</v>
      </c>
      <c r="GH19" s="3">
        <v>200</v>
      </c>
      <c r="GI19" s="3"/>
      <c r="GJ19" s="3"/>
      <c r="GK19" s="3"/>
      <c r="GL19" s="3"/>
      <c r="GM19" s="3"/>
      <c r="GN19" s="3"/>
      <c r="GO19" s="3"/>
      <c r="GP19" s="3"/>
      <c r="GQ19" s="3"/>
      <c r="GR19" s="3"/>
      <c r="GS19" s="3"/>
      <c r="GT19" s="3"/>
      <c r="GU19" s="3"/>
      <c r="GV19" s="3"/>
      <c r="GW19" s="3">
        <v>200</v>
      </c>
      <c r="GX19" s="3">
        <v>1000</v>
      </c>
      <c r="GY19" s="3"/>
      <c r="GZ19" s="3">
        <v>300</v>
      </c>
      <c r="HA19" s="3">
        <v>300</v>
      </c>
      <c r="HB19" s="3"/>
      <c r="HC19" s="3"/>
      <c r="HD19" s="3"/>
      <c r="HE19" s="3">
        <v>2000</v>
      </c>
      <c r="HF19" s="3">
        <v>200</v>
      </c>
      <c r="HG19" s="3">
        <v>300</v>
      </c>
      <c r="HH19" s="3">
        <v>25000</v>
      </c>
      <c r="HI19" s="3"/>
      <c r="HJ19" s="3"/>
      <c r="HK19" s="3"/>
      <c r="HL19" s="3">
        <v>200</v>
      </c>
      <c r="HM19" s="3">
        <v>2000</v>
      </c>
      <c r="HN19" s="3">
        <v>300</v>
      </c>
      <c r="HO19" s="3"/>
      <c r="HP19" s="3">
        <v>500</v>
      </c>
      <c r="HQ19" s="3"/>
      <c r="HR19" s="3">
        <f t="shared" si="0"/>
        <v>165000</v>
      </c>
    </row>
    <row r="20" spans="1:226" ht="45" x14ac:dyDescent="0.25">
      <c r="A20" s="3"/>
      <c r="B20" s="3">
        <v>19</v>
      </c>
      <c r="C20" s="2" t="s">
        <v>259</v>
      </c>
      <c r="D20" s="2" t="s">
        <v>260</v>
      </c>
      <c r="E20" s="3" t="s">
        <v>227</v>
      </c>
      <c r="F20" s="3">
        <v>1.4</v>
      </c>
      <c r="G20" s="3">
        <v>3000</v>
      </c>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v>100</v>
      </c>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v>10000</v>
      </c>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9">
        <v>100</v>
      </c>
      <c r="EK20" s="3"/>
      <c r="EL20" s="3"/>
      <c r="EM20" s="3"/>
      <c r="EN20" s="3"/>
      <c r="EO20" s="3"/>
      <c r="EP20" s="3"/>
      <c r="EQ20" s="3"/>
      <c r="ER20" s="3"/>
      <c r="ES20" s="3"/>
      <c r="ET20" s="9">
        <v>100</v>
      </c>
      <c r="EU20" s="3"/>
      <c r="EV20" s="3"/>
      <c r="EW20" s="3"/>
      <c r="EX20" s="3"/>
      <c r="EY20" s="3"/>
      <c r="EZ20" s="3"/>
      <c r="FA20" s="3"/>
      <c r="FB20" s="3"/>
      <c r="FC20" s="3"/>
      <c r="FD20" s="3">
        <v>0</v>
      </c>
      <c r="FE20" s="3"/>
      <c r="FF20" s="3"/>
      <c r="FG20" s="3"/>
      <c r="FH20" s="3"/>
      <c r="FI20" s="3"/>
      <c r="FJ20" s="3"/>
      <c r="FK20" s="3"/>
      <c r="FL20" s="3"/>
      <c r="FM20" s="3"/>
      <c r="FN20" s="3">
        <v>0</v>
      </c>
      <c r="FO20" s="3"/>
      <c r="FP20" s="3"/>
      <c r="FQ20" s="3"/>
      <c r="FR20" s="3"/>
      <c r="FS20" s="3"/>
      <c r="FT20" s="3">
        <v>0</v>
      </c>
      <c r="FU20" s="3"/>
      <c r="FV20" s="3"/>
      <c r="FW20" s="3"/>
      <c r="FX20" s="3"/>
      <c r="FY20" s="3"/>
      <c r="FZ20" s="3"/>
      <c r="GA20" s="3"/>
      <c r="GB20" s="3"/>
      <c r="GC20" s="3">
        <v>1000</v>
      </c>
      <c r="GD20" s="3"/>
      <c r="GE20" s="3">
        <v>0</v>
      </c>
      <c r="GF20" s="3"/>
      <c r="GG20" s="3"/>
      <c r="GH20" s="3"/>
      <c r="GI20" s="3">
        <v>5000</v>
      </c>
      <c r="GJ20" s="3"/>
      <c r="GK20" s="3"/>
      <c r="GL20" s="3"/>
      <c r="GM20" s="3">
        <v>8000</v>
      </c>
      <c r="GN20" s="3"/>
      <c r="GO20" s="3"/>
      <c r="GP20" s="3"/>
      <c r="GQ20" s="3"/>
      <c r="GR20" s="3"/>
      <c r="GS20" s="3"/>
      <c r="GT20" s="3"/>
      <c r="GU20" s="3"/>
      <c r="GV20" s="3"/>
      <c r="GW20" s="3"/>
      <c r="GX20" s="3"/>
      <c r="GY20" s="3"/>
      <c r="GZ20" s="3"/>
      <c r="HA20" s="3"/>
      <c r="HB20" s="3">
        <v>6000</v>
      </c>
      <c r="HC20" s="3"/>
      <c r="HD20" s="3"/>
      <c r="HE20" s="3"/>
      <c r="HF20" s="3"/>
      <c r="HG20" s="3"/>
      <c r="HH20" s="3"/>
      <c r="HI20" s="3"/>
      <c r="HJ20" s="3"/>
      <c r="HK20" s="3"/>
      <c r="HL20" s="3"/>
      <c r="HM20" s="3"/>
      <c r="HN20" s="3"/>
      <c r="HO20" s="3"/>
      <c r="HP20" s="3">
        <v>0</v>
      </c>
      <c r="HQ20" s="3"/>
      <c r="HR20" s="3">
        <f t="shared" si="0"/>
        <v>33300</v>
      </c>
    </row>
    <row r="21" spans="1:226" ht="45" x14ac:dyDescent="0.25">
      <c r="A21" s="3"/>
      <c r="B21" s="3">
        <v>20</v>
      </c>
      <c r="C21" s="2" t="s">
        <v>261</v>
      </c>
      <c r="D21" s="2" t="s">
        <v>262</v>
      </c>
      <c r="E21" s="3" t="s">
        <v>227</v>
      </c>
      <c r="F21" s="3">
        <v>1.87</v>
      </c>
      <c r="G21" s="3">
        <v>0</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v>0</v>
      </c>
      <c r="FE21" s="3"/>
      <c r="FF21" s="3"/>
      <c r="FG21" s="3"/>
      <c r="FH21" s="3"/>
      <c r="FI21" s="3"/>
      <c r="FJ21" s="3"/>
      <c r="FK21" s="3"/>
      <c r="FL21" s="3"/>
      <c r="FM21" s="3"/>
      <c r="FN21" s="3">
        <v>3000</v>
      </c>
      <c r="FO21" s="3"/>
      <c r="FP21" s="3"/>
      <c r="FQ21" s="3"/>
      <c r="FR21" s="3"/>
      <c r="FS21" s="3"/>
      <c r="FT21" s="3">
        <v>0</v>
      </c>
      <c r="FU21" s="3"/>
      <c r="FV21" s="3"/>
      <c r="FW21" s="3"/>
      <c r="FX21" s="3"/>
      <c r="FY21" s="3"/>
      <c r="FZ21" s="3"/>
      <c r="GA21" s="3"/>
      <c r="GB21" s="3"/>
      <c r="GC21" s="3">
        <v>0</v>
      </c>
      <c r="GD21" s="3"/>
      <c r="GE21" s="3">
        <v>0</v>
      </c>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v>0</v>
      </c>
      <c r="HQ21" s="3"/>
      <c r="HR21" s="3">
        <f t="shared" si="0"/>
        <v>3000</v>
      </c>
    </row>
    <row r="22" spans="1:226" x14ac:dyDescent="0.25">
      <c r="A22" s="3"/>
      <c r="B22" s="3">
        <v>21</v>
      </c>
      <c r="C22" s="2" t="s">
        <v>263</v>
      </c>
      <c r="D22" s="2" t="s">
        <v>264</v>
      </c>
      <c r="E22" s="3" t="s">
        <v>227</v>
      </c>
      <c r="F22" s="3">
        <v>4.8</v>
      </c>
      <c r="G22" s="3">
        <v>0</v>
      </c>
      <c r="H22" s="3"/>
      <c r="I22" s="3"/>
      <c r="J22" s="3"/>
      <c r="K22" s="3"/>
      <c r="L22" s="3"/>
      <c r="M22" s="3">
        <v>4</v>
      </c>
      <c r="N22" s="3"/>
      <c r="O22" s="3"/>
      <c r="P22" s="3"/>
      <c r="Q22" s="3"/>
      <c r="R22" s="3"/>
      <c r="S22" s="3"/>
      <c r="T22" s="3"/>
      <c r="U22" s="3"/>
      <c r="V22" s="3"/>
      <c r="W22" s="3"/>
      <c r="X22" s="3"/>
      <c r="Y22" s="3"/>
      <c r="Z22" s="3"/>
      <c r="AA22" s="3"/>
      <c r="AB22" s="3">
        <v>5</v>
      </c>
      <c r="AC22" s="3"/>
      <c r="AD22" s="3"/>
      <c r="AE22" s="3"/>
      <c r="AF22" s="3"/>
      <c r="AG22" s="3"/>
      <c r="AH22" s="3"/>
      <c r="AI22" s="3"/>
      <c r="AJ22" s="3"/>
      <c r="AK22" s="3">
        <v>4</v>
      </c>
      <c r="AL22" s="3"/>
      <c r="AM22" s="3"/>
      <c r="AN22" s="3"/>
      <c r="AO22" s="3"/>
      <c r="AP22" s="3"/>
      <c r="AQ22" s="3"/>
      <c r="AR22" s="3"/>
      <c r="AS22" s="3">
        <v>100</v>
      </c>
      <c r="AT22" s="3"/>
      <c r="AU22" s="3"/>
      <c r="AV22" s="3"/>
      <c r="AW22" s="3"/>
      <c r="AX22" s="3"/>
      <c r="AY22" s="3"/>
      <c r="AZ22" s="3"/>
      <c r="BA22" s="3"/>
      <c r="BB22" s="3"/>
      <c r="BC22" s="3"/>
      <c r="BD22" s="3"/>
      <c r="BE22" s="3"/>
      <c r="BF22" s="3"/>
      <c r="BG22" s="3"/>
      <c r="BH22" s="3"/>
      <c r="BI22" s="3"/>
      <c r="BJ22" s="3"/>
      <c r="BK22" s="3"/>
      <c r="BL22" s="3"/>
      <c r="BM22" s="3"/>
      <c r="BN22" s="3">
        <v>50</v>
      </c>
      <c r="BO22" s="3">
        <v>10</v>
      </c>
      <c r="BP22" s="3"/>
      <c r="BQ22" s="3"/>
      <c r="BR22" s="3"/>
      <c r="BS22" s="3"/>
      <c r="BT22" s="3"/>
      <c r="BU22" s="3"/>
      <c r="BV22" s="3">
        <v>20</v>
      </c>
      <c r="BW22" s="3"/>
      <c r="BX22" s="3"/>
      <c r="BY22" s="3"/>
      <c r="BZ22" s="3"/>
      <c r="CA22" s="3"/>
      <c r="CB22" s="3"/>
      <c r="CC22" s="3"/>
      <c r="CD22" s="3"/>
      <c r="CE22" s="3"/>
      <c r="CF22" s="3"/>
      <c r="CG22" s="3"/>
      <c r="CH22" s="3"/>
      <c r="CI22" s="3"/>
      <c r="CJ22" s="3"/>
      <c r="CK22" s="3"/>
      <c r="CL22" s="3"/>
      <c r="CM22" s="3"/>
      <c r="CN22" s="3"/>
      <c r="CO22" s="3"/>
      <c r="CP22" s="3"/>
      <c r="CQ22" s="3"/>
      <c r="CR22" s="3"/>
      <c r="CS22" s="3">
        <v>3</v>
      </c>
      <c r="CT22" s="3"/>
      <c r="CU22" s="3"/>
      <c r="CV22" s="3"/>
      <c r="CW22" s="3"/>
      <c r="CX22" s="3"/>
      <c r="CY22" s="3"/>
      <c r="CZ22" s="3"/>
      <c r="DA22" s="3"/>
      <c r="DB22" s="3">
        <v>10</v>
      </c>
      <c r="DC22" s="3"/>
      <c r="DD22" s="3"/>
      <c r="DE22" s="3"/>
      <c r="DF22" s="3"/>
      <c r="DG22" s="3">
        <v>20</v>
      </c>
      <c r="DH22" s="3"/>
      <c r="DI22" s="3">
        <v>10</v>
      </c>
      <c r="DJ22" s="3"/>
      <c r="DK22" s="3"/>
      <c r="DL22" s="3"/>
      <c r="DM22" s="3">
        <v>10</v>
      </c>
      <c r="DN22" s="3"/>
      <c r="DO22" s="3"/>
      <c r="DP22" s="3"/>
      <c r="DQ22" s="3"/>
      <c r="DR22" s="3"/>
      <c r="DS22" s="3"/>
      <c r="DT22" s="3"/>
      <c r="DU22" s="3"/>
      <c r="DV22" s="3"/>
      <c r="DW22" s="3">
        <v>10</v>
      </c>
      <c r="DX22" s="3"/>
      <c r="DY22" s="3"/>
      <c r="DZ22" s="3"/>
      <c r="EA22" s="3"/>
      <c r="EB22" s="3"/>
      <c r="EC22" s="3"/>
      <c r="ED22" s="3"/>
      <c r="EE22" s="3"/>
      <c r="EF22" s="3"/>
      <c r="EG22" s="3"/>
      <c r="EH22" s="3"/>
      <c r="EI22" s="3"/>
      <c r="EJ22" s="3"/>
      <c r="EK22" s="3"/>
      <c r="EL22" s="3"/>
      <c r="EM22" s="3"/>
      <c r="EN22" s="3"/>
      <c r="EO22" s="3"/>
      <c r="EP22" s="3"/>
      <c r="EQ22" s="3"/>
      <c r="ER22" s="3"/>
      <c r="ES22" s="3"/>
      <c r="ET22" s="3">
        <v>5</v>
      </c>
      <c r="EU22" s="3">
        <v>20</v>
      </c>
      <c r="EV22" s="3"/>
      <c r="EW22" s="3"/>
      <c r="EX22" s="3">
        <v>10</v>
      </c>
      <c r="EY22" s="3"/>
      <c r="EZ22" s="3"/>
      <c r="FA22" s="3"/>
      <c r="FB22" s="3"/>
      <c r="FC22" s="3"/>
      <c r="FD22" s="3">
        <v>0</v>
      </c>
      <c r="FE22" s="3"/>
      <c r="FF22" s="3"/>
      <c r="FG22" s="3"/>
      <c r="FH22" s="3"/>
      <c r="FI22" s="3"/>
      <c r="FJ22" s="3"/>
      <c r="FK22" s="3"/>
      <c r="FL22" s="3"/>
      <c r="FM22" s="3"/>
      <c r="FN22" s="3">
        <v>0</v>
      </c>
      <c r="FO22" s="3"/>
      <c r="FP22" s="3"/>
      <c r="FQ22" s="3"/>
      <c r="FR22" s="3"/>
      <c r="FS22" s="3"/>
      <c r="FT22" s="3">
        <v>0</v>
      </c>
      <c r="FU22" s="3"/>
      <c r="FV22" s="3"/>
      <c r="FW22" s="3"/>
      <c r="FX22" s="3"/>
      <c r="FY22" s="3"/>
      <c r="FZ22" s="3"/>
      <c r="GA22" s="3"/>
      <c r="GB22" s="3"/>
      <c r="GC22" s="3">
        <v>0</v>
      </c>
      <c r="GD22" s="3"/>
      <c r="GE22" s="3">
        <v>0</v>
      </c>
      <c r="GF22" s="3"/>
      <c r="GG22" s="3"/>
      <c r="GH22" s="3"/>
      <c r="GI22" s="3"/>
      <c r="GJ22" s="3"/>
      <c r="GK22" s="3"/>
      <c r="GL22" s="3"/>
      <c r="GM22" s="3"/>
      <c r="GN22" s="3"/>
      <c r="GO22" s="3"/>
      <c r="GP22" s="3"/>
      <c r="GQ22" s="3"/>
      <c r="GR22" s="3"/>
      <c r="GS22" s="3"/>
      <c r="GT22" s="3"/>
      <c r="GU22" s="3">
        <v>5</v>
      </c>
      <c r="GV22" s="3">
        <v>40</v>
      </c>
      <c r="GW22" s="3"/>
      <c r="GX22" s="3"/>
      <c r="GY22" s="3"/>
      <c r="GZ22" s="3"/>
      <c r="HA22" s="3"/>
      <c r="HB22" s="3"/>
      <c r="HC22" s="3"/>
      <c r="HD22" s="3"/>
      <c r="HE22" s="3"/>
      <c r="HF22" s="3"/>
      <c r="HG22" s="3"/>
      <c r="HH22" s="3"/>
      <c r="HI22" s="3"/>
      <c r="HJ22" s="3"/>
      <c r="HK22" s="3"/>
      <c r="HL22" s="3"/>
      <c r="HM22" s="3"/>
      <c r="HN22" s="3"/>
      <c r="HO22" s="3"/>
      <c r="HP22" s="3">
        <v>0</v>
      </c>
      <c r="HQ22" s="3"/>
      <c r="HR22" s="3">
        <f t="shared" si="0"/>
        <v>336</v>
      </c>
    </row>
    <row r="23" spans="1:226" ht="71.25" customHeight="1" x14ac:dyDescent="0.25">
      <c r="A23" s="3"/>
      <c r="B23" s="3">
        <v>22</v>
      </c>
      <c r="C23" s="2" t="s">
        <v>265</v>
      </c>
      <c r="D23" s="2" t="s">
        <v>266</v>
      </c>
      <c r="E23" s="3" t="s">
        <v>227</v>
      </c>
      <c r="F23" s="3">
        <v>0.62</v>
      </c>
      <c r="G23" s="3">
        <v>0</v>
      </c>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v>0</v>
      </c>
      <c r="FE23" s="3"/>
      <c r="FF23" s="3"/>
      <c r="FG23" s="3"/>
      <c r="FH23" s="3"/>
      <c r="FI23" s="3"/>
      <c r="FJ23" s="3"/>
      <c r="FK23" s="3"/>
      <c r="FL23" s="3"/>
      <c r="FM23" s="3"/>
      <c r="FN23" s="3">
        <v>5000</v>
      </c>
      <c r="FO23" s="9">
        <v>1000</v>
      </c>
      <c r="FP23" s="3"/>
      <c r="FQ23" s="3"/>
      <c r="FR23" s="3"/>
      <c r="FS23" s="3"/>
      <c r="FT23" s="3">
        <v>0</v>
      </c>
      <c r="FU23" s="3"/>
      <c r="FV23" s="3"/>
      <c r="FW23" s="3"/>
      <c r="FX23" s="3"/>
      <c r="FY23" s="3"/>
      <c r="FZ23" s="3"/>
      <c r="GA23" s="3"/>
      <c r="GB23" s="3"/>
      <c r="GC23" s="3">
        <v>0</v>
      </c>
      <c r="GD23" s="3"/>
      <c r="GE23" s="3">
        <v>0</v>
      </c>
      <c r="GF23" s="3">
        <v>50000</v>
      </c>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v>0</v>
      </c>
      <c r="HQ23" s="3"/>
      <c r="HR23" s="3">
        <f t="shared" si="0"/>
        <v>56000</v>
      </c>
    </row>
    <row r="24" spans="1:226" ht="71.25" customHeight="1" x14ac:dyDescent="0.25">
      <c r="A24" s="3"/>
      <c r="B24" s="3">
        <v>23</v>
      </c>
      <c r="C24" s="2" t="s">
        <v>267</v>
      </c>
      <c r="D24" s="2" t="s">
        <v>268</v>
      </c>
      <c r="E24" s="3" t="s">
        <v>227</v>
      </c>
      <c r="F24" s="3">
        <v>0.63</v>
      </c>
      <c r="G24" s="3">
        <v>0</v>
      </c>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v>0</v>
      </c>
      <c r="FE24" s="3"/>
      <c r="FF24" s="3"/>
      <c r="FG24" s="3"/>
      <c r="FH24" s="3"/>
      <c r="FI24" s="3"/>
      <c r="FJ24" s="3"/>
      <c r="FK24" s="3"/>
      <c r="FL24" s="3"/>
      <c r="FM24" s="3"/>
      <c r="FN24" s="3">
        <v>10000</v>
      </c>
      <c r="FO24" s="3"/>
      <c r="FP24" s="3"/>
      <c r="FQ24" s="3"/>
      <c r="FR24" s="3"/>
      <c r="FS24" s="3"/>
      <c r="FT24" s="3">
        <v>0</v>
      </c>
      <c r="FU24" s="3"/>
      <c r="FV24" s="3"/>
      <c r="FW24" s="3"/>
      <c r="FX24" s="3"/>
      <c r="FY24" s="3"/>
      <c r="FZ24" s="3"/>
      <c r="GA24" s="3"/>
      <c r="GB24" s="3"/>
      <c r="GC24" s="3">
        <v>20000</v>
      </c>
      <c r="GD24" s="3"/>
      <c r="GE24" s="3">
        <v>20000</v>
      </c>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v>0</v>
      </c>
      <c r="HQ24" s="3">
        <v>1500</v>
      </c>
      <c r="HR24" s="3">
        <f t="shared" si="0"/>
        <v>51500</v>
      </c>
    </row>
    <row r="25" spans="1:226" ht="71.25" customHeight="1" x14ac:dyDescent="0.25">
      <c r="A25" s="3"/>
      <c r="B25" s="3">
        <v>24</v>
      </c>
      <c r="C25" s="2" t="s">
        <v>269</v>
      </c>
      <c r="D25" s="2" t="s">
        <v>270</v>
      </c>
      <c r="E25" s="3" t="s">
        <v>227</v>
      </c>
      <c r="F25" s="3">
        <v>0.59</v>
      </c>
      <c r="G25" s="3">
        <v>0</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v>0</v>
      </c>
      <c r="FE25" s="3"/>
      <c r="FF25" s="3"/>
      <c r="FG25" s="3"/>
      <c r="FH25" s="3"/>
      <c r="FI25" s="3"/>
      <c r="FJ25" s="3"/>
      <c r="FK25" s="3"/>
      <c r="FL25" s="3"/>
      <c r="FM25" s="3"/>
      <c r="FN25" s="3">
        <v>15000</v>
      </c>
      <c r="FO25" s="3">
        <v>120000</v>
      </c>
      <c r="FP25" s="3"/>
      <c r="FQ25" s="3"/>
      <c r="FR25" s="3"/>
      <c r="FS25" s="3"/>
      <c r="FT25" s="3">
        <v>0</v>
      </c>
      <c r="FU25" s="3"/>
      <c r="FV25" s="3"/>
      <c r="FW25" s="3"/>
      <c r="FX25" s="3"/>
      <c r="FY25" s="3"/>
      <c r="FZ25" s="3"/>
      <c r="GA25" s="3"/>
      <c r="GB25" s="3"/>
      <c r="GC25" s="3">
        <v>0</v>
      </c>
      <c r="GD25" s="3"/>
      <c r="GE25" s="3">
        <v>10000</v>
      </c>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v>0</v>
      </c>
      <c r="HQ25" s="3"/>
      <c r="HR25" s="3">
        <f t="shared" si="0"/>
        <v>145000</v>
      </c>
    </row>
    <row r="26" spans="1:226" ht="105" x14ac:dyDescent="0.25">
      <c r="A26" s="3"/>
      <c r="B26" s="3">
        <v>25</v>
      </c>
      <c r="C26" s="2" t="s">
        <v>271</v>
      </c>
      <c r="D26" s="2" t="s">
        <v>272</v>
      </c>
      <c r="E26" s="3" t="s">
        <v>227</v>
      </c>
      <c r="F26" s="3">
        <v>0.63</v>
      </c>
      <c r="G26" s="3">
        <v>0</v>
      </c>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v>0</v>
      </c>
      <c r="FE26" s="3"/>
      <c r="FF26" s="3"/>
      <c r="FG26" s="3"/>
      <c r="FH26" s="3"/>
      <c r="FI26" s="3"/>
      <c r="FJ26" s="3"/>
      <c r="FK26" s="3"/>
      <c r="FL26" s="3"/>
      <c r="FM26" s="3"/>
      <c r="FN26" s="3">
        <v>5000</v>
      </c>
      <c r="FO26" s="3"/>
      <c r="FP26" s="3"/>
      <c r="FQ26" s="3"/>
      <c r="FR26" s="3"/>
      <c r="FS26" s="3"/>
      <c r="FT26" s="3">
        <v>0</v>
      </c>
      <c r="FU26" s="3"/>
      <c r="FV26" s="3"/>
      <c r="FW26" s="3"/>
      <c r="FX26" s="3"/>
      <c r="FY26" s="3"/>
      <c r="FZ26" s="3"/>
      <c r="GA26" s="3"/>
      <c r="GB26" s="3"/>
      <c r="GC26" s="3">
        <v>0</v>
      </c>
      <c r="GD26" s="3"/>
      <c r="GE26" s="3">
        <v>0</v>
      </c>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v>0</v>
      </c>
      <c r="HQ26" s="3"/>
      <c r="HR26" s="3">
        <f t="shared" si="0"/>
        <v>5000</v>
      </c>
    </row>
    <row r="27" spans="1:226" ht="90" x14ac:dyDescent="0.25">
      <c r="A27" s="3"/>
      <c r="B27" s="3">
        <v>26</v>
      </c>
      <c r="C27" s="2" t="s">
        <v>273</v>
      </c>
      <c r="D27" s="2" t="s">
        <v>274</v>
      </c>
      <c r="E27" s="3" t="s">
        <v>227</v>
      </c>
      <c r="F27" s="3">
        <v>0.6</v>
      </c>
      <c r="G27" s="3">
        <v>0</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v>0</v>
      </c>
      <c r="FE27" s="3"/>
      <c r="FF27" s="3"/>
      <c r="FG27" s="3"/>
      <c r="FH27" s="3"/>
      <c r="FI27" s="3"/>
      <c r="FJ27" s="3"/>
      <c r="FK27" s="3"/>
      <c r="FL27" s="3"/>
      <c r="FM27" s="3"/>
      <c r="FN27" s="3">
        <v>5000</v>
      </c>
      <c r="FO27" s="3"/>
      <c r="FP27" s="3"/>
      <c r="FQ27" s="3"/>
      <c r="FR27" s="3"/>
      <c r="FS27" s="3"/>
      <c r="FT27" s="3">
        <v>0</v>
      </c>
      <c r="FU27" s="3"/>
      <c r="FV27" s="3"/>
      <c r="FW27" s="3"/>
      <c r="FX27" s="3"/>
      <c r="FY27" s="3"/>
      <c r="FZ27" s="3"/>
      <c r="GA27" s="3"/>
      <c r="GB27" s="3"/>
      <c r="GC27" s="3">
        <v>10000</v>
      </c>
      <c r="GD27" s="3"/>
      <c r="GE27" s="3">
        <v>0</v>
      </c>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v>0</v>
      </c>
      <c r="HQ27" s="3"/>
      <c r="HR27" s="3">
        <f t="shared" si="0"/>
        <v>15000</v>
      </c>
    </row>
    <row r="28" spans="1:226" ht="45" x14ac:dyDescent="0.25">
      <c r="A28" s="3"/>
      <c r="B28" s="3">
        <v>27</v>
      </c>
      <c r="C28" s="2" t="s">
        <v>275</v>
      </c>
      <c r="D28" s="2" t="s">
        <v>276</v>
      </c>
      <c r="E28" s="3" t="s">
        <v>227</v>
      </c>
      <c r="F28" s="3">
        <v>91.8</v>
      </c>
      <c r="G28" s="3">
        <v>0</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v>0</v>
      </c>
      <c r="FE28" s="3"/>
      <c r="FF28" s="3"/>
      <c r="FG28" s="3"/>
      <c r="FH28" s="3"/>
      <c r="FI28" s="3"/>
      <c r="FJ28" s="3"/>
      <c r="FK28" s="3"/>
      <c r="FL28" s="3"/>
      <c r="FM28" s="3"/>
      <c r="FN28" s="3">
        <v>200</v>
      </c>
      <c r="FO28" s="3"/>
      <c r="FP28" s="3"/>
      <c r="FQ28" s="3"/>
      <c r="FR28" s="3"/>
      <c r="FS28" s="3"/>
      <c r="FT28" s="3">
        <v>0</v>
      </c>
      <c r="FU28" s="3"/>
      <c r="FV28" s="3"/>
      <c r="FW28" s="3"/>
      <c r="FX28" s="3"/>
      <c r="FY28" s="3"/>
      <c r="FZ28" s="3"/>
      <c r="GA28" s="3"/>
      <c r="GB28" s="3"/>
      <c r="GC28" s="3">
        <v>0</v>
      </c>
      <c r="GD28" s="3"/>
      <c r="GE28" s="3">
        <v>0</v>
      </c>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v>0</v>
      </c>
      <c r="HQ28" s="3"/>
      <c r="HR28" s="3">
        <f t="shared" si="0"/>
        <v>200</v>
      </c>
    </row>
    <row r="29" spans="1:226" ht="30" x14ac:dyDescent="0.25">
      <c r="A29" s="3"/>
      <c r="B29" s="3">
        <v>28</v>
      </c>
      <c r="C29" s="2" t="s">
        <v>277</v>
      </c>
      <c r="D29" s="2" t="s">
        <v>278</v>
      </c>
      <c r="E29" s="3" t="s">
        <v>227</v>
      </c>
      <c r="F29" s="3">
        <v>38.76</v>
      </c>
      <c r="G29" s="3">
        <v>0</v>
      </c>
      <c r="H29" s="3"/>
      <c r="I29" s="3"/>
      <c r="J29" s="3"/>
      <c r="K29" s="3"/>
      <c r="L29" s="3">
        <v>2</v>
      </c>
      <c r="M29" s="3"/>
      <c r="N29" s="3"/>
      <c r="O29" s="3"/>
      <c r="P29" s="3"/>
      <c r="Q29" s="3"/>
      <c r="R29" s="3"/>
      <c r="S29" s="3"/>
      <c r="T29" s="3"/>
      <c r="U29" s="3"/>
      <c r="V29" s="3"/>
      <c r="W29" s="3"/>
      <c r="X29" s="3"/>
      <c r="Y29" s="3"/>
      <c r="Z29" s="3"/>
      <c r="AA29" s="3"/>
      <c r="AB29" s="3">
        <v>5</v>
      </c>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v>1</v>
      </c>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v>2</v>
      </c>
      <c r="CT29" s="3"/>
      <c r="CU29" s="3"/>
      <c r="CV29" s="3"/>
      <c r="CW29" s="3"/>
      <c r="CX29" s="3"/>
      <c r="CY29" s="3"/>
      <c r="CZ29" s="3"/>
      <c r="DA29" s="3"/>
      <c r="DB29" s="3"/>
      <c r="DC29" s="3"/>
      <c r="DD29" s="3"/>
      <c r="DE29" s="3"/>
      <c r="DF29" s="3">
        <v>2</v>
      </c>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v>1</v>
      </c>
      <c r="EU29" s="3"/>
      <c r="EV29" s="3"/>
      <c r="EW29" s="3"/>
      <c r="EX29" s="3">
        <v>1</v>
      </c>
      <c r="EY29" s="3"/>
      <c r="EZ29" s="3"/>
      <c r="FA29" s="3"/>
      <c r="FB29" s="3"/>
      <c r="FC29" s="3"/>
      <c r="FD29" s="3">
        <v>0</v>
      </c>
      <c r="FE29" s="3"/>
      <c r="FF29" s="3"/>
      <c r="FG29" s="3"/>
      <c r="FH29" s="3"/>
      <c r="FI29" s="3"/>
      <c r="FJ29" s="3"/>
      <c r="FK29" s="3"/>
      <c r="FL29" s="3"/>
      <c r="FM29" s="3"/>
      <c r="FN29" s="3">
        <v>0</v>
      </c>
      <c r="FO29" s="3"/>
      <c r="FP29" s="3"/>
      <c r="FQ29" s="3"/>
      <c r="FR29" s="3"/>
      <c r="FS29" s="3"/>
      <c r="FT29" s="3">
        <v>0</v>
      </c>
      <c r="FU29" s="3"/>
      <c r="FV29" s="3"/>
      <c r="FW29" s="3"/>
      <c r="FX29" s="3"/>
      <c r="FY29" s="3">
        <v>4</v>
      </c>
      <c r="FZ29" s="3"/>
      <c r="GA29" s="3"/>
      <c r="GB29" s="3"/>
      <c r="GC29" s="3">
        <v>0</v>
      </c>
      <c r="GD29" s="3"/>
      <c r="GE29" s="3">
        <v>0</v>
      </c>
      <c r="GF29" s="3"/>
      <c r="GG29" s="3">
        <v>7</v>
      </c>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v>0</v>
      </c>
      <c r="HQ29" s="3"/>
      <c r="HR29" s="3">
        <f t="shared" si="0"/>
        <v>25</v>
      </c>
    </row>
    <row r="30" spans="1:226" ht="30" x14ac:dyDescent="0.25">
      <c r="A30" s="3"/>
      <c r="B30" s="3">
        <v>29</v>
      </c>
      <c r="C30" s="2" t="s">
        <v>279</v>
      </c>
      <c r="D30" s="2" t="s">
        <v>280</v>
      </c>
      <c r="E30" s="3" t="s">
        <v>227</v>
      </c>
      <c r="F30" s="3">
        <v>50.07</v>
      </c>
      <c r="G30" s="3">
        <v>0</v>
      </c>
      <c r="H30" s="3"/>
      <c r="I30" s="3"/>
      <c r="J30" s="3"/>
      <c r="K30" s="3"/>
      <c r="L30" s="3">
        <v>2</v>
      </c>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v>1</v>
      </c>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v>2</v>
      </c>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v>1</v>
      </c>
      <c r="DV30" s="3"/>
      <c r="DW30" s="3"/>
      <c r="DX30" s="3"/>
      <c r="DY30" s="3"/>
      <c r="DZ30" s="3"/>
      <c r="EA30" s="3"/>
      <c r="EB30" s="3"/>
      <c r="EC30" s="3"/>
      <c r="ED30" s="3"/>
      <c r="EE30" s="3"/>
      <c r="EF30" s="3"/>
      <c r="EG30" s="3"/>
      <c r="EH30" s="3"/>
      <c r="EI30" s="3"/>
      <c r="EJ30" s="3"/>
      <c r="EK30" s="3"/>
      <c r="EL30" s="3"/>
      <c r="EM30" s="3"/>
      <c r="EN30" s="3"/>
      <c r="EO30" s="3"/>
      <c r="EP30" s="3"/>
      <c r="EQ30" s="3"/>
      <c r="ER30" s="3"/>
      <c r="ES30" s="3"/>
      <c r="ET30" s="3">
        <v>1</v>
      </c>
      <c r="EU30" s="3"/>
      <c r="EV30" s="3"/>
      <c r="EW30" s="3"/>
      <c r="EX30" s="3">
        <v>1</v>
      </c>
      <c r="EY30" s="3"/>
      <c r="EZ30" s="3"/>
      <c r="FA30" s="3"/>
      <c r="FB30" s="3"/>
      <c r="FC30" s="3">
        <v>1</v>
      </c>
      <c r="FD30" s="3">
        <v>0</v>
      </c>
      <c r="FE30" s="3"/>
      <c r="FF30" s="3"/>
      <c r="FG30" s="3"/>
      <c r="FH30" s="3"/>
      <c r="FI30" s="3"/>
      <c r="FJ30" s="3"/>
      <c r="FK30" s="3"/>
      <c r="FL30" s="3"/>
      <c r="FM30" s="3"/>
      <c r="FN30" s="3">
        <v>1</v>
      </c>
      <c r="FO30" s="3"/>
      <c r="FP30" s="3"/>
      <c r="FQ30" s="3"/>
      <c r="FR30" s="3"/>
      <c r="FS30" s="3"/>
      <c r="FT30" s="3">
        <v>0</v>
      </c>
      <c r="FU30" s="3"/>
      <c r="FV30" s="3"/>
      <c r="FW30" s="3"/>
      <c r="FX30" s="3"/>
      <c r="FY30" s="3">
        <v>8</v>
      </c>
      <c r="FZ30" s="3"/>
      <c r="GA30" s="3"/>
      <c r="GB30" s="3"/>
      <c r="GC30" s="3">
        <v>0</v>
      </c>
      <c r="GD30" s="3"/>
      <c r="GE30" s="3">
        <v>0</v>
      </c>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v>0</v>
      </c>
      <c r="HQ30" s="3"/>
      <c r="HR30" s="3">
        <f t="shared" si="0"/>
        <v>18</v>
      </c>
    </row>
    <row r="31" spans="1:226" ht="30" x14ac:dyDescent="0.25">
      <c r="A31" s="3"/>
      <c r="B31" s="3">
        <v>30</v>
      </c>
      <c r="C31" s="2" t="s">
        <v>281</v>
      </c>
      <c r="D31" s="2" t="s">
        <v>282</v>
      </c>
      <c r="E31" s="3" t="s">
        <v>227</v>
      </c>
      <c r="F31" s="3">
        <v>120</v>
      </c>
      <c r="G31" s="3">
        <v>0</v>
      </c>
      <c r="H31" s="3"/>
      <c r="I31" s="3"/>
      <c r="J31" s="3"/>
      <c r="K31" s="3"/>
      <c r="L31" s="3">
        <v>2</v>
      </c>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v>2</v>
      </c>
      <c r="BO31" s="3">
        <v>2</v>
      </c>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v>0</v>
      </c>
      <c r="FE31" s="3"/>
      <c r="FF31" s="3"/>
      <c r="FG31" s="3"/>
      <c r="FH31" s="3"/>
      <c r="FI31" s="3"/>
      <c r="FJ31" s="3"/>
      <c r="FK31" s="3"/>
      <c r="FL31" s="3"/>
      <c r="FM31" s="3"/>
      <c r="FN31" s="3">
        <v>1</v>
      </c>
      <c r="FO31" s="3"/>
      <c r="FP31" s="3"/>
      <c r="FQ31" s="3"/>
      <c r="FR31" s="3"/>
      <c r="FS31" s="3"/>
      <c r="FT31" s="3">
        <v>0</v>
      </c>
      <c r="FU31" s="3"/>
      <c r="FV31" s="3"/>
      <c r="FW31" s="3"/>
      <c r="FX31" s="3"/>
      <c r="FY31" s="3"/>
      <c r="FZ31" s="3"/>
      <c r="GA31" s="3"/>
      <c r="GB31" s="3"/>
      <c r="GC31" s="3">
        <v>0</v>
      </c>
      <c r="GD31" s="3"/>
      <c r="GE31" s="3">
        <v>0</v>
      </c>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v>0</v>
      </c>
      <c r="HQ31" s="3"/>
      <c r="HR31" s="3">
        <f t="shared" si="0"/>
        <v>7</v>
      </c>
    </row>
    <row r="32" spans="1:226" ht="45" x14ac:dyDescent="0.25">
      <c r="A32" s="3"/>
      <c r="B32" s="3">
        <v>31</v>
      </c>
      <c r="C32" s="2" t="s">
        <v>283</v>
      </c>
      <c r="D32" s="2" t="s">
        <v>284</v>
      </c>
      <c r="E32" s="3" t="s">
        <v>227</v>
      </c>
      <c r="F32" s="3">
        <v>50.54</v>
      </c>
      <c r="G32" s="3">
        <v>2</v>
      </c>
      <c r="H32" s="3"/>
      <c r="I32" s="3"/>
      <c r="J32" s="3"/>
      <c r="K32" s="3"/>
      <c r="L32" s="3">
        <v>2</v>
      </c>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v>1</v>
      </c>
      <c r="AT32" s="3"/>
      <c r="AU32" s="3"/>
      <c r="AV32" s="3"/>
      <c r="AW32" s="3"/>
      <c r="AX32" s="3"/>
      <c r="AY32" s="3"/>
      <c r="AZ32" s="3"/>
      <c r="BA32" s="3"/>
      <c r="BB32" s="3"/>
      <c r="BC32" s="3"/>
      <c r="BD32" s="3"/>
      <c r="BE32" s="3"/>
      <c r="BF32" s="3"/>
      <c r="BG32" s="3"/>
      <c r="BH32" s="3"/>
      <c r="BI32" s="3"/>
      <c r="BJ32" s="3"/>
      <c r="BK32" s="3"/>
      <c r="BL32" s="3"/>
      <c r="BM32" s="3"/>
      <c r="BN32" s="3">
        <v>2</v>
      </c>
      <c r="BO32" s="3">
        <v>2</v>
      </c>
      <c r="BP32" s="3"/>
      <c r="BQ32" s="3"/>
      <c r="BR32" s="3"/>
      <c r="BS32" s="3"/>
      <c r="BT32" s="3"/>
      <c r="BU32" s="3"/>
      <c r="BV32" s="3"/>
      <c r="BW32" s="3"/>
      <c r="BX32" s="3"/>
      <c r="BY32" s="3"/>
      <c r="BZ32" s="3">
        <v>1</v>
      </c>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v>1</v>
      </c>
      <c r="DS32" s="3"/>
      <c r="DT32" s="3"/>
      <c r="DU32" s="3"/>
      <c r="DV32" s="3"/>
      <c r="DW32" s="3">
        <v>1</v>
      </c>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v>0</v>
      </c>
      <c r="FE32" s="3"/>
      <c r="FF32" s="3"/>
      <c r="FG32" s="3"/>
      <c r="FH32" s="3"/>
      <c r="FI32" s="3"/>
      <c r="FJ32" s="3"/>
      <c r="FK32" s="3"/>
      <c r="FL32" s="3">
        <v>2</v>
      </c>
      <c r="FM32" s="3"/>
      <c r="FN32" s="3">
        <v>0</v>
      </c>
      <c r="FO32" s="3"/>
      <c r="FP32" s="3">
        <v>4</v>
      </c>
      <c r="FQ32" s="3"/>
      <c r="FR32" s="3"/>
      <c r="FS32" s="3"/>
      <c r="FT32" s="3">
        <v>0</v>
      </c>
      <c r="FU32" s="3"/>
      <c r="FV32" s="3"/>
      <c r="FW32" s="3"/>
      <c r="FX32" s="3"/>
      <c r="FY32" s="3"/>
      <c r="FZ32" s="3"/>
      <c r="GA32" s="3"/>
      <c r="GB32" s="3"/>
      <c r="GC32" s="3">
        <v>0</v>
      </c>
      <c r="GD32" s="3"/>
      <c r="GE32" s="3">
        <v>0</v>
      </c>
      <c r="GF32" s="3">
        <v>2</v>
      </c>
      <c r="GG32" s="3"/>
      <c r="GH32" s="3"/>
      <c r="GI32" s="3"/>
      <c r="GJ32" s="3"/>
      <c r="GK32" s="3"/>
      <c r="GL32" s="3"/>
      <c r="GM32" s="3"/>
      <c r="GN32" s="3"/>
      <c r="GO32" s="3"/>
      <c r="GP32" s="3"/>
      <c r="GQ32" s="3"/>
      <c r="GR32" s="3"/>
      <c r="GS32" s="3"/>
      <c r="GT32" s="3"/>
      <c r="GU32" s="3"/>
      <c r="GV32" s="3"/>
      <c r="GW32" s="3"/>
      <c r="GX32" s="3"/>
      <c r="GY32" s="3"/>
      <c r="GZ32" s="3"/>
      <c r="HA32" s="3"/>
      <c r="HB32" s="3"/>
      <c r="HC32" s="3">
        <v>2</v>
      </c>
      <c r="HD32" s="3"/>
      <c r="HE32" s="3">
        <v>1</v>
      </c>
      <c r="HF32" s="3"/>
      <c r="HG32" s="3"/>
      <c r="HH32" s="3"/>
      <c r="HI32" s="3"/>
      <c r="HJ32" s="3"/>
      <c r="HK32" s="3"/>
      <c r="HL32" s="3"/>
      <c r="HM32" s="3"/>
      <c r="HN32" s="3"/>
      <c r="HO32" s="3"/>
      <c r="HP32" s="3">
        <v>0</v>
      </c>
      <c r="HQ32" s="3"/>
      <c r="HR32" s="3">
        <f t="shared" si="0"/>
        <v>23</v>
      </c>
    </row>
    <row r="33" spans="1:226" ht="45" x14ac:dyDescent="0.25">
      <c r="A33" s="3"/>
      <c r="B33" s="3">
        <v>32</v>
      </c>
      <c r="C33" s="2" t="s">
        <v>285</v>
      </c>
      <c r="D33" s="2" t="s">
        <v>286</v>
      </c>
      <c r="E33" s="3" t="s">
        <v>227</v>
      </c>
      <c r="F33" s="3">
        <v>339.2</v>
      </c>
      <c r="G33" s="3">
        <v>0</v>
      </c>
      <c r="H33" s="3"/>
      <c r="I33" s="3"/>
      <c r="J33" s="3"/>
      <c r="K33" s="3"/>
      <c r="L33" s="3"/>
      <c r="M33" s="3">
        <v>7</v>
      </c>
      <c r="N33" s="3"/>
      <c r="O33" s="3"/>
      <c r="P33" s="3"/>
      <c r="Q33" s="3"/>
      <c r="R33" s="3"/>
      <c r="S33" s="3"/>
      <c r="T33" s="3"/>
      <c r="U33" s="3"/>
      <c r="V33" s="3"/>
      <c r="W33" s="3"/>
      <c r="X33" s="3"/>
      <c r="Y33" s="3"/>
      <c r="Z33" s="3"/>
      <c r="AA33" s="3"/>
      <c r="AB33" s="3">
        <v>1</v>
      </c>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v>1</v>
      </c>
      <c r="BO33" s="3">
        <v>2</v>
      </c>
      <c r="BP33" s="3"/>
      <c r="BQ33" s="3">
        <v>1</v>
      </c>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v>2</v>
      </c>
      <c r="EJ33" s="3"/>
      <c r="EK33" s="3"/>
      <c r="EL33" s="3"/>
      <c r="EM33" s="3"/>
      <c r="EN33" s="3"/>
      <c r="EO33" s="3"/>
      <c r="EP33" s="3"/>
      <c r="EQ33" s="3"/>
      <c r="ER33" s="3"/>
      <c r="ES33" s="3"/>
      <c r="ET33" s="3"/>
      <c r="EU33" s="3"/>
      <c r="EV33" s="3"/>
      <c r="EW33" s="3"/>
      <c r="EX33" s="3"/>
      <c r="EY33" s="3"/>
      <c r="EZ33" s="3"/>
      <c r="FA33" s="3"/>
      <c r="FB33" s="3"/>
      <c r="FC33" s="3"/>
      <c r="FD33" s="3">
        <v>0</v>
      </c>
      <c r="FE33" s="3">
        <v>1</v>
      </c>
      <c r="FF33" s="3"/>
      <c r="FG33" s="3"/>
      <c r="FH33" s="3"/>
      <c r="FI33" s="3"/>
      <c r="FJ33" s="3"/>
      <c r="FK33" s="3"/>
      <c r="FL33" s="3">
        <v>4</v>
      </c>
      <c r="FM33" s="3"/>
      <c r="FN33" s="3">
        <v>0</v>
      </c>
      <c r="FO33" s="3">
        <v>1</v>
      </c>
      <c r="FP33" s="3"/>
      <c r="FQ33" s="3"/>
      <c r="FR33" s="3"/>
      <c r="FS33" s="3"/>
      <c r="FT33" s="3">
        <v>0</v>
      </c>
      <c r="FU33" s="3"/>
      <c r="FV33" s="3"/>
      <c r="FW33" s="3"/>
      <c r="FX33" s="3"/>
      <c r="FY33" s="3">
        <v>1</v>
      </c>
      <c r="FZ33" s="3"/>
      <c r="GA33" s="3"/>
      <c r="GB33" s="3"/>
      <c r="GC33" s="3">
        <v>0</v>
      </c>
      <c r="GD33" s="3"/>
      <c r="GE33" s="3">
        <v>0</v>
      </c>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v>0</v>
      </c>
      <c r="HQ33" s="3"/>
      <c r="HR33" s="3">
        <f t="shared" si="0"/>
        <v>21</v>
      </c>
    </row>
    <row r="34" spans="1:226" ht="45" x14ac:dyDescent="0.25">
      <c r="A34" s="3"/>
      <c r="B34" s="3">
        <v>33</v>
      </c>
      <c r="C34" s="2" t="s">
        <v>287</v>
      </c>
      <c r="D34" s="2" t="s">
        <v>288</v>
      </c>
      <c r="E34" s="3" t="s">
        <v>227</v>
      </c>
      <c r="F34" s="3">
        <v>74.39</v>
      </c>
      <c r="G34" s="3">
        <v>0</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v>2</v>
      </c>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v>1</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v>0</v>
      </c>
      <c r="FE34" s="3"/>
      <c r="FF34" s="3"/>
      <c r="FG34" s="3"/>
      <c r="FH34" s="3"/>
      <c r="FI34" s="3"/>
      <c r="FJ34" s="3"/>
      <c r="FK34" s="3"/>
      <c r="FL34" s="3">
        <v>2</v>
      </c>
      <c r="FM34" s="3"/>
      <c r="FN34" s="3">
        <v>1</v>
      </c>
      <c r="FO34" s="3"/>
      <c r="FP34" s="3"/>
      <c r="FQ34" s="3"/>
      <c r="FR34" s="3"/>
      <c r="FS34" s="3"/>
      <c r="FT34" s="3">
        <v>0</v>
      </c>
      <c r="FU34" s="3"/>
      <c r="FV34" s="3"/>
      <c r="FW34" s="3"/>
      <c r="FX34" s="3"/>
      <c r="FY34" s="3">
        <v>1</v>
      </c>
      <c r="FZ34" s="3"/>
      <c r="GA34" s="3"/>
      <c r="GB34" s="3"/>
      <c r="GC34" s="3">
        <v>0</v>
      </c>
      <c r="GD34" s="3">
        <v>2</v>
      </c>
      <c r="GE34" s="3">
        <v>0</v>
      </c>
      <c r="GF34" s="3">
        <v>1</v>
      </c>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v>0</v>
      </c>
      <c r="HQ34" s="3"/>
      <c r="HR34" s="3">
        <f t="shared" si="0"/>
        <v>10</v>
      </c>
    </row>
    <row r="35" spans="1:226" ht="45" x14ac:dyDescent="0.25">
      <c r="A35" s="3"/>
      <c r="B35" s="3">
        <v>34</v>
      </c>
      <c r="C35" s="2" t="s">
        <v>289</v>
      </c>
      <c r="D35" s="2" t="s">
        <v>290</v>
      </c>
      <c r="E35" s="3" t="s">
        <v>227</v>
      </c>
      <c r="F35" s="3">
        <v>38.059999999999995</v>
      </c>
      <c r="G35" s="3">
        <v>0</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v>1</v>
      </c>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v>1</v>
      </c>
      <c r="DS35" s="3"/>
      <c r="DT35" s="3"/>
      <c r="DU35" s="3"/>
      <c r="DV35" s="3"/>
      <c r="DW35" s="3"/>
      <c r="DX35" s="3"/>
      <c r="DY35" s="3"/>
      <c r="DZ35" s="3"/>
      <c r="EA35" s="3"/>
      <c r="EB35" s="3"/>
      <c r="EC35" s="3"/>
      <c r="ED35" s="3"/>
      <c r="EE35" s="3"/>
      <c r="EF35" s="3"/>
      <c r="EG35" s="3"/>
      <c r="EH35" s="3"/>
      <c r="EI35" s="3">
        <v>6</v>
      </c>
      <c r="EJ35" s="3"/>
      <c r="EK35" s="3"/>
      <c r="EL35" s="3"/>
      <c r="EM35" s="3"/>
      <c r="EN35" s="3"/>
      <c r="EO35" s="3"/>
      <c r="EP35" s="3"/>
      <c r="EQ35" s="3"/>
      <c r="ER35" s="3"/>
      <c r="ES35" s="3"/>
      <c r="ET35" s="3"/>
      <c r="EU35" s="3"/>
      <c r="EV35" s="3"/>
      <c r="EW35" s="3"/>
      <c r="EX35" s="3"/>
      <c r="EY35" s="3"/>
      <c r="EZ35" s="3"/>
      <c r="FA35" s="3"/>
      <c r="FB35" s="3"/>
      <c r="FC35" s="3"/>
      <c r="FD35" s="3">
        <v>0</v>
      </c>
      <c r="FE35" s="3"/>
      <c r="FF35" s="3"/>
      <c r="FG35" s="3"/>
      <c r="FH35" s="3"/>
      <c r="FI35" s="3"/>
      <c r="FJ35" s="3"/>
      <c r="FK35" s="3"/>
      <c r="FL35" s="3">
        <v>2</v>
      </c>
      <c r="FM35" s="3"/>
      <c r="FN35" s="3">
        <v>1</v>
      </c>
      <c r="FO35" s="3"/>
      <c r="FP35" s="3">
        <v>2</v>
      </c>
      <c r="FQ35" s="3"/>
      <c r="FR35" s="3"/>
      <c r="FS35" s="3"/>
      <c r="FT35" s="3">
        <v>0</v>
      </c>
      <c r="FU35" s="3"/>
      <c r="FV35" s="3"/>
      <c r="FW35" s="3"/>
      <c r="FX35" s="3"/>
      <c r="FY35" s="3">
        <v>1</v>
      </c>
      <c r="FZ35" s="3"/>
      <c r="GA35" s="3"/>
      <c r="GB35" s="3"/>
      <c r="GC35" s="3">
        <v>0</v>
      </c>
      <c r="GD35" s="3"/>
      <c r="GE35" s="3">
        <v>0</v>
      </c>
      <c r="GF35" s="3">
        <v>2</v>
      </c>
      <c r="GG35" s="3"/>
      <c r="GH35" s="3"/>
      <c r="GI35" s="3"/>
      <c r="GJ35" s="3"/>
      <c r="GK35" s="3"/>
      <c r="GL35" s="3"/>
      <c r="GM35" s="3"/>
      <c r="GN35" s="3"/>
      <c r="GO35" s="3"/>
      <c r="GP35" s="3"/>
      <c r="GQ35" s="3"/>
      <c r="GR35" s="3">
        <v>2</v>
      </c>
      <c r="GS35" s="3"/>
      <c r="GT35" s="3"/>
      <c r="GU35" s="3"/>
      <c r="GV35" s="3"/>
      <c r="GW35" s="3"/>
      <c r="GX35" s="3"/>
      <c r="GY35" s="3"/>
      <c r="GZ35" s="3"/>
      <c r="HA35" s="3"/>
      <c r="HB35" s="3"/>
      <c r="HC35" s="3"/>
      <c r="HD35" s="3"/>
      <c r="HE35" s="3"/>
      <c r="HF35" s="3"/>
      <c r="HG35" s="3"/>
      <c r="HH35" s="3"/>
      <c r="HI35" s="3"/>
      <c r="HJ35" s="3"/>
      <c r="HK35" s="3"/>
      <c r="HL35" s="3"/>
      <c r="HM35" s="3"/>
      <c r="HN35" s="3"/>
      <c r="HO35" s="3"/>
      <c r="HP35" s="3">
        <v>0</v>
      </c>
      <c r="HQ35" s="3"/>
      <c r="HR35" s="3">
        <f t="shared" si="0"/>
        <v>18</v>
      </c>
    </row>
    <row r="36" spans="1:226" ht="45" x14ac:dyDescent="0.25">
      <c r="A36" s="3"/>
      <c r="B36" s="3">
        <v>35</v>
      </c>
      <c r="C36" s="2" t="s">
        <v>291</v>
      </c>
      <c r="D36" s="2" t="s">
        <v>292</v>
      </c>
      <c r="E36" s="3" t="s">
        <v>227</v>
      </c>
      <c r="F36" s="3">
        <v>125.78</v>
      </c>
      <c r="G36" s="3">
        <v>0</v>
      </c>
      <c r="H36" s="3"/>
      <c r="I36" s="3"/>
      <c r="J36" s="3"/>
      <c r="K36" s="3">
        <v>2</v>
      </c>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v>0</v>
      </c>
      <c r="FE36" s="3"/>
      <c r="FF36" s="3"/>
      <c r="FG36" s="3"/>
      <c r="FH36" s="3"/>
      <c r="FI36" s="3"/>
      <c r="FJ36" s="3"/>
      <c r="FK36" s="3"/>
      <c r="FL36" s="3">
        <v>6</v>
      </c>
      <c r="FM36" s="3"/>
      <c r="FN36" s="3">
        <v>1</v>
      </c>
      <c r="FO36" s="3"/>
      <c r="FP36" s="3"/>
      <c r="FQ36" s="3"/>
      <c r="FR36" s="3"/>
      <c r="FS36" s="3"/>
      <c r="FT36" s="3">
        <v>0</v>
      </c>
      <c r="FU36" s="3"/>
      <c r="FV36" s="3"/>
      <c r="FW36" s="3"/>
      <c r="FX36" s="3"/>
      <c r="FY36" s="3"/>
      <c r="FZ36" s="3">
        <v>2</v>
      </c>
      <c r="GA36" s="3"/>
      <c r="GB36" s="3"/>
      <c r="GC36" s="3">
        <v>0</v>
      </c>
      <c r="GD36" s="3"/>
      <c r="GE36" s="3">
        <v>0</v>
      </c>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v>0</v>
      </c>
      <c r="HQ36" s="3"/>
      <c r="HR36" s="3">
        <f t="shared" si="0"/>
        <v>11</v>
      </c>
    </row>
    <row r="37" spans="1:226" ht="30" x14ac:dyDescent="0.25">
      <c r="A37" s="3"/>
      <c r="B37" s="3">
        <v>36</v>
      </c>
      <c r="C37" s="2" t="s">
        <v>293</v>
      </c>
      <c r="D37" s="2" t="s">
        <v>294</v>
      </c>
      <c r="E37" s="3" t="s">
        <v>227</v>
      </c>
      <c r="F37" s="3">
        <v>74.16</v>
      </c>
      <c r="G37" s="3">
        <v>0</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v>1</v>
      </c>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v>0</v>
      </c>
      <c r="FE37" s="3"/>
      <c r="FF37" s="3"/>
      <c r="FG37" s="3"/>
      <c r="FH37" s="3"/>
      <c r="FI37" s="3"/>
      <c r="FJ37" s="3"/>
      <c r="FK37" s="3"/>
      <c r="FL37" s="3"/>
      <c r="FM37" s="3"/>
      <c r="FN37" s="3">
        <v>0</v>
      </c>
      <c r="FO37" s="3"/>
      <c r="FP37" s="3"/>
      <c r="FQ37" s="3"/>
      <c r="FR37" s="3"/>
      <c r="FS37" s="3"/>
      <c r="FT37" s="3">
        <v>0</v>
      </c>
      <c r="FU37" s="3"/>
      <c r="FV37" s="3"/>
      <c r="FW37" s="3"/>
      <c r="FX37" s="3">
        <v>2</v>
      </c>
      <c r="FY37" s="3"/>
      <c r="FZ37" s="3"/>
      <c r="GA37" s="3"/>
      <c r="GB37" s="3"/>
      <c r="GC37" s="3">
        <v>0</v>
      </c>
      <c r="GD37" s="3"/>
      <c r="GE37" s="3">
        <v>0</v>
      </c>
      <c r="GF37" s="3"/>
      <c r="GG37" s="3">
        <v>4</v>
      </c>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v>0</v>
      </c>
      <c r="HQ37" s="3"/>
      <c r="HR37" s="3">
        <f t="shared" si="0"/>
        <v>7</v>
      </c>
    </row>
    <row r="38" spans="1:226" ht="30" x14ac:dyDescent="0.25">
      <c r="A38" s="3"/>
      <c r="B38" s="3">
        <v>37</v>
      </c>
      <c r="C38" s="2" t="s">
        <v>295</v>
      </c>
      <c r="D38" s="2" t="s">
        <v>296</v>
      </c>
      <c r="E38" s="3" t="s">
        <v>227</v>
      </c>
      <c r="F38" s="3">
        <v>204.36</v>
      </c>
      <c r="G38" s="3">
        <v>1</v>
      </c>
      <c r="H38" s="3"/>
      <c r="I38" s="3"/>
      <c r="J38" s="3"/>
      <c r="K38" s="3"/>
      <c r="L38" s="3"/>
      <c r="M38" s="3">
        <v>1</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v>1</v>
      </c>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v>1</v>
      </c>
      <c r="ES38" s="3"/>
      <c r="ET38" s="3"/>
      <c r="EU38" s="3"/>
      <c r="EV38" s="3"/>
      <c r="EW38" s="3"/>
      <c r="EX38" s="3"/>
      <c r="EY38" s="3"/>
      <c r="EZ38" s="3"/>
      <c r="FA38" s="3"/>
      <c r="FB38" s="3"/>
      <c r="FC38" s="3"/>
      <c r="FD38" s="3">
        <v>0</v>
      </c>
      <c r="FE38" s="3">
        <v>1</v>
      </c>
      <c r="FF38" s="3"/>
      <c r="FG38" s="3"/>
      <c r="FH38" s="3"/>
      <c r="FI38" s="3"/>
      <c r="FJ38" s="3"/>
      <c r="FK38" s="3"/>
      <c r="FL38" s="3"/>
      <c r="FM38" s="3"/>
      <c r="FN38" s="3">
        <v>0</v>
      </c>
      <c r="FO38" s="3">
        <v>2</v>
      </c>
      <c r="FP38" s="3"/>
      <c r="FQ38" s="3"/>
      <c r="FR38" s="3"/>
      <c r="FS38" s="3"/>
      <c r="FT38" s="3">
        <v>0</v>
      </c>
      <c r="FU38" s="3"/>
      <c r="FV38" s="3"/>
      <c r="FW38" s="3"/>
      <c r="FX38" s="3"/>
      <c r="FY38" s="3"/>
      <c r="FZ38" s="3"/>
      <c r="GA38" s="3"/>
      <c r="GB38" s="3"/>
      <c r="GC38" s="3">
        <v>0</v>
      </c>
      <c r="GD38" s="3"/>
      <c r="GE38" s="3">
        <v>0</v>
      </c>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v>0</v>
      </c>
      <c r="HQ38" s="3"/>
      <c r="HR38" s="3">
        <f t="shared" si="0"/>
        <v>7</v>
      </c>
    </row>
    <row r="39" spans="1:226" ht="30" x14ac:dyDescent="0.25">
      <c r="A39" s="3"/>
      <c r="B39" s="3">
        <v>38</v>
      </c>
      <c r="C39" s="2" t="s">
        <v>297</v>
      </c>
      <c r="D39" s="2" t="s">
        <v>298</v>
      </c>
      <c r="E39" s="3" t="s">
        <v>227</v>
      </c>
      <c r="F39" s="3">
        <v>97.2</v>
      </c>
      <c r="G39" s="3">
        <v>0</v>
      </c>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v>2</v>
      </c>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v>1</v>
      </c>
      <c r="EV39" s="3"/>
      <c r="EW39" s="3"/>
      <c r="EX39" s="3"/>
      <c r="EY39" s="3"/>
      <c r="EZ39" s="3"/>
      <c r="FA39" s="3"/>
      <c r="FB39" s="3"/>
      <c r="FC39" s="3"/>
      <c r="FD39" s="3">
        <v>0</v>
      </c>
      <c r="FE39" s="3"/>
      <c r="FF39" s="3"/>
      <c r="FG39" s="3"/>
      <c r="FH39" s="3"/>
      <c r="FI39" s="3"/>
      <c r="FJ39" s="3"/>
      <c r="FK39" s="3"/>
      <c r="FL39" s="3"/>
      <c r="FM39" s="3"/>
      <c r="FN39" s="3">
        <v>0</v>
      </c>
      <c r="FO39" s="3"/>
      <c r="FP39" s="3"/>
      <c r="FQ39" s="3"/>
      <c r="FR39" s="3"/>
      <c r="FS39" s="3"/>
      <c r="FT39" s="3">
        <v>0</v>
      </c>
      <c r="FU39" s="3"/>
      <c r="FV39" s="3"/>
      <c r="FW39" s="3"/>
      <c r="FX39" s="3">
        <v>2</v>
      </c>
      <c r="FY39" s="3"/>
      <c r="FZ39" s="3"/>
      <c r="GA39" s="3"/>
      <c r="GB39" s="3"/>
      <c r="GC39" s="3">
        <v>0</v>
      </c>
      <c r="GD39" s="3"/>
      <c r="GE39" s="3">
        <v>0</v>
      </c>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v>0</v>
      </c>
      <c r="HQ39" s="3"/>
      <c r="HR39" s="3">
        <f t="shared" si="0"/>
        <v>5</v>
      </c>
    </row>
    <row r="40" spans="1:226" ht="30" x14ac:dyDescent="0.25">
      <c r="A40" s="3"/>
      <c r="B40" s="3">
        <v>39</v>
      </c>
      <c r="C40" s="2" t="s">
        <v>299</v>
      </c>
      <c r="D40" s="2" t="s">
        <v>300</v>
      </c>
      <c r="E40" s="3" t="s">
        <v>227</v>
      </c>
      <c r="F40" s="3">
        <v>63.6</v>
      </c>
      <c r="G40" s="3">
        <v>0</v>
      </c>
      <c r="H40" s="3"/>
      <c r="I40" s="3"/>
      <c r="J40" s="3"/>
      <c r="K40" s="3"/>
      <c r="L40" s="3"/>
      <c r="M40" s="3"/>
      <c r="N40" s="3"/>
      <c r="O40" s="3"/>
      <c r="P40" s="3"/>
      <c r="Q40" s="3"/>
      <c r="R40" s="3"/>
      <c r="S40" s="3"/>
      <c r="T40" s="3"/>
      <c r="U40" s="3"/>
      <c r="V40" s="3"/>
      <c r="W40" s="3"/>
      <c r="X40" s="3"/>
      <c r="Y40" s="3"/>
      <c r="Z40" s="3"/>
      <c r="AA40" s="3"/>
      <c r="AB40" s="3"/>
      <c r="AC40" s="3">
        <v>1</v>
      </c>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v>1</v>
      </c>
      <c r="FD40" s="3">
        <v>0</v>
      </c>
      <c r="FE40" s="3"/>
      <c r="FF40" s="3"/>
      <c r="FG40" s="3"/>
      <c r="FH40" s="3"/>
      <c r="FI40" s="3"/>
      <c r="FJ40" s="3"/>
      <c r="FK40" s="3"/>
      <c r="FL40" s="3"/>
      <c r="FM40" s="3"/>
      <c r="FN40" s="3">
        <v>0</v>
      </c>
      <c r="FO40" s="3"/>
      <c r="FP40" s="3"/>
      <c r="FQ40" s="3"/>
      <c r="FR40" s="3"/>
      <c r="FS40" s="3"/>
      <c r="FT40" s="3">
        <v>0</v>
      </c>
      <c r="FU40" s="3"/>
      <c r="FV40" s="3"/>
      <c r="FW40" s="3"/>
      <c r="FX40" s="3"/>
      <c r="FY40" s="3"/>
      <c r="FZ40" s="3"/>
      <c r="GA40" s="3"/>
      <c r="GB40" s="3"/>
      <c r="GC40" s="3">
        <v>0</v>
      </c>
      <c r="GD40" s="3"/>
      <c r="GE40" s="3">
        <v>0</v>
      </c>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v>0</v>
      </c>
      <c r="HQ40" s="3"/>
      <c r="HR40" s="3">
        <f t="shared" si="0"/>
        <v>2</v>
      </c>
    </row>
    <row r="41" spans="1:226" ht="30" x14ac:dyDescent="0.25">
      <c r="A41" s="3"/>
      <c r="B41" s="3">
        <v>40</v>
      </c>
      <c r="C41" s="2" t="s">
        <v>301</v>
      </c>
      <c r="D41" s="2" t="s">
        <v>302</v>
      </c>
      <c r="E41" s="3" t="s">
        <v>227</v>
      </c>
      <c r="F41" s="3">
        <v>139.91999999999999</v>
      </c>
      <c r="G41" s="3">
        <v>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v>1</v>
      </c>
      <c r="AW41" s="3"/>
      <c r="AX41" s="3"/>
      <c r="AY41" s="3"/>
      <c r="AZ41" s="3"/>
      <c r="BA41" s="3"/>
      <c r="BB41" s="3"/>
      <c r="BC41" s="3"/>
      <c r="BD41" s="3"/>
      <c r="BE41" s="3"/>
      <c r="BF41" s="3"/>
      <c r="BG41" s="3"/>
      <c r="BH41" s="3"/>
      <c r="BI41" s="3"/>
      <c r="BJ41" s="3"/>
      <c r="BK41" s="3"/>
      <c r="BL41" s="3"/>
      <c r="BM41" s="3"/>
      <c r="BN41" s="3">
        <v>4</v>
      </c>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v>1</v>
      </c>
      <c r="EO41" s="3"/>
      <c r="EP41" s="3"/>
      <c r="EQ41" s="3"/>
      <c r="ER41" s="3"/>
      <c r="ES41" s="3"/>
      <c r="ET41" s="3"/>
      <c r="EU41" s="3">
        <v>1</v>
      </c>
      <c r="EV41" s="3"/>
      <c r="EW41" s="3"/>
      <c r="EX41" s="3"/>
      <c r="EY41" s="3"/>
      <c r="EZ41" s="3"/>
      <c r="FA41" s="3"/>
      <c r="FB41" s="3"/>
      <c r="FC41" s="3"/>
      <c r="FD41" s="3">
        <v>0</v>
      </c>
      <c r="FE41" s="3"/>
      <c r="FF41" s="3"/>
      <c r="FG41" s="3"/>
      <c r="FH41" s="3"/>
      <c r="FI41" s="3"/>
      <c r="FJ41" s="3"/>
      <c r="FK41" s="3"/>
      <c r="FL41" s="3"/>
      <c r="FM41" s="3"/>
      <c r="FN41" s="3">
        <v>0</v>
      </c>
      <c r="FO41" s="3"/>
      <c r="FP41" s="3"/>
      <c r="FQ41" s="3"/>
      <c r="FR41" s="3"/>
      <c r="FS41" s="3"/>
      <c r="FT41" s="3">
        <v>0</v>
      </c>
      <c r="FU41" s="3"/>
      <c r="FV41" s="3"/>
      <c r="FW41" s="3"/>
      <c r="FX41" s="3"/>
      <c r="FY41" s="3"/>
      <c r="FZ41" s="3"/>
      <c r="GA41" s="3"/>
      <c r="GB41" s="3"/>
      <c r="GC41" s="3">
        <v>0</v>
      </c>
      <c r="GD41" s="3"/>
      <c r="GE41" s="3">
        <v>0</v>
      </c>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v>0</v>
      </c>
      <c r="HQ41" s="3"/>
      <c r="HR41" s="3">
        <f t="shared" si="0"/>
        <v>7</v>
      </c>
    </row>
    <row r="42" spans="1:226" ht="45" x14ac:dyDescent="0.25">
      <c r="A42" s="3"/>
      <c r="B42" s="3">
        <v>41</v>
      </c>
      <c r="C42" s="2" t="s">
        <v>303</v>
      </c>
      <c r="D42" s="2" t="s">
        <v>304</v>
      </c>
      <c r="E42" s="3" t="s">
        <v>227</v>
      </c>
      <c r="F42" s="3">
        <v>33.39</v>
      </c>
      <c r="G42" s="3">
        <v>0</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v>2</v>
      </c>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v>0</v>
      </c>
      <c r="FE42" s="3"/>
      <c r="FF42" s="3"/>
      <c r="FG42" s="3"/>
      <c r="FH42" s="3"/>
      <c r="FI42" s="3"/>
      <c r="FJ42" s="3"/>
      <c r="FK42" s="3"/>
      <c r="FL42" s="3"/>
      <c r="FM42" s="3"/>
      <c r="FN42" s="3">
        <v>0</v>
      </c>
      <c r="FO42" s="3">
        <v>2</v>
      </c>
      <c r="FP42" s="3"/>
      <c r="FQ42" s="3"/>
      <c r="FR42" s="3"/>
      <c r="FS42" s="3"/>
      <c r="FT42" s="3">
        <v>0</v>
      </c>
      <c r="FU42" s="3">
        <v>5</v>
      </c>
      <c r="FV42" s="3"/>
      <c r="FW42" s="3"/>
      <c r="FX42" s="3"/>
      <c r="FY42" s="3"/>
      <c r="FZ42" s="3"/>
      <c r="GA42" s="3"/>
      <c r="GB42" s="3"/>
      <c r="GC42" s="3">
        <v>0</v>
      </c>
      <c r="GD42" s="3"/>
      <c r="GE42" s="3">
        <v>0</v>
      </c>
      <c r="GF42" s="3"/>
      <c r="GG42" s="3"/>
      <c r="GH42" s="3"/>
      <c r="GI42" s="3"/>
      <c r="GJ42" s="3"/>
      <c r="GK42" s="3">
        <v>5</v>
      </c>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v>0</v>
      </c>
      <c r="HQ42" s="3"/>
      <c r="HR42" s="3">
        <f t="shared" si="0"/>
        <v>14</v>
      </c>
    </row>
    <row r="43" spans="1:226" ht="45" x14ac:dyDescent="0.25">
      <c r="A43" s="3"/>
      <c r="B43" s="3">
        <v>42</v>
      </c>
      <c r="C43" s="2" t="s">
        <v>305</v>
      </c>
      <c r="D43" s="2" t="s">
        <v>306</v>
      </c>
      <c r="E43" s="3" t="s">
        <v>227</v>
      </c>
      <c r="F43" s="3">
        <v>105.86</v>
      </c>
      <c r="G43" s="3">
        <v>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v>2</v>
      </c>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v>0</v>
      </c>
      <c r="FE43" s="3"/>
      <c r="FF43" s="3"/>
      <c r="FG43" s="3"/>
      <c r="FH43" s="3"/>
      <c r="FI43" s="3"/>
      <c r="FJ43" s="3"/>
      <c r="FK43" s="3"/>
      <c r="FL43" s="3"/>
      <c r="FM43" s="3"/>
      <c r="FN43" s="3">
        <v>0</v>
      </c>
      <c r="FO43" s="3"/>
      <c r="FP43" s="3">
        <v>10</v>
      </c>
      <c r="FQ43" s="3"/>
      <c r="FR43" s="3"/>
      <c r="FS43" s="3"/>
      <c r="FT43" s="3">
        <v>0</v>
      </c>
      <c r="FU43" s="3">
        <v>2</v>
      </c>
      <c r="FV43" s="3"/>
      <c r="FW43" s="3"/>
      <c r="FX43" s="3"/>
      <c r="FY43" s="3"/>
      <c r="FZ43" s="3"/>
      <c r="GA43" s="3"/>
      <c r="GB43" s="3"/>
      <c r="GC43" s="3">
        <v>0</v>
      </c>
      <c r="GD43" s="3"/>
      <c r="GE43" s="3">
        <v>0</v>
      </c>
      <c r="GF43" s="3"/>
      <c r="GG43" s="3"/>
      <c r="GH43" s="3"/>
      <c r="GI43" s="3"/>
      <c r="GJ43" s="3"/>
      <c r="GK43" s="3">
        <v>5</v>
      </c>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v>0</v>
      </c>
      <c r="HQ43" s="3"/>
      <c r="HR43" s="3">
        <f t="shared" si="0"/>
        <v>19</v>
      </c>
    </row>
    <row r="44" spans="1:226" ht="45" x14ac:dyDescent="0.25">
      <c r="A44" s="3"/>
      <c r="B44" s="3">
        <v>43</v>
      </c>
      <c r="C44" s="2" t="s">
        <v>307</v>
      </c>
      <c r="D44" s="2" t="s">
        <v>308</v>
      </c>
      <c r="E44" s="3" t="s">
        <v>227</v>
      </c>
      <c r="F44" s="3">
        <v>28.76</v>
      </c>
      <c r="G44" s="3">
        <v>0</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v>2</v>
      </c>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v>0</v>
      </c>
      <c r="FE44" s="3"/>
      <c r="FF44" s="3"/>
      <c r="FG44" s="3"/>
      <c r="FH44" s="3"/>
      <c r="FI44" s="3"/>
      <c r="FJ44" s="3"/>
      <c r="FK44" s="3"/>
      <c r="FL44" s="3"/>
      <c r="FM44" s="3"/>
      <c r="FN44" s="3">
        <v>0</v>
      </c>
      <c r="FO44" s="3"/>
      <c r="FP44" s="3"/>
      <c r="FQ44" s="3"/>
      <c r="FR44" s="3"/>
      <c r="FS44" s="3"/>
      <c r="FT44" s="3">
        <v>0</v>
      </c>
      <c r="FU44" s="3">
        <v>5</v>
      </c>
      <c r="FV44" s="3"/>
      <c r="FW44" s="3"/>
      <c r="FX44" s="3">
        <v>2</v>
      </c>
      <c r="FY44" s="3"/>
      <c r="FZ44" s="3"/>
      <c r="GA44" s="3"/>
      <c r="GB44" s="3"/>
      <c r="GC44" s="3">
        <v>0</v>
      </c>
      <c r="GD44" s="3"/>
      <c r="GE44" s="3">
        <v>0</v>
      </c>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v>0</v>
      </c>
      <c r="HQ44" s="3"/>
      <c r="HR44" s="3">
        <f t="shared" si="0"/>
        <v>9</v>
      </c>
    </row>
    <row r="45" spans="1:226" ht="45" x14ac:dyDescent="0.25">
      <c r="A45" s="3"/>
      <c r="B45" s="3">
        <v>44</v>
      </c>
      <c r="C45" s="2" t="s">
        <v>309</v>
      </c>
      <c r="D45" s="2" t="s">
        <v>310</v>
      </c>
      <c r="E45" s="3" t="s">
        <v>227</v>
      </c>
      <c r="F45" s="3">
        <v>35.28</v>
      </c>
      <c r="G45" s="3">
        <v>0</v>
      </c>
      <c r="H45" s="3"/>
      <c r="I45" s="3"/>
      <c r="J45" s="3"/>
      <c r="K45" s="3"/>
      <c r="L45" s="3">
        <v>2</v>
      </c>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v>1</v>
      </c>
      <c r="DW45" s="3"/>
      <c r="DX45" s="3"/>
      <c r="DY45" s="3"/>
      <c r="DZ45" s="3"/>
      <c r="EA45" s="3"/>
      <c r="EB45" s="3"/>
      <c r="EC45" s="3"/>
      <c r="ED45" s="3"/>
      <c r="EE45" s="3"/>
      <c r="EF45" s="3"/>
      <c r="EG45" s="3"/>
      <c r="EH45" s="3"/>
      <c r="EI45" s="3"/>
      <c r="EJ45" s="3"/>
      <c r="EK45" s="3"/>
      <c r="EL45" s="3"/>
      <c r="EM45" s="3"/>
      <c r="EN45" s="3"/>
      <c r="EO45" s="3"/>
      <c r="EP45" s="3"/>
      <c r="EQ45" s="3">
        <v>1</v>
      </c>
      <c r="ER45" s="3"/>
      <c r="ES45" s="3"/>
      <c r="ET45" s="3"/>
      <c r="EU45" s="3"/>
      <c r="EV45" s="3"/>
      <c r="EW45" s="3"/>
      <c r="EX45" s="3"/>
      <c r="EY45" s="3"/>
      <c r="EZ45" s="3"/>
      <c r="FA45" s="3"/>
      <c r="FB45" s="3"/>
      <c r="FC45" s="3"/>
      <c r="FD45" s="3">
        <v>0</v>
      </c>
      <c r="FE45" s="3"/>
      <c r="FF45" s="3"/>
      <c r="FG45" s="3"/>
      <c r="FH45" s="3"/>
      <c r="FI45" s="3"/>
      <c r="FJ45" s="3"/>
      <c r="FK45" s="3"/>
      <c r="FL45" s="3"/>
      <c r="FM45" s="3"/>
      <c r="FN45" s="3">
        <v>0</v>
      </c>
      <c r="FO45" s="3">
        <v>5</v>
      </c>
      <c r="FP45" s="3"/>
      <c r="FQ45" s="3"/>
      <c r="FR45" s="3"/>
      <c r="FS45" s="3"/>
      <c r="FT45" s="3">
        <v>0</v>
      </c>
      <c r="FU45" s="3"/>
      <c r="FV45" s="3"/>
      <c r="FW45" s="3"/>
      <c r="FX45" s="3">
        <v>4</v>
      </c>
      <c r="FY45" s="3"/>
      <c r="FZ45" s="3"/>
      <c r="GA45" s="3"/>
      <c r="GB45" s="3"/>
      <c r="GC45" s="3">
        <v>0</v>
      </c>
      <c r="GD45" s="3"/>
      <c r="GE45" s="3">
        <v>0</v>
      </c>
      <c r="GF45" s="3"/>
      <c r="GG45" s="3">
        <v>4</v>
      </c>
      <c r="GH45" s="3">
        <v>1</v>
      </c>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v>0</v>
      </c>
      <c r="HQ45" s="3"/>
      <c r="HR45" s="3">
        <f t="shared" si="0"/>
        <v>18</v>
      </c>
    </row>
    <row r="46" spans="1:226" ht="135" x14ac:dyDescent="0.25">
      <c r="A46" s="3"/>
      <c r="B46" s="3">
        <v>45</v>
      </c>
      <c r="C46" s="2" t="s">
        <v>311</v>
      </c>
      <c r="D46" s="2" t="s">
        <v>312</v>
      </c>
      <c r="E46" s="3" t="s">
        <v>227</v>
      </c>
      <c r="F46" s="3">
        <v>1.34</v>
      </c>
      <c r="G46" s="3">
        <v>0</v>
      </c>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v>500</v>
      </c>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v>30</v>
      </c>
      <c r="DX46" s="3"/>
      <c r="DY46" s="3"/>
      <c r="DZ46" s="3"/>
      <c r="EA46" s="3"/>
      <c r="EB46" s="3"/>
      <c r="EC46" s="3"/>
      <c r="ED46" s="3"/>
      <c r="EE46" s="3"/>
      <c r="EF46" s="3"/>
      <c r="EG46" s="3"/>
      <c r="EH46" s="3"/>
      <c r="EI46" s="3"/>
      <c r="EJ46" s="3"/>
      <c r="EK46" s="3"/>
      <c r="EL46" s="3"/>
      <c r="EM46" s="3"/>
      <c r="EN46" s="3"/>
      <c r="EO46" s="3"/>
      <c r="EP46" s="3">
        <v>50</v>
      </c>
      <c r="EQ46" s="3"/>
      <c r="ER46" s="3"/>
      <c r="ES46" s="3"/>
      <c r="ET46" s="3"/>
      <c r="EU46" s="3"/>
      <c r="EV46" s="3"/>
      <c r="EW46" s="3"/>
      <c r="EX46" s="3"/>
      <c r="EY46" s="3"/>
      <c r="EZ46" s="3"/>
      <c r="FA46" s="3"/>
      <c r="FB46" s="3"/>
      <c r="FC46" s="3"/>
      <c r="FD46" s="3">
        <v>0</v>
      </c>
      <c r="FE46" s="3"/>
      <c r="FF46" s="3"/>
      <c r="FG46" s="3"/>
      <c r="FH46" s="3"/>
      <c r="FI46" s="3"/>
      <c r="FJ46" s="3"/>
      <c r="FK46" s="3"/>
      <c r="FL46" s="3"/>
      <c r="FM46" s="3"/>
      <c r="FN46" s="3">
        <v>50</v>
      </c>
      <c r="FO46" s="3"/>
      <c r="FP46" s="3"/>
      <c r="FQ46" s="3"/>
      <c r="FR46" s="3"/>
      <c r="FS46" s="3"/>
      <c r="FT46" s="3">
        <v>0</v>
      </c>
      <c r="FU46" s="3"/>
      <c r="FV46" s="3"/>
      <c r="FW46" s="3">
        <v>500</v>
      </c>
      <c r="FX46" s="3"/>
      <c r="FY46" s="3"/>
      <c r="FZ46" s="3"/>
      <c r="GA46" s="3"/>
      <c r="GB46" s="3"/>
      <c r="GC46" s="3">
        <v>50</v>
      </c>
      <c r="GD46" s="3"/>
      <c r="GE46" s="3">
        <v>0</v>
      </c>
      <c r="GF46" s="3"/>
      <c r="GG46" s="3"/>
      <c r="GH46" s="3">
        <v>500</v>
      </c>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v>0</v>
      </c>
      <c r="HQ46" s="3"/>
      <c r="HR46" s="3">
        <f t="shared" si="0"/>
        <v>1680</v>
      </c>
    </row>
    <row r="47" spans="1:226" ht="120" x14ac:dyDescent="0.25">
      <c r="A47" s="3"/>
      <c r="B47" s="3">
        <v>46</v>
      </c>
      <c r="C47" s="2" t="s">
        <v>313</v>
      </c>
      <c r="D47" s="2" t="s">
        <v>314</v>
      </c>
      <c r="E47" s="3" t="s">
        <v>227</v>
      </c>
      <c r="F47" s="3">
        <v>8.82</v>
      </c>
      <c r="G47" s="3">
        <v>12</v>
      </c>
      <c r="H47" s="3">
        <v>10</v>
      </c>
      <c r="I47" s="3">
        <v>10</v>
      </c>
      <c r="J47" s="3">
        <v>12</v>
      </c>
      <c r="K47" s="3"/>
      <c r="L47" s="3"/>
      <c r="M47" s="3">
        <v>3</v>
      </c>
      <c r="N47" s="3"/>
      <c r="O47" s="3"/>
      <c r="P47" s="3"/>
      <c r="Q47" s="3"/>
      <c r="R47" s="3"/>
      <c r="S47" s="3"/>
      <c r="T47" s="3"/>
      <c r="U47" s="3"/>
      <c r="V47" s="3"/>
      <c r="W47" s="3"/>
      <c r="X47" s="3"/>
      <c r="Y47" s="3"/>
      <c r="Z47" s="3"/>
      <c r="AA47" s="3"/>
      <c r="AB47" s="3">
        <v>3</v>
      </c>
      <c r="AC47" s="3"/>
      <c r="AD47" s="3"/>
      <c r="AE47" s="3">
        <v>30</v>
      </c>
      <c r="AF47" s="3"/>
      <c r="AG47" s="3"/>
      <c r="AH47" s="3"/>
      <c r="AI47" s="3"/>
      <c r="AJ47" s="3">
        <v>8</v>
      </c>
      <c r="AK47" s="3">
        <v>10</v>
      </c>
      <c r="AL47" s="3"/>
      <c r="AM47" s="3">
        <v>520</v>
      </c>
      <c r="AN47" s="3"/>
      <c r="AO47" s="3">
        <v>6</v>
      </c>
      <c r="AP47" s="3"/>
      <c r="AQ47" s="3">
        <v>10</v>
      </c>
      <c r="AR47" s="3"/>
      <c r="AS47" s="3"/>
      <c r="AT47" s="3"/>
      <c r="AU47" s="3"/>
      <c r="AV47" s="3">
        <v>20</v>
      </c>
      <c r="AW47" s="3"/>
      <c r="AX47" s="3">
        <v>200</v>
      </c>
      <c r="AY47" s="3"/>
      <c r="AZ47" s="3">
        <v>20</v>
      </c>
      <c r="BA47" s="3"/>
      <c r="BB47" s="3"/>
      <c r="BC47" s="3"/>
      <c r="BD47" s="3"/>
      <c r="BE47" s="3"/>
      <c r="BF47" s="3"/>
      <c r="BG47" s="3"/>
      <c r="BH47" s="3"/>
      <c r="BI47" s="3"/>
      <c r="BJ47" s="3"/>
      <c r="BK47" s="3"/>
      <c r="BL47" s="3">
        <v>5</v>
      </c>
      <c r="BM47" s="3"/>
      <c r="BN47" s="3"/>
      <c r="BO47" s="3">
        <v>8</v>
      </c>
      <c r="BP47" s="3"/>
      <c r="BQ47" s="3">
        <v>5</v>
      </c>
      <c r="BR47" s="3"/>
      <c r="BS47" s="3"/>
      <c r="BT47" s="3"/>
      <c r="BU47" s="3"/>
      <c r="BV47" s="3"/>
      <c r="BW47" s="3">
        <v>5</v>
      </c>
      <c r="BX47" s="3"/>
      <c r="BY47" s="3"/>
      <c r="BZ47" s="3"/>
      <c r="CA47" s="3"/>
      <c r="CB47" s="3"/>
      <c r="CC47" s="3"/>
      <c r="CD47" s="3"/>
      <c r="CE47" s="3"/>
      <c r="CF47" s="3"/>
      <c r="CG47" s="3"/>
      <c r="CH47" s="3"/>
      <c r="CI47" s="3">
        <v>50</v>
      </c>
      <c r="CJ47" s="3"/>
      <c r="CK47" s="3"/>
      <c r="CL47" s="3">
        <v>5</v>
      </c>
      <c r="CM47" s="3"/>
      <c r="CN47" s="3"/>
      <c r="CO47" s="3"/>
      <c r="CP47" s="3"/>
      <c r="CQ47" s="3"/>
      <c r="CR47" s="3"/>
      <c r="CS47" s="3">
        <v>2</v>
      </c>
      <c r="CT47" s="3">
        <v>50</v>
      </c>
      <c r="CU47" s="3"/>
      <c r="CV47" s="3"/>
      <c r="CW47" s="3"/>
      <c r="CX47" s="3"/>
      <c r="CY47" s="3">
        <v>5</v>
      </c>
      <c r="CZ47" s="3"/>
      <c r="DA47" s="3">
        <v>3</v>
      </c>
      <c r="DB47" s="3"/>
      <c r="DC47" s="3"/>
      <c r="DD47" s="3"/>
      <c r="DE47" s="3">
        <v>4</v>
      </c>
      <c r="DF47" s="3">
        <v>3</v>
      </c>
      <c r="DG47" s="3"/>
      <c r="DH47" s="3"/>
      <c r="DI47" s="3"/>
      <c r="DJ47" s="3"/>
      <c r="DK47" s="3"/>
      <c r="DL47" s="3"/>
      <c r="DM47" s="3"/>
      <c r="DN47" s="3"/>
      <c r="DO47" s="3"/>
      <c r="DP47" s="3"/>
      <c r="DQ47" s="3">
        <v>10</v>
      </c>
      <c r="DR47" s="3"/>
      <c r="DS47" s="3"/>
      <c r="DT47" s="3"/>
      <c r="DU47" s="3"/>
      <c r="DV47" s="3"/>
      <c r="DW47" s="3">
        <v>50</v>
      </c>
      <c r="DX47" s="3"/>
      <c r="DY47" s="3"/>
      <c r="DZ47" s="3"/>
      <c r="EA47" s="3"/>
      <c r="EB47" s="3"/>
      <c r="EC47" s="3"/>
      <c r="ED47" s="3"/>
      <c r="EE47" s="3"/>
      <c r="EF47" s="3"/>
      <c r="EG47" s="3"/>
      <c r="EH47" s="3"/>
      <c r="EI47" s="3">
        <v>10</v>
      </c>
      <c r="EJ47" s="3">
        <v>1</v>
      </c>
      <c r="EK47" s="3">
        <v>8</v>
      </c>
      <c r="EL47" s="3"/>
      <c r="EM47" s="3"/>
      <c r="EN47" s="3">
        <v>5</v>
      </c>
      <c r="EO47" s="3"/>
      <c r="EP47" s="3">
        <v>20</v>
      </c>
      <c r="EQ47" s="3">
        <v>5</v>
      </c>
      <c r="ER47" s="3">
        <v>50</v>
      </c>
      <c r="ES47" s="3"/>
      <c r="ET47" s="3">
        <v>10</v>
      </c>
      <c r="EU47" s="3"/>
      <c r="EV47" s="3">
        <v>5</v>
      </c>
      <c r="EW47" s="3"/>
      <c r="EX47" s="3">
        <v>1</v>
      </c>
      <c r="EY47" s="3"/>
      <c r="EZ47" s="3"/>
      <c r="FA47" s="3"/>
      <c r="FB47" s="3">
        <v>10</v>
      </c>
      <c r="FC47" s="3"/>
      <c r="FD47" s="3">
        <v>50</v>
      </c>
      <c r="FE47" s="3"/>
      <c r="FF47" s="3"/>
      <c r="FG47" s="3"/>
      <c r="FH47" s="3"/>
      <c r="FI47" s="3"/>
      <c r="FJ47" s="3">
        <v>50</v>
      </c>
      <c r="FK47" s="3"/>
      <c r="FL47" s="3">
        <v>400</v>
      </c>
      <c r="FM47" s="3"/>
      <c r="FN47" s="3">
        <v>80</v>
      </c>
      <c r="FO47" s="3">
        <v>60</v>
      </c>
      <c r="FP47" s="3"/>
      <c r="FQ47" s="3"/>
      <c r="FR47" s="3"/>
      <c r="FS47" s="3"/>
      <c r="FT47" s="3">
        <v>500</v>
      </c>
      <c r="FU47" s="3">
        <v>10</v>
      </c>
      <c r="FV47" s="3"/>
      <c r="FW47" s="3">
        <v>1000</v>
      </c>
      <c r="FX47" s="3">
        <v>2</v>
      </c>
      <c r="FY47" s="3"/>
      <c r="FZ47" s="3"/>
      <c r="GA47" s="3"/>
      <c r="GB47" s="3"/>
      <c r="GC47" s="3">
        <v>0</v>
      </c>
      <c r="GD47" s="3">
        <v>22</v>
      </c>
      <c r="GE47" s="3">
        <v>20</v>
      </c>
      <c r="GF47" s="3">
        <v>40</v>
      </c>
      <c r="GG47" s="3">
        <v>20</v>
      </c>
      <c r="GH47" s="3">
        <v>4</v>
      </c>
      <c r="GI47" s="3">
        <v>10</v>
      </c>
      <c r="GJ47" s="3"/>
      <c r="GK47" s="3">
        <v>338</v>
      </c>
      <c r="GL47" s="3"/>
      <c r="GM47" s="3">
        <v>10</v>
      </c>
      <c r="GN47" s="3"/>
      <c r="GO47" s="3">
        <v>4</v>
      </c>
      <c r="GP47" s="3">
        <v>2</v>
      </c>
      <c r="GQ47" s="3"/>
      <c r="GR47" s="3"/>
      <c r="GS47" s="3"/>
      <c r="GT47" s="3">
        <v>5</v>
      </c>
      <c r="GU47" s="3">
        <v>50</v>
      </c>
      <c r="GV47" s="3"/>
      <c r="GW47" s="3">
        <v>3</v>
      </c>
      <c r="GX47" s="3"/>
      <c r="GY47" s="3"/>
      <c r="GZ47" s="3"/>
      <c r="HA47" s="3"/>
      <c r="HB47" s="3"/>
      <c r="HC47" s="3">
        <v>10</v>
      </c>
      <c r="HD47" s="3">
        <v>10</v>
      </c>
      <c r="HE47" s="3">
        <v>20</v>
      </c>
      <c r="HF47" s="3"/>
      <c r="HG47" s="3">
        <v>4</v>
      </c>
      <c r="HH47" s="3">
        <v>10</v>
      </c>
      <c r="HI47" s="3"/>
      <c r="HJ47" s="3">
        <v>10</v>
      </c>
      <c r="HK47" s="3"/>
      <c r="HL47" s="3">
        <v>10</v>
      </c>
      <c r="HM47" s="3"/>
      <c r="HN47" s="3">
        <v>50</v>
      </c>
      <c r="HO47" s="3"/>
      <c r="HP47" s="3">
        <v>0</v>
      </c>
      <c r="HQ47" s="3"/>
      <c r="HR47" s="3">
        <f t="shared" si="0"/>
        <v>4008</v>
      </c>
    </row>
    <row r="48" spans="1:226" ht="120" x14ac:dyDescent="0.25">
      <c r="A48" s="3"/>
      <c r="B48" s="3">
        <v>47</v>
      </c>
      <c r="C48" s="2" t="s">
        <v>315</v>
      </c>
      <c r="D48" s="2" t="s">
        <v>316</v>
      </c>
      <c r="E48" s="3" t="s">
        <v>227</v>
      </c>
      <c r="F48" s="3">
        <v>20.010000000000002</v>
      </c>
      <c r="G48" s="3">
        <v>10</v>
      </c>
      <c r="H48" s="3"/>
      <c r="I48" s="3"/>
      <c r="J48" s="3"/>
      <c r="K48" s="3"/>
      <c r="L48" s="3"/>
      <c r="M48" s="3"/>
      <c r="N48" s="3"/>
      <c r="O48" s="3"/>
      <c r="P48" s="3"/>
      <c r="Q48" s="3"/>
      <c r="R48" s="3"/>
      <c r="S48" s="3"/>
      <c r="T48" s="3"/>
      <c r="U48" s="3"/>
      <c r="V48" s="3"/>
      <c r="W48" s="3"/>
      <c r="X48" s="3">
        <v>5</v>
      </c>
      <c r="Y48" s="3"/>
      <c r="Z48" s="3"/>
      <c r="AA48" s="3"/>
      <c r="AB48" s="3">
        <v>3</v>
      </c>
      <c r="AC48" s="3"/>
      <c r="AD48" s="3"/>
      <c r="AE48" s="3"/>
      <c r="AF48" s="3"/>
      <c r="AG48" s="3"/>
      <c r="AH48" s="3"/>
      <c r="AI48" s="3"/>
      <c r="AJ48" s="3"/>
      <c r="AK48" s="3"/>
      <c r="AL48" s="3"/>
      <c r="AM48" s="3">
        <v>20</v>
      </c>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v>8</v>
      </c>
      <c r="BP48" s="3"/>
      <c r="BQ48" s="3"/>
      <c r="BR48" s="3"/>
      <c r="BS48" s="3"/>
      <c r="BT48" s="3"/>
      <c r="BU48" s="3"/>
      <c r="BV48" s="3"/>
      <c r="BW48" s="3">
        <v>10</v>
      </c>
      <c r="BX48" s="3"/>
      <c r="BY48" s="3"/>
      <c r="BZ48" s="3"/>
      <c r="CA48" s="3"/>
      <c r="CB48" s="3"/>
      <c r="CC48" s="3"/>
      <c r="CD48" s="3"/>
      <c r="CE48" s="3"/>
      <c r="CF48" s="3"/>
      <c r="CG48" s="3"/>
      <c r="CH48" s="3"/>
      <c r="CI48" s="3">
        <v>5</v>
      </c>
      <c r="CJ48" s="3"/>
      <c r="CK48" s="3"/>
      <c r="CL48" s="3"/>
      <c r="CM48" s="3">
        <v>250</v>
      </c>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v>2</v>
      </c>
      <c r="DV48" s="3"/>
      <c r="DW48" s="3">
        <v>30</v>
      </c>
      <c r="DX48" s="3"/>
      <c r="DY48" s="3"/>
      <c r="DZ48" s="3"/>
      <c r="EA48" s="3"/>
      <c r="EB48" s="3"/>
      <c r="EC48" s="3"/>
      <c r="ED48" s="3"/>
      <c r="EE48" s="3"/>
      <c r="EF48" s="3"/>
      <c r="EG48" s="3"/>
      <c r="EH48" s="3"/>
      <c r="EI48" s="3">
        <v>10</v>
      </c>
      <c r="EJ48" s="3"/>
      <c r="EK48" s="3"/>
      <c r="EL48" s="3"/>
      <c r="EM48" s="3"/>
      <c r="EN48" s="3"/>
      <c r="EO48" s="3"/>
      <c r="EP48" s="3"/>
      <c r="EQ48" s="3"/>
      <c r="ER48" s="3"/>
      <c r="ES48" s="3"/>
      <c r="ET48" s="3">
        <v>4</v>
      </c>
      <c r="EU48" s="3"/>
      <c r="EV48" s="3">
        <v>5</v>
      </c>
      <c r="EW48" s="3"/>
      <c r="EX48" s="3">
        <v>1</v>
      </c>
      <c r="EY48" s="3"/>
      <c r="EZ48" s="3"/>
      <c r="FA48" s="3"/>
      <c r="FB48" s="3"/>
      <c r="FC48" s="3"/>
      <c r="FD48" s="3">
        <v>0</v>
      </c>
      <c r="FE48" s="3"/>
      <c r="FF48" s="3"/>
      <c r="FG48" s="3"/>
      <c r="FH48" s="3"/>
      <c r="FI48" s="3"/>
      <c r="FJ48" s="3">
        <v>10</v>
      </c>
      <c r="FK48" s="3"/>
      <c r="FL48" s="3">
        <v>10</v>
      </c>
      <c r="FM48" s="3"/>
      <c r="FN48" s="3">
        <v>20</v>
      </c>
      <c r="FO48" s="3">
        <v>38</v>
      </c>
      <c r="FP48" s="3">
        <v>2</v>
      </c>
      <c r="FQ48" s="3"/>
      <c r="FR48" s="3"/>
      <c r="FS48" s="3"/>
      <c r="FT48" s="3">
        <v>100</v>
      </c>
      <c r="FU48" s="3">
        <v>10</v>
      </c>
      <c r="FV48" s="3"/>
      <c r="FW48" s="3"/>
      <c r="FX48" s="3"/>
      <c r="FY48" s="3">
        <v>5</v>
      </c>
      <c r="FZ48" s="3"/>
      <c r="GA48" s="3">
        <v>4</v>
      </c>
      <c r="GB48" s="3"/>
      <c r="GC48" s="3">
        <v>0</v>
      </c>
      <c r="GD48" s="3">
        <v>5</v>
      </c>
      <c r="GE48" s="3">
        <v>4</v>
      </c>
      <c r="GF48" s="3">
        <v>12</v>
      </c>
      <c r="GG48" s="3">
        <v>20</v>
      </c>
      <c r="GH48" s="3"/>
      <c r="GI48" s="3">
        <v>10</v>
      </c>
      <c r="GJ48" s="3"/>
      <c r="GK48" s="3">
        <v>5</v>
      </c>
      <c r="GL48" s="3"/>
      <c r="GM48" s="3"/>
      <c r="GN48" s="3">
        <v>10</v>
      </c>
      <c r="GO48" s="3"/>
      <c r="GP48" s="3">
        <v>5</v>
      </c>
      <c r="GQ48" s="3"/>
      <c r="GR48" s="3"/>
      <c r="GS48" s="3"/>
      <c r="GT48" s="3"/>
      <c r="GU48" s="3"/>
      <c r="GV48" s="3"/>
      <c r="GW48" s="3"/>
      <c r="GX48" s="3"/>
      <c r="GY48" s="3"/>
      <c r="GZ48" s="3"/>
      <c r="HA48" s="3"/>
      <c r="HB48" s="3"/>
      <c r="HC48" s="3">
        <v>10</v>
      </c>
      <c r="HD48" s="3"/>
      <c r="HE48" s="3"/>
      <c r="HF48" s="3">
        <v>4</v>
      </c>
      <c r="HG48" s="3"/>
      <c r="HH48" s="3"/>
      <c r="HI48" s="3"/>
      <c r="HJ48" s="3">
        <v>10</v>
      </c>
      <c r="HK48" s="3"/>
      <c r="HL48" s="3">
        <v>2</v>
      </c>
      <c r="HM48" s="3">
        <v>20</v>
      </c>
      <c r="HN48" s="3"/>
      <c r="HO48" s="3"/>
      <c r="HP48" s="3">
        <v>0</v>
      </c>
      <c r="HQ48" s="3">
        <v>3</v>
      </c>
      <c r="HR48" s="3">
        <f t="shared" si="0"/>
        <v>682</v>
      </c>
    </row>
    <row r="49" spans="1:226" ht="135" x14ac:dyDescent="0.25">
      <c r="A49" s="3"/>
      <c r="B49" s="3">
        <v>48</v>
      </c>
      <c r="C49" s="2" t="s">
        <v>317</v>
      </c>
      <c r="D49" s="2" t="s">
        <v>318</v>
      </c>
      <c r="E49" s="3" t="s">
        <v>227</v>
      </c>
      <c r="F49" s="3">
        <v>1.2</v>
      </c>
      <c r="G49" s="3">
        <v>0</v>
      </c>
      <c r="H49" s="3"/>
      <c r="I49" s="3"/>
      <c r="J49" s="3"/>
      <c r="K49" s="3"/>
      <c r="L49" s="3"/>
      <c r="M49" s="3">
        <v>30</v>
      </c>
      <c r="N49" s="3"/>
      <c r="O49" s="3"/>
      <c r="P49" s="3"/>
      <c r="Q49" s="3"/>
      <c r="R49" s="3"/>
      <c r="S49" s="3"/>
      <c r="T49" s="3"/>
      <c r="U49" s="3"/>
      <c r="V49" s="3"/>
      <c r="W49" s="3"/>
      <c r="X49" s="3"/>
      <c r="Y49" s="3"/>
      <c r="Z49" s="3">
        <v>20000</v>
      </c>
      <c r="AA49" s="3"/>
      <c r="AB49" s="3"/>
      <c r="AC49" s="3"/>
      <c r="AD49" s="3"/>
      <c r="AE49" s="3"/>
      <c r="AF49" s="3"/>
      <c r="AG49" s="3"/>
      <c r="AH49" s="3"/>
      <c r="AI49" s="3"/>
      <c r="AJ49" s="3"/>
      <c r="AK49" s="3"/>
      <c r="AL49" s="3"/>
      <c r="AM49" s="3"/>
      <c r="AN49" s="3"/>
      <c r="AO49" s="3"/>
      <c r="AP49" s="3">
        <v>200</v>
      </c>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v>100</v>
      </c>
      <c r="CU49" s="3"/>
      <c r="CV49" s="3"/>
      <c r="CW49" s="3"/>
      <c r="CX49" s="3"/>
      <c r="CY49" s="3"/>
      <c r="CZ49" s="3"/>
      <c r="DA49" s="3"/>
      <c r="DB49" s="3"/>
      <c r="DC49" s="3"/>
      <c r="DD49" s="3"/>
      <c r="DE49" s="3"/>
      <c r="DF49" s="3"/>
      <c r="DG49" s="3"/>
      <c r="DH49" s="3"/>
      <c r="DI49" s="3"/>
      <c r="DJ49" s="3"/>
      <c r="DK49" s="3"/>
      <c r="DL49" s="3"/>
      <c r="DM49" s="3">
        <v>20</v>
      </c>
      <c r="DN49" s="3"/>
      <c r="DO49" s="3"/>
      <c r="DP49" s="3"/>
      <c r="DQ49" s="3"/>
      <c r="DR49" s="3"/>
      <c r="DS49" s="3"/>
      <c r="DT49" s="3"/>
      <c r="DU49" s="3"/>
      <c r="DV49" s="3"/>
      <c r="DW49" s="3"/>
      <c r="DX49" s="3"/>
      <c r="DY49" s="3"/>
      <c r="DZ49" s="3"/>
      <c r="EA49" s="3"/>
      <c r="EB49" s="3"/>
      <c r="EC49" s="3"/>
      <c r="ED49" s="3"/>
      <c r="EE49" s="3">
        <v>1000</v>
      </c>
      <c r="EF49" s="3"/>
      <c r="EG49" s="3"/>
      <c r="EH49" s="3"/>
      <c r="EI49" s="3"/>
      <c r="EJ49" s="3"/>
      <c r="EK49" s="3"/>
      <c r="EL49" s="3"/>
      <c r="EM49" s="3"/>
      <c r="EN49" s="3"/>
      <c r="EO49" s="3"/>
      <c r="EP49" s="3"/>
      <c r="EQ49" s="3"/>
      <c r="ER49" s="3"/>
      <c r="ES49" s="3"/>
      <c r="ET49" s="3"/>
      <c r="EU49" s="3"/>
      <c r="EV49" s="3"/>
      <c r="EW49" s="3"/>
      <c r="EX49" s="3"/>
      <c r="EY49" s="3"/>
      <c r="EZ49" s="3"/>
      <c r="FA49" s="3"/>
      <c r="FB49" s="3"/>
      <c r="FC49" s="3"/>
      <c r="FD49" s="3">
        <v>0</v>
      </c>
      <c r="FE49" s="3"/>
      <c r="FF49" s="3"/>
      <c r="FG49" s="3"/>
      <c r="FH49" s="3"/>
      <c r="FI49" s="3"/>
      <c r="FJ49" s="3"/>
      <c r="FK49" s="3"/>
      <c r="FL49" s="3"/>
      <c r="FM49" s="3"/>
      <c r="FN49" s="3">
        <v>0</v>
      </c>
      <c r="FO49" s="3"/>
      <c r="FP49" s="3"/>
      <c r="FQ49" s="3"/>
      <c r="FR49" s="3"/>
      <c r="FS49" s="3"/>
      <c r="FT49" s="3">
        <v>1000</v>
      </c>
      <c r="FU49" s="3"/>
      <c r="FV49" s="3"/>
      <c r="FW49" s="3">
        <v>100</v>
      </c>
      <c r="FX49" s="3"/>
      <c r="FY49" s="3"/>
      <c r="FZ49" s="3"/>
      <c r="GA49" s="3"/>
      <c r="GB49" s="3"/>
      <c r="GC49" s="3">
        <v>0</v>
      </c>
      <c r="GD49" s="3"/>
      <c r="GE49" s="3">
        <v>3500</v>
      </c>
      <c r="GF49" s="3">
        <v>2500</v>
      </c>
      <c r="GG49" s="3"/>
      <c r="GH49" s="3"/>
      <c r="GI49" s="3"/>
      <c r="GJ49" s="3"/>
      <c r="GK49" s="3"/>
      <c r="GL49" s="3">
        <v>2000</v>
      </c>
      <c r="GM49" s="3"/>
      <c r="GN49" s="3"/>
      <c r="GO49" s="3"/>
      <c r="GP49" s="3"/>
      <c r="GQ49" s="3"/>
      <c r="GR49" s="3"/>
      <c r="GS49" s="3"/>
      <c r="GT49" s="3"/>
      <c r="GU49" s="3"/>
      <c r="GV49" s="3"/>
      <c r="GW49" s="3"/>
      <c r="GX49" s="3"/>
      <c r="GY49" s="3"/>
      <c r="GZ49" s="3"/>
      <c r="HA49" s="3"/>
      <c r="HB49" s="3"/>
      <c r="HC49" s="3">
        <v>400</v>
      </c>
      <c r="HD49" s="3"/>
      <c r="HE49" s="3"/>
      <c r="HF49" s="3"/>
      <c r="HG49" s="3"/>
      <c r="HH49" s="3">
        <v>4000</v>
      </c>
      <c r="HI49" s="3"/>
      <c r="HJ49" s="3"/>
      <c r="HK49" s="3"/>
      <c r="HL49" s="3"/>
      <c r="HM49" s="3">
        <v>1000</v>
      </c>
      <c r="HN49" s="3"/>
      <c r="HO49" s="3"/>
      <c r="HP49" s="3">
        <v>0</v>
      </c>
      <c r="HQ49" s="3">
        <v>3</v>
      </c>
      <c r="HR49" s="3">
        <f t="shared" si="0"/>
        <v>35853</v>
      </c>
    </row>
    <row r="50" spans="1:226" ht="195" x14ac:dyDescent="0.25">
      <c r="A50" s="3"/>
      <c r="B50" s="3">
        <v>49</v>
      </c>
      <c r="C50" s="2" t="s">
        <v>319</v>
      </c>
      <c r="D50" s="2" t="s">
        <v>320</v>
      </c>
      <c r="E50" s="3" t="s">
        <v>227</v>
      </c>
      <c r="F50" s="3">
        <v>1.77</v>
      </c>
      <c r="G50" s="3">
        <v>0</v>
      </c>
      <c r="H50" s="3"/>
      <c r="I50" s="3"/>
      <c r="J50" s="3"/>
      <c r="K50" s="3"/>
      <c r="L50" s="3"/>
      <c r="M50" s="3">
        <v>30</v>
      </c>
      <c r="N50" s="3"/>
      <c r="O50" s="3"/>
      <c r="P50" s="3"/>
      <c r="Q50" s="3"/>
      <c r="R50" s="3"/>
      <c r="S50" s="3"/>
      <c r="T50" s="3"/>
      <c r="U50" s="3"/>
      <c r="V50" s="3"/>
      <c r="W50" s="3"/>
      <c r="X50" s="3"/>
      <c r="Y50" s="3"/>
      <c r="Z50" s="3"/>
      <c r="AA50" s="3"/>
      <c r="AB50" s="3"/>
      <c r="AC50" s="3"/>
      <c r="AD50" s="3"/>
      <c r="AE50" s="3"/>
      <c r="AF50" s="3"/>
      <c r="AG50" s="3"/>
      <c r="AH50" s="3"/>
      <c r="AI50" s="3"/>
      <c r="AJ50" s="3">
        <v>30</v>
      </c>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v>2000</v>
      </c>
      <c r="FE50" s="3"/>
      <c r="FF50" s="3"/>
      <c r="FG50" s="3"/>
      <c r="FH50" s="3"/>
      <c r="FI50" s="3"/>
      <c r="FJ50" s="3"/>
      <c r="FK50" s="3"/>
      <c r="FL50" s="3"/>
      <c r="FM50" s="3"/>
      <c r="FN50" s="3">
        <v>0</v>
      </c>
      <c r="FO50" s="3"/>
      <c r="FP50" s="3"/>
      <c r="FQ50" s="3"/>
      <c r="FR50" s="3"/>
      <c r="FS50" s="3">
        <v>1000</v>
      </c>
      <c r="FT50" s="3">
        <v>0</v>
      </c>
      <c r="FU50" s="3"/>
      <c r="FV50" s="3"/>
      <c r="FW50" s="3">
        <v>200</v>
      </c>
      <c r="FX50" s="3"/>
      <c r="FY50" s="3"/>
      <c r="FZ50" s="3"/>
      <c r="GA50" s="3"/>
      <c r="GB50" s="3">
        <v>6000</v>
      </c>
      <c r="GC50" s="3">
        <v>0</v>
      </c>
      <c r="GD50" s="3"/>
      <c r="GE50" s="3">
        <v>0</v>
      </c>
      <c r="GF50" s="3"/>
      <c r="GG50" s="3">
        <v>1000</v>
      </c>
      <c r="GH50" s="3"/>
      <c r="GI50" s="3"/>
      <c r="GJ50" s="3"/>
      <c r="GK50" s="3">
        <v>2000</v>
      </c>
      <c r="GL50" s="3"/>
      <c r="GM50" s="3"/>
      <c r="GN50" s="3"/>
      <c r="GO50" s="3"/>
      <c r="GP50" s="3"/>
      <c r="GQ50" s="3">
        <v>100</v>
      </c>
      <c r="GR50" s="3"/>
      <c r="GS50" s="3"/>
      <c r="GT50" s="3"/>
      <c r="GU50" s="3"/>
      <c r="GV50" s="3"/>
      <c r="GW50" s="3"/>
      <c r="GX50" s="3"/>
      <c r="GY50" s="3"/>
      <c r="GZ50" s="3"/>
      <c r="HA50" s="3"/>
      <c r="HB50" s="3"/>
      <c r="HC50" s="3">
        <v>3400</v>
      </c>
      <c r="HD50" s="3"/>
      <c r="HE50" s="3"/>
      <c r="HF50" s="3">
        <v>1000</v>
      </c>
      <c r="HG50" s="3"/>
      <c r="HH50" s="3">
        <v>1000</v>
      </c>
      <c r="HI50" s="3"/>
      <c r="HJ50" s="3"/>
      <c r="HK50" s="3"/>
      <c r="HL50" s="3"/>
      <c r="HM50" s="3"/>
      <c r="HN50" s="3"/>
      <c r="HO50" s="3"/>
      <c r="HP50" s="3">
        <v>0</v>
      </c>
      <c r="HQ50" s="3"/>
      <c r="HR50" s="3">
        <f t="shared" si="0"/>
        <v>17760</v>
      </c>
    </row>
    <row r="51" spans="1:226" ht="135" x14ac:dyDescent="0.25">
      <c r="A51" s="3"/>
      <c r="B51" s="3">
        <v>50</v>
      </c>
      <c r="C51" s="2" t="s">
        <v>321</v>
      </c>
      <c r="D51" s="2" t="s">
        <v>322</v>
      </c>
      <c r="E51" s="3" t="s">
        <v>227</v>
      </c>
      <c r="F51" s="3">
        <v>1.46</v>
      </c>
      <c r="G51" s="3">
        <v>200</v>
      </c>
      <c r="H51" s="3"/>
      <c r="I51" s="3"/>
      <c r="J51" s="3"/>
      <c r="K51" s="3"/>
      <c r="L51" s="3"/>
      <c r="M51" s="3">
        <v>30</v>
      </c>
      <c r="N51" s="3"/>
      <c r="O51" s="3"/>
      <c r="P51" s="3"/>
      <c r="Q51" s="3"/>
      <c r="R51" s="3"/>
      <c r="S51" s="3"/>
      <c r="T51" s="3"/>
      <c r="U51" s="3"/>
      <c r="V51" s="3"/>
      <c r="W51" s="3"/>
      <c r="X51" s="3">
        <v>1000</v>
      </c>
      <c r="Y51" s="3"/>
      <c r="Z51" s="3"/>
      <c r="AA51" s="3"/>
      <c r="AB51" s="3"/>
      <c r="AC51" s="3"/>
      <c r="AD51" s="3"/>
      <c r="AE51" s="3"/>
      <c r="AF51" s="3"/>
      <c r="AG51" s="3"/>
      <c r="AH51" s="3"/>
      <c r="AI51" s="3">
        <v>30</v>
      </c>
      <c r="AJ51" s="3"/>
      <c r="AK51" s="3"/>
      <c r="AL51" s="3"/>
      <c r="AM51" s="3"/>
      <c r="AN51" s="3"/>
      <c r="AO51" s="3"/>
      <c r="AP51" s="3"/>
      <c r="AQ51" s="3"/>
      <c r="AR51" s="3"/>
      <c r="AS51" s="3"/>
      <c r="AT51" s="3"/>
      <c r="AU51" s="3"/>
      <c r="AV51" s="3"/>
      <c r="AW51" s="3"/>
      <c r="AX51" s="3"/>
      <c r="AY51" s="3">
        <v>100</v>
      </c>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v>30</v>
      </c>
      <c r="DH51" s="3">
        <v>20</v>
      </c>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v>1000</v>
      </c>
      <c r="FD51" s="3">
        <v>0</v>
      </c>
      <c r="FE51" s="3"/>
      <c r="FF51" s="3"/>
      <c r="FG51" s="3"/>
      <c r="FH51" s="3"/>
      <c r="FI51" s="3"/>
      <c r="FJ51" s="3">
        <v>100</v>
      </c>
      <c r="FK51" s="3"/>
      <c r="FL51" s="3"/>
      <c r="FM51" s="3"/>
      <c r="FN51" s="3">
        <v>20</v>
      </c>
      <c r="FO51" s="3">
        <v>500</v>
      </c>
      <c r="FP51" s="3"/>
      <c r="FQ51" s="3"/>
      <c r="FR51" s="3"/>
      <c r="FS51" s="3"/>
      <c r="FT51" s="3">
        <v>200</v>
      </c>
      <c r="FU51" s="3"/>
      <c r="FV51" s="3"/>
      <c r="FW51" s="3"/>
      <c r="FX51" s="3">
        <v>10</v>
      </c>
      <c r="FY51" s="3"/>
      <c r="FZ51" s="3"/>
      <c r="GA51" s="3">
        <v>100</v>
      </c>
      <c r="GB51" s="3"/>
      <c r="GC51" s="3">
        <v>0</v>
      </c>
      <c r="GD51" s="3"/>
      <c r="GE51" s="3">
        <v>500</v>
      </c>
      <c r="GF51" s="3"/>
      <c r="GG51" s="3"/>
      <c r="GH51" s="3"/>
      <c r="GI51" s="3"/>
      <c r="GJ51" s="3"/>
      <c r="GK51" s="3"/>
      <c r="GL51" s="3"/>
      <c r="GM51" s="3"/>
      <c r="GN51" s="3"/>
      <c r="GO51" s="3"/>
      <c r="GP51" s="3"/>
      <c r="GQ51" s="3"/>
      <c r="GR51" s="3"/>
      <c r="GS51" s="3">
        <v>1000</v>
      </c>
      <c r="GT51" s="3"/>
      <c r="GU51" s="3"/>
      <c r="GV51" s="3"/>
      <c r="GW51" s="3"/>
      <c r="GX51" s="3"/>
      <c r="GY51" s="3"/>
      <c r="GZ51" s="3"/>
      <c r="HA51" s="3"/>
      <c r="HB51" s="3"/>
      <c r="HC51" s="3"/>
      <c r="HD51" s="3"/>
      <c r="HE51" s="3"/>
      <c r="HF51" s="3">
        <v>1000</v>
      </c>
      <c r="HG51" s="3"/>
      <c r="HH51" s="3"/>
      <c r="HI51" s="3"/>
      <c r="HJ51" s="3"/>
      <c r="HK51" s="3"/>
      <c r="HL51" s="3"/>
      <c r="HM51" s="3"/>
      <c r="HN51" s="3"/>
      <c r="HO51" s="3"/>
      <c r="HP51" s="3">
        <v>0</v>
      </c>
      <c r="HQ51" s="3"/>
      <c r="HR51" s="3">
        <f t="shared" si="0"/>
        <v>5840</v>
      </c>
    </row>
    <row r="52" spans="1:226" ht="90" x14ac:dyDescent="0.25">
      <c r="A52" s="3"/>
      <c r="B52" s="3">
        <v>51</v>
      </c>
      <c r="C52" s="2" t="s">
        <v>323</v>
      </c>
      <c r="D52" s="2" t="s">
        <v>324</v>
      </c>
      <c r="E52" s="3" t="s">
        <v>227</v>
      </c>
      <c r="F52" s="3">
        <v>9</v>
      </c>
      <c r="G52" s="3">
        <v>0</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v>0</v>
      </c>
      <c r="FE52" s="3"/>
      <c r="FF52" s="3"/>
      <c r="FG52" s="3"/>
      <c r="FH52" s="3"/>
      <c r="FI52" s="3"/>
      <c r="FJ52" s="3"/>
      <c r="FK52" s="3"/>
      <c r="FL52" s="3"/>
      <c r="FM52" s="3"/>
      <c r="FN52" s="3">
        <v>410</v>
      </c>
      <c r="FO52" s="3"/>
      <c r="FP52" s="3"/>
      <c r="FQ52" s="3"/>
      <c r="FR52" s="3"/>
      <c r="FS52" s="3"/>
      <c r="FT52" s="3">
        <v>0</v>
      </c>
      <c r="FU52" s="3"/>
      <c r="FV52" s="3"/>
      <c r="FW52" s="3"/>
      <c r="FX52" s="3"/>
      <c r="FY52" s="3"/>
      <c r="FZ52" s="3"/>
      <c r="GA52" s="3"/>
      <c r="GB52" s="3"/>
      <c r="GC52" s="3">
        <v>33</v>
      </c>
      <c r="GD52" s="3"/>
      <c r="GE52" s="3">
        <v>0</v>
      </c>
      <c r="GF52" s="3">
        <v>950</v>
      </c>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v>0</v>
      </c>
      <c r="HQ52" s="3"/>
      <c r="HR52" s="3">
        <f t="shared" si="0"/>
        <v>1393</v>
      </c>
    </row>
    <row r="53" spans="1:226" ht="165" x14ac:dyDescent="0.25">
      <c r="A53" s="3"/>
      <c r="B53" s="3">
        <v>52</v>
      </c>
      <c r="C53" s="2" t="s">
        <v>325</v>
      </c>
      <c r="D53" s="2" t="s">
        <v>326</v>
      </c>
      <c r="E53" s="3" t="s">
        <v>227</v>
      </c>
      <c r="F53" s="3">
        <v>41.52</v>
      </c>
      <c r="G53" s="3">
        <v>0</v>
      </c>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v>0</v>
      </c>
      <c r="FE53" s="3"/>
      <c r="FF53" s="3"/>
      <c r="FG53" s="3"/>
      <c r="FH53" s="3"/>
      <c r="FI53" s="3"/>
      <c r="FJ53" s="3"/>
      <c r="FK53" s="3"/>
      <c r="FL53" s="3"/>
      <c r="FM53" s="3"/>
      <c r="FN53" s="3">
        <v>55</v>
      </c>
      <c r="FO53" s="3"/>
      <c r="FP53" s="3"/>
      <c r="FQ53" s="3"/>
      <c r="FR53" s="3"/>
      <c r="FS53" s="3"/>
      <c r="FT53" s="3">
        <v>50</v>
      </c>
      <c r="FU53" s="3"/>
      <c r="FV53" s="3"/>
      <c r="FW53" s="3"/>
      <c r="FX53" s="3"/>
      <c r="FY53" s="3"/>
      <c r="FZ53" s="3"/>
      <c r="GA53" s="3"/>
      <c r="GB53" s="3"/>
      <c r="GC53" s="3">
        <v>0</v>
      </c>
      <c r="GD53" s="3"/>
      <c r="GE53" s="3">
        <v>0</v>
      </c>
      <c r="GF53" s="3">
        <v>225</v>
      </c>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v>0</v>
      </c>
      <c r="HQ53" s="3"/>
      <c r="HR53" s="3">
        <f t="shared" si="0"/>
        <v>330</v>
      </c>
    </row>
    <row r="54" spans="1:226" ht="150" x14ac:dyDescent="0.25">
      <c r="A54" s="3"/>
      <c r="B54" s="3">
        <v>53</v>
      </c>
      <c r="C54" s="2" t="s">
        <v>327</v>
      </c>
      <c r="D54" s="2" t="s">
        <v>328</v>
      </c>
      <c r="E54" s="3" t="s">
        <v>227</v>
      </c>
      <c r="F54" s="3">
        <v>2.7199999999999998</v>
      </c>
      <c r="G54" s="3">
        <v>0</v>
      </c>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v>0</v>
      </c>
      <c r="FE54" s="3"/>
      <c r="FF54" s="3"/>
      <c r="FG54" s="3"/>
      <c r="FH54" s="3"/>
      <c r="FI54" s="3"/>
      <c r="FJ54" s="3"/>
      <c r="FK54" s="3"/>
      <c r="FL54" s="3"/>
      <c r="FM54" s="3"/>
      <c r="FN54" s="3">
        <v>900</v>
      </c>
      <c r="FO54" s="3">
        <v>1000</v>
      </c>
      <c r="FP54" s="3"/>
      <c r="FQ54" s="3"/>
      <c r="FR54" s="3"/>
      <c r="FS54" s="3">
        <v>200</v>
      </c>
      <c r="FT54" s="3">
        <v>0</v>
      </c>
      <c r="FU54" s="3"/>
      <c r="FV54" s="3"/>
      <c r="FW54" s="3"/>
      <c r="FX54" s="3">
        <v>1000</v>
      </c>
      <c r="FY54" s="3"/>
      <c r="FZ54" s="3"/>
      <c r="GA54" s="3"/>
      <c r="GB54" s="3"/>
      <c r="GC54" s="3">
        <v>50</v>
      </c>
      <c r="GD54" s="3"/>
      <c r="GE54" s="3">
        <v>0</v>
      </c>
      <c r="GF54" s="3">
        <v>200</v>
      </c>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v>0</v>
      </c>
      <c r="HQ54" s="3"/>
      <c r="HR54" s="3">
        <f t="shared" si="0"/>
        <v>3350</v>
      </c>
    </row>
    <row r="55" spans="1:226" ht="135" x14ac:dyDescent="0.25">
      <c r="A55" s="3"/>
      <c r="B55" s="3">
        <v>54</v>
      </c>
      <c r="C55" s="2" t="s">
        <v>329</v>
      </c>
      <c r="D55" s="2" t="s">
        <v>330</v>
      </c>
      <c r="E55" s="3" t="s">
        <v>227</v>
      </c>
      <c r="F55" s="3">
        <v>4.41</v>
      </c>
      <c r="G55" s="3">
        <v>0</v>
      </c>
      <c r="H55" s="3"/>
      <c r="I55" s="3"/>
      <c r="J55" s="3"/>
      <c r="K55" s="3">
        <v>4000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v>0</v>
      </c>
      <c r="FE55" s="3"/>
      <c r="FF55" s="3"/>
      <c r="FG55" s="3"/>
      <c r="FH55" s="3"/>
      <c r="FI55" s="3"/>
      <c r="FJ55" s="3"/>
      <c r="FK55" s="3"/>
      <c r="FL55" s="3"/>
      <c r="FM55" s="3"/>
      <c r="FN55" s="3">
        <v>100</v>
      </c>
      <c r="FO55" s="3">
        <v>1000</v>
      </c>
      <c r="FP55" s="3"/>
      <c r="FQ55" s="3"/>
      <c r="FR55" s="3"/>
      <c r="FS55" s="3"/>
      <c r="FT55" s="3">
        <v>0</v>
      </c>
      <c r="FU55" s="3"/>
      <c r="FV55" s="3"/>
      <c r="FW55" s="3"/>
      <c r="FX55" s="3">
        <v>500</v>
      </c>
      <c r="FY55" s="3"/>
      <c r="FZ55" s="3"/>
      <c r="GA55" s="3"/>
      <c r="GB55" s="3"/>
      <c r="GC55" s="3">
        <v>0</v>
      </c>
      <c r="GD55" s="3"/>
      <c r="GE55" s="3">
        <v>0</v>
      </c>
      <c r="GF55" s="3">
        <v>900</v>
      </c>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v>0</v>
      </c>
      <c r="HQ55" s="3"/>
      <c r="HR55" s="3">
        <f t="shared" si="0"/>
        <v>6500</v>
      </c>
    </row>
    <row r="56" spans="1:226" ht="135" x14ac:dyDescent="0.25">
      <c r="A56" s="3"/>
      <c r="B56" s="3">
        <v>55</v>
      </c>
      <c r="C56" s="2" t="s">
        <v>331</v>
      </c>
      <c r="D56" s="2" t="s">
        <v>332</v>
      </c>
      <c r="E56" s="3" t="s">
        <v>227</v>
      </c>
      <c r="F56" s="3">
        <v>2.16</v>
      </c>
      <c r="G56" s="3">
        <v>0</v>
      </c>
      <c r="H56" s="3"/>
      <c r="I56" s="3"/>
      <c r="J56" s="3"/>
      <c r="K56" s="3">
        <v>1500</v>
      </c>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v>0</v>
      </c>
      <c r="FE56" s="3">
        <v>1500</v>
      </c>
      <c r="FF56" s="3"/>
      <c r="FG56" s="3"/>
      <c r="FH56" s="3"/>
      <c r="FI56" s="3"/>
      <c r="FJ56" s="3"/>
      <c r="FK56" s="3"/>
      <c r="FL56" s="3"/>
      <c r="FM56" s="3"/>
      <c r="FN56" s="3">
        <v>50</v>
      </c>
      <c r="FO56" s="3"/>
      <c r="FP56" s="3"/>
      <c r="FQ56" s="3"/>
      <c r="FR56" s="3"/>
      <c r="FS56" s="3"/>
      <c r="FT56" s="3">
        <v>0</v>
      </c>
      <c r="FU56" s="3"/>
      <c r="FV56" s="3"/>
      <c r="FW56" s="3"/>
      <c r="FX56" s="3"/>
      <c r="FY56" s="3"/>
      <c r="FZ56" s="3"/>
      <c r="GA56" s="3"/>
      <c r="GB56" s="3"/>
      <c r="GC56" s="3">
        <v>10</v>
      </c>
      <c r="GD56" s="3"/>
      <c r="GE56" s="3">
        <v>0</v>
      </c>
      <c r="GF56" s="3">
        <v>100</v>
      </c>
      <c r="GG56" s="3"/>
      <c r="GH56" s="3"/>
      <c r="GI56" s="3"/>
      <c r="GJ56" s="3"/>
      <c r="GK56" s="3"/>
      <c r="GL56" s="3"/>
      <c r="GM56" s="3"/>
      <c r="GN56" s="3"/>
      <c r="GO56" s="3"/>
      <c r="GP56" s="3"/>
      <c r="GQ56" s="3"/>
      <c r="GR56" s="3"/>
      <c r="GS56" s="3"/>
      <c r="GT56" s="3"/>
      <c r="GU56" s="3"/>
      <c r="GV56" s="3">
        <v>100</v>
      </c>
      <c r="GW56" s="3">
        <v>200</v>
      </c>
      <c r="GX56" s="3"/>
      <c r="GY56" s="3"/>
      <c r="GZ56" s="3"/>
      <c r="HA56" s="3"/>
      <c r="HB56" s="3"/>
      <c r="HC56" s="3"/>
      <c r="HD56" s="3"/>
      <c r="HE56" s="3"/>
      <c r="HF56" s="3"/>
      <c r="HG56" s="3"/>
      <c r="HH56" s="3"/>
      <c r="HI56" s="3"/>
      <c r="HJ56" s="3"/>
      <c r="HK56" s="3"/>
      <c r="HL56" s="3"/>
      <c r="HM56" s="3"/>
      <c r="HN56" s="3"/>
      <c r="HO56" s="3"/>
      <c r="HP56" s="3">
        <v>0</v>
      </c>
      <c r="HQ56" s="3"/>
      <c r="HR56" s="3">
        <f t="shared" si="0"/>
        <v>3460</v>
      </c>
    </row>
    <row r="57" spans="1:226" ht="90" x14ac:dyDescent="0.25">
      <c r="A57" s="3"/>
      <c r="B57" s="3">
        <v>56</v>
      </c>
      <c r="C57" s="2" t="s">
        <v>333</v>
      </c>
      <c r="D57" s="2" t="s">
        <v>334</v>
      </c>
      <c r="E57" s="3" t="s">
        <v>227</v>
      </c>
      <c r="F57" s="3">
        <v>4.2</v>
      </c>
      <c r="G57" s="3">
        <v>0</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v>0</v>
      </c>
      <c r="FE57" s="3"/>
      <c r="FF57" s="3"/>
      <c r="FG57" s="3"/>
      <c r="FH57" s="3"/>
      <c r="FI57" s="3"/>
      <c r="FJ57" s="3"/>
      <c r="FK57" s="3"/>
      <c r="FL57" s="3"/>
      <c r="FM57" s="3"/>
      <c r="FN57" s="3">
        <v>25</v>
      </c>
      <c r="FO57" s="3"/>
      <c r="FP57" s="3"/>
      <c r="FQ57" s="3"/>
      <c r="FR57" s="3"/>
      <c r="FS57" s="3">
        <v>30</v>
      </c>
      <c r="FT57" s="3">
        <v>0</v>
      </c>
      <c r="FU57" s="3"/>
      <c r="FV57" s="3"/>
      <c r="FW57" s="3"/>
      <c r="FX57" s="3">
        <v>500</v>
      </c>
      <c r="FY57" s="3"/>
      <c r="FZ57" s="3"/>
      <c r="GA57" s="3"/>
      <c r="GB57" s="3"/>
      <c r="GC57" s="3">
        <v>10</v>
      </c>
      <c r="GD57" s="3">
        <v>50</v>
      </c>
      <c r="GE57" s="3">
        <v>0</v>
      </c>
      <c r="GF57" s="3">
        <v>1300</v>
      </c>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v>0</v>
      </c>
      <c r="HQ57" s="3"/>
      <c r="HR57" s="3">
        <f t="shared" si="0"/>
        <v>1915</v>
      </c>
    </row>
    <row r="58" spans="1:226" ht="90" x14ac:dyDescent="0.25">
      <c r="A58" s="3"/>
      <c r="B58" s="3">
        <v>57</v>
      </c>
      <c r="C58" s="2" t="s">
        <v>335</v>
      </c>
      <c r="D58" s="2" t="s">
        <v>336</v>
      </c>
      <c r="E58" s="3" t="s">
        <v>227</v>
      </c>
      <c r="F58" s="3">
        <v>6.6</v>
      </c>
      <c r="G58" s="3">
        <v>0</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v>0</v>
      </c>
      <c r="FE58" s="3"/>
      <c r="FF58" s="3"/>
      <c r="FG58" s="3"/>
      <c r="FH58" s="3"/>
      <c r="FI58" s="3"/>
      <c r="FJ58" s="3"/>
      <c r="FK58" s="3"/>
      <c r="FL58" s="3"/>
      <c r="FM58" s="3"/>
      <c r="FN58" s="3">
        <v>720</v>
      </c>
      <c r="FO58" s="3"/>
      <c r="FP58" s="3"/>
      <c r="FQ58" s="3"/>
      <c r="FR58" s="3"/>
      <c r="FS58" s="3"/>
      <c r="FT58" s="3">
        <v>30</v>
      </c>
      <c r="FU58" s="3"/>
      <c r="FV58" s="3"/>
      <c r="FW58" s="3"/>
      <c r="FX58" s="3"/>
      <c r="FY58" s="3"/>
      <c r="FZ58" s="3"/>
      <c r="GA58" s="3"/>
      <c r="GB58" s="3"/>
      <c r="GC58" s="3">
        <v>20</v>
      </c>
      <c r="GD58" s="3"/>
      <c r="GE58" s="3">
        <v>0</v>
      </c>
      <c r="GF58" s="3">
        <v>800</v>
      </c>
      <c r="GG58" s="3"/>
      <c r="GH58" s="3"/>
      <c r="GI58" s="3"/>
      <c r="GJ58" s="3"/>
      <c r="GK58" s="3"/>
      <c r="GL58" s="3"/>
      <c r="GM58" s="3"/>
      <c r="GN58" s="3"/>
      <c r="GO58" s="3"/>
      <c r="GP58" s="3"/>
      <c r="GQ58" s="3"/>
      <c r="GR58" s="3"/>
      <c r="GS58" s="3"/>
      <c r="GT58" s="3"/>
      <c r="GU58" s="3"/>
      <c r="GV58" s="3"/>
      <c r="GW58" s="3">
        <v>250</v>
      </c>
      <c r="GX58" s="3"/>
      <c r="GY58" s="3"/>
      <c r="GZ58" s="3"/>
      <c r="HA58" s="3"/>
      <c r="HB58" s="3"/>
      <c r="HC58" s="3"/>
      <c r="HD58" s="3"/>
      <c r="HE58" s="3"/>
      <c r="HF58" s="3"/>
      <c r="HG58" s="3"/>
      <c r="HH58" s="3"/>
      <c r="HI58" s="3"/>
      <c r="HJ58" s="3"/>
      <c r="HK58" s="3"/>
      <c r="HL58" s="3"/>
      <c r="HM58" s="3"/>
      <c r="HN58" s="3"/>
      <c r="HO58" s="3"/>
      <c r="HP58" s="3">
        <v>0</v>
      </c>
      <c r="HQ58" s="3"/>
      <c r="HR58" s="3">
        <f t="shared" si="0"/>
        <v>1820</v>
      </c>
    </row>
    <row r="59" spans="1:226" ht="165" x14ac:dyDescent="0.25">
      <c r="A59" s="3"/>
      <c r="B59" s="3">
        <v>58</v>
      </c>
      <c r="C59" s="2" t="s">
        <v>337</v>
      </c>
      <c r="D59" s="2" t="s">
        <v>338</v>
      </c>
      <c r="E59" s="3" t="s">
        <v>227</v>
      </c>
      <c r="F59" s="3">
        <v>51.42</v>
      </c>
      <c r="G59" s="3">
        <v>0</v>
      </c>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v>0</v>
      </c>
      <c r="FE59" s="3"/>
      <c r="FF59" s="3"/>
      <c r="FG59" s="3"/>
      <c r="FH59" s="3"/>
      <c r="FI59" s="3"/>
      <c r="FJ59" s="3"/>
      <c r="FK59" s="3"/>
      <c r="FL59" s="3"/>
      <c r="FM59" s="3"/>
      <c r="FN59" s="3">
        <v>50</v>
      </c>
      <c r="FO59" s="3"/>
      <c r="FP59" s="3"/>
      <c r="FQ59" s="3"/>
      <c r="FR59" s="3"/>
      <c r="FS59" s="3"/>
      <c r="FT59" s="3">
        <v>50</v>
      </c>
      <c r="FU59" s="3"/>
      <c r="FV59" s="3"/>
      <c r="FW59" s="3"/>
      <c r="FX59" s="3"/>
      <c r="FY59" s="3"/>
      <c r="FZ59" s="3"/>
      <c r="GA59" s="3"/>
      <c r="GB59" s="3"/>
      <c r="GC59" s="3">
        <v>0</v>
      </c>
      <c r="GD59" s="3"/>
      <c r="GE59" s="3">
        <v>0</v>
      </c>
      <c r="GF59" s="3">
        <v>170</v>
      </c>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v>0</v>
      </c>
      <c r="HQ59" s="3"/>
      <c r="HR59" s="3">
        <f t="shared" si="0"/>
        <v>270</v>
      </c>
    </row>
    <row r="60" spans="1:226" ht="90" x14ac:dyDescent="0.25">
      <c r="A60" s="3"/>
      <c r="B60" s="3">
        <v>59</v>
      </c>
      <c r="C60" s="2" t="s">
        <v>339</v>
      </c>
      <c r="D60" s="2" t="s">
        <v>340</v>
      </c>
      <c r="E60" s="3" t="s">
        <v>227</v>
      </c>
      <c r="F60" s="3">
        <v>2.16</v>
      </c>
      <c r="G60" s="3">
        <v>0</v>
      </c>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v>0</v>
      </c>
      <c r="FE60" s="3"/>
      <c r="FF60" s="3"/>
      <c r="FG60" s="3"/>
      <c r="FH60" s="3"/>
      <c r="FI60" s="3"/>
      <c r="FJ60" s="3"/>
      <c r="FK60" s="3"/>
      <c r="FL60" s="3"/>
      <c r="FM60" s="3"/>
      <c r="FN60" s="3">
        <v>0</v>
      </c>
      <c r="FO60" s="3"/>
      <c r="FP60" s="3"/>
      <c r="FQ60" s="3"/>
      <c r="FR60" s="3"/>
      <c r="FS60" s="3"/>
      <c r="FT60" s="3">
        <v>0</v>
      </c>
      <c r="FU60" s="3"/>
      <c r="FV60" s="3"/>
      <c r="FW60" s="3"/>
      <c r="FX60" s="3"/>
      <c r="FY60" s="3"/>
      <c r="FZ60" s="3"/>
      <c r="GA60" s="3"/>
      <c r="GB60" s="3"/>
      <c r="GC60" s="3">
        <v>10</v>
      </c>
      <c r="GD60" s="3"/>
      <c r="GE60" s="3">
        <v>0</v>
      </c>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v>0</v>
      </c>
      <c r="HQ60" s="3"/>
      <c r="HR60" s="3">
        <f t="shared" si="0"/>
        <v>10</v>
      </c>
    </row>
    <row r="61" spans="1:226" ht="150" x14ac:dyDescent="0.25">
      <c r="A61" s="3"/>
      <c r="B61" s="3">
        <v>60</v>
      </c>
      <c r="C61" s="2" t="s">
        <v>341</v>
      </c>
      <c r="D61" s="2" t="s">
        <v>342</v>
      </c>
      <c r="E61" s="3" t="s">
        <v>227</v>
      </c>
      <c r="F61" s="3">
        <v>1.19</v>
      </c>
      <c r="G61" s="3">
        <v>130</v>
      </c>
      <c r="H61" s="3"/>
      <c r="I61" s="3"/>
      <c r="J61" s="3">
        <v>400</v>
      </c>
      <c r="K61" s="3"/>
      <c r="L61" s="3">
        <v>100</v>
      </c>
      <c r="M61" s="3">
        <v>200</v>
      </c>
      <c r="N61" s="3">
        <v>500</v>
      </c>
      <c r="O61" s="3">
        <v>200</v>
      </c>
      <c r="P61" s="3">
        <v>300</v>
      </c>
      <c r="Q61" s="3"/>
      <c r="R61" s="3"/>
      <c r="S61" s="3"/>
      <c r="T61" s="3"/>
      <c r="U61" s="3"/>
      <c r="V61" s="3"/>
      <c r="W61" s="3">
        <v>120000</v>
      </c>
      <c r="X61" s="3">
        <v>10000</v>
      </c>
      <c r="Y61" s="3">
        <v>60000</v>
      </c>
      <c r="Z61" s="3">
        <v>50000</v>
      </c>
      <c r="AA61" s="3">
        <v>55000</v>
      </c>
      <c r="AB61" s="3">
        <v>10000</v>
      </c>
      <c r="AC61" s="3">
        <v>4000</v>
      </c>
      <c r="AD61" s="3"/>
      <c r="AE61" s="3">
        <v>100</v>
      </c>
      <c r="AF61" s="3">
        <v>200</v>
      </c>
      <c r="AG61" s="3"/>
      <c r="AH61" s="3"/>
      <c r="AI61" s="3"/>
      <c r="AJ61" s="3">
        <v>100</v>
      </c>
      <c r="AK61" s="3">
        <v>10000</v>
      </c>
      <c r="AL61" s="3"/>
      <c r="AM61" s="3"/>
      <c r="AN61" s="3"/>
      <c r="AO61" s="3">
        <v>100</v>
      </c>
      <c r="AP61" s="3">
        <v>8000</v>
      </c>
      <c r="AQ61" s="3">
        <v>1000</v>
      </c>
      <c r="AR61" s="3">
        <v>15000</v>
      </c>
      <c r="AS61" s="3">
        <v>2000</v>
      </c>
      <c r="AT61" s="3">
        <v>12000</v>
      </c>
      <c r="AU61" s="3"/>
      <c r="AV61" s="3">
        <v>500</v>
      </c>
      <c r="AW61" s="3"/>
      <c r="AX61" s="3">
        <v>8000</v>
      </c>
      <c r="AY61" s="3">
        <v>300</v>
      </c>
      <c r="AZ61" s="3"/>
      <c r="BA61" s="3">
        <v>1200</v>
      </c>
      <c r="BB61" s="3"/>
      <c r="BC61" s="3">
        <v>5000</v>
      </c>
      <c r="BD61" s="3">
        <v>5000</v>
      </c>
      <c r="BE61" s="3">
        <v>1000</v>
      </c>
      <c r="BF61" s="3"/>
      <c r="BG61" s="3"/>
      <c r="BH61" s="3">
        <v>1000</v>
      </c>
      <c r="BI61" s="3">
        <v>2000</v>
      </c>
      <c r="BJ61" s="3">
        <v>5000</v>
      </c>
      <c r="BK61" s="3">
        <v>3000</v>
      </c>
      <c r="BL61" s="3"/>
      <c r="BM61" s="3"/>
      <c r="BN61" s="3"/>
      <c r="BO61" s="3"/>
      <c r="BP61" s="3"/>
      <c r="BQ61" s="3"/>
      <c r="BR61" s="3"/>
      <c r="BS61" s="3">
        <v>10000</v>
      </c>
      <c r="BT61" s="3"/>
      <c r="BU61" s="3"/>
      <c r="BV61" s="3">
        <v>8000</v>
      </c>
      <c r="BW61" s="3">
        <v>3000</v>
      </c>
      <c r="BX61" s="3">
        <v>500</v>
      </c>
      <c r="BY61" s="3"/>
      <c r="BZ61" s="3"/>
      <c r="CA61" s="3"/>
      <c r="CB61" s="3"/>
      <c r="CC61" s="3"/>
      <c r="CD61" s="3"/>
      <c r="CE61" s="3">
        <v>1000</v>
      </c>
      <c r="CF61" s="3"/>
      <c r="CG61" s="3"/>
      <c r="CH61" s="3"/>
      <c r="CI61" s="3"/>
      <c r="CJ61" s="3">
        <v>50</v>
      </c>
      <c r="CK61" s="3"/>
      <c r="CL61" s="3">
        <v>500</v>
      </c>
      <c r="CM61" s="3">
        <v>500</v>
      </c>
      <c r="CN61" s="3"/>
      <c r="CO61" s="3"/>
      <c r="CP61" s="3"/>
      <c r="CQ61" s="3">
        <v>5000</v>
      </c>
      <c r="CR61" s="3"/>
      <c r="CS61" s="3">
        <v>30</v>
      </c>
      <c r="CT61" s="3"/>
      <c r="CU61" s="3"/>
      <c r="CV61" s="3">
        <v>300</v>
      </c>
      <c r="CW61" s="3">
        <v>4000</v>
      </c>
      <c r="CX61" s="3">
        <v>25000</v>
      </c>
      <c r="CY61" s="3"/>
      <c r="CZ61" s="3"/>
      <c r="DA61" s="3"/>
      <c r="DB61" s="3">
        <v>100</v>
      </c>
      <c r="DC61" s="3">
        <v>15000</v>
      </c>
      <c r="DD61" s="3"/>
      <c r="DE61" s="3"/>
      <c r="DF61" s="3">
        <v>2000</v>
      </c>
      <c r="DG61" s="3"/>
      <c r="DH61" s="3">
        <v>1000</v>
      </c>
      <c r="DI61" s="3"/>
      <c r="DJ61" s="3">
        <v>300</v>
      </c>
      <c r="DK61" s="3">
        <v>1000</v>
      </c>
      <c r="DL61" s="3">
        <v>500</v>
      </c>
      <c r="DM61" s="3">
        <v>20000</v>
      </c>
      <c r="DN61" s="3"/>
      <c r="DO61" s="3">
        <v>100</v>
      </c>
      <c r="DP61" s="3"/>
      <c r="DQ61" s="3">
        <v>15000</v>
      </c>
      <c r="DR61" s="3"/>
      <c r="DS61" s="3">
        <v>1000</v>
      </c>
      <c r="DT61" s="3">
        <v>500</v>
      </c>
      <c r="DU61" s="3"/>
      <c r="DV61" s="3">
        <v>1500</v>
      </c>
      <c r="DW61" s="3">
        <v>700</v>
      </c>
      <c r="DX61" s="3"/>
      <c r="DY61" s="3"/>
      <c r="DZ61" s="3"/>
      <c r="EA61" s="3">
        <v>300</v>
      </c>
      <c r="EB61" s="3"/>
      <c r="EC61" s="3">
        <v>1000</v>
      </c>
      <c r="ED61" s="3"/>
      <c r="EE61" s="3">
        <v>4000</v>
      </c>
      <c r="EF61" s="3">
        <v>2500</v>
      </c>
      <c r="EG61" s="3"/>
      <c r="EH61" s="3">
        <v>8000</v>
      </c>
      <c r="EI61" s="3"/>
      <c r="EJ61" s="3"/>
      <c r="EK61" s="3">
        <v>3000</v>
      </c>
      <c r="EL61" s="3"/>
      <c r="EM61" s="3"/>
      <c r="EN61" s="3">
        <v>1000</v>
      </c>
      <c r="EO61" s="3">
        <v>2000</v>
      </c>
      <c r="EP61" s="3">
        <v>3000</v>
      </c>
      <c r="EQ61" s="3">
        <v>2000</v>
      </c>
      <c r="ER61" s="3">
        <v>2500</v>
      </c>
      <c r="ES61" s="3"/>
      <c r="ET61" s="3"/>
      <c r="EU61" s="3">
        <v>200</v>
      </c>
      <c r="EV61" s="3"/>
      <c r="EW61" s="3"/>
      <c r="EX61" s="3">
        <v>100</v>
      </c>
      <c r="EY61" s="3">
        <v>1000</v>
      </c>
      <c r="EZ61" s="3"/>
      <c r="FA61" s="3"/>
      <c r="FB61" s="3">
        <v>500</v>
      </c>
      <c r="FC61" s="3">
        <v>200</v>
      </c>
      <c r="FD61" s="3">
        <v>60000</v>
      </c>
      <c r="FE61" s="3"/>
      <c r="FF61" s="3"/>
      <c r="FG61" s="3"/>
      <c r="FH61" s="3"/>
      <c r="FI61" s="3">
        <v>6000</v>
      </c>
      <c r="FJ61" s="3">
        <v>18000</v>
      </c>
      <c r="FK61" s="3">
        <v>10000</v>
      </c>
      <c r="FL61" s="3">
        <v>53000</v>
      </c>
      <c r="FM61" s="3">
        <v>8000</v>
      </c>
      <c r="FN61" s="3">
        <v>50020</v>
      </c>
      <c r="FO61" s="3">
        <v>2800</v>
      </c>
      <c r="FP61" s="3">
        <v>7000</v>
      </c>
      <c r="FQ61" s="3"/>
      <c r="FR61" s="3">
        <v>2500</v>
      </c>
      <c r="FS61" s="3">
        <v>20000</v>
      </c>
      <c r="FT61" s="3">
        <v>1500</v>
      </c>
      <c r="FU61" s="3"/>
      <c r="FV61" s="3">
        <v>4000</v>
      </c>
      <c r="FW61" s="3">
        <v>9000</v>
      </c>
      <c r="FX61" s="3">
        <v>5000</v>
      </c>
      <c r="FY61" s="3">
        <v>13000</v>
      </c>
      <c r="FZ61" s="3">
        <v>12000</v>
      </c>
      <c r="GA61" s="3">
        <v>30300</v>
      </c>
      <c r="GB61" s="3"/>
      <c r="GC61" s="3">
        <v>5020</v>
      </c>
      <c r="GD61" s="3">
        <v>10000</v>
      </c>
      <c r="GE61" s="3">
        <v>35000</v>
      </c>
      <c r="GF61" s="3">
        <v>18000</v>
      </c>
      <c r="GG61" s="3">
        <v>10000</v>
      </c>
      <c r="GH61" s="3">
        <v>15000</v>
      </c>
      <c r="GI61" s="3"/>
      <c r="GJ61" s="3">
        <v>10000</v>
      </c>
      <c r="GK61" s="3">
        <v>5000</v>
      </c>
      <c r="GL61" s="3">
        <v>5000</v>
      </c>
      <c r="GM61" s="3">
        <v>10000</v>
      </c>
      <c r="GN61" s="3"/>
      <c r="GO61" s="3">
        <v>12000</v>
      </c>
      <c r="GP61" s="3"/>
      <c r="GQ61" s="3">
        <v>10000</v>
      </c>
      <c r="GR61" s="3">
        <v>12000</v>
      </c>
      <c r="GS61" s="3"/>
      <c r="GT61" s="3">
        <v>2000</v>
      </c>
      <c r="GU61" s="3">
        <v>20000</v>
      </c>
      <c r="GV61" s="3">
        <v>20000</v>
      </c>
      <c r="GW61" s="3">
        <v>25000</v>
      </c>
      <c r="GX61" s="3">
        <v>5000</v>
      </c>
      <c r="GY61" s="3"/>
      <c r="GZ61" s="3">
        <v>10000</v>
      </c>
      <c r="HA61" s="3">
        <v>14000</v>
      </c>
      <c r="HB61" s="3"/>
      <c r="HC61" s="3">
        <v>12000</v>
      </c>
      <c r="HD61" s="3">
        <v>10000</v>
      </c>
      <c r="HE61" s="3">
        <v>15000</v>
      </c>
      <c r="HF61" s="3">
        <v>10000</v>
      </c>
      <c r="HG61" s="3"/>
      <c r="HH61" s="3">
        <v>6000</v>
      </c>
      <c r="HI61" s="3">
        <v>9000</v>
      </c>
      <c r="HJ61" s="3">
        <v>10000</v>
      </c>
      <c r="HK61" s="3">
        <v>6000</v>
      </c>
      <c r="HL61" s="3"/>
      <c r="HM61" s="3">
        <v>15000</v>
      </c>
      <c r="HN61" s="3"/>
      <c r="HO61" s="3"/>
      <c r="HP61" s="3">
        <v>0</v>
      </c>
      <c r="HQ61" s="3">
        <v>10000</v>
      </c>
      <c r="HR61" s="3">
        <f t="shared" si="0"/>
        <v>1207350</v>
      </c>
    </row>
    <row r="62" spans="1:226" ht="150" x14ac:dyDescent="0.25">
      <c r="A62" s="3"/>
      <c r="B62" s="3">
        <v>61</v>
      </c>
      <c r="C62" s="2" t="s">
        <v>343</v>
      </c>
      <c r="D62" s="2" t="s">
        <v>344</v>
      </c>
      <c r="E62" s="3" t="s">
        <v>227</v>
      </c>
      <c r="F62" s="3">
        <v>2.5</v>
      </c>
      <c r="G62" s="3">
        <v>4000</v>
      </c>
      <c r="H62" s="3"/>
      <c r="I62" s="3"/>
      <c r="J62" s="3"/>
      <c r="K62" s="3">
        <v>20</v>
      </c>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v>20000</v>
      </c>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v>1500</v>
      </c>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v>100</v>
      </c>
      <c r="FD62" s="3">
        <v>0</v>
      </c>
      <c r="FE62" s="3"/>
      <c r="FF62" s="3"/>
      <c r="FG62" s="3"/>
      <c r="FH62" s="3"/>
      <c r="FI62" s="3"/>
      <c r="FJ62" s="3"/>
      <c r="FK62" s="3"/>
      <c r="FL62" s="3">
        <v>3000</v>
      </c>
      <c r="FM62" s="3"/>
      <c r="FN62" s="3">
        <v>1700</v>
      </c>
      <c r="FO62" s="3">
        <v>20000</v>
      </c>
      <c r="FP62" s="3"/>
      <c r="FQ62" s="3"/>
      <c r="FR62" s="3"/>
      <c r="FS62" s="3"/>
      <c r="FT62" s="3">
        <v>300</v>
      </c>
      <c r="FU62" s="3">
        <v>3000</v>
      </c>
      <c r="FV62" s="3"/>
      <c r="FW62" s="3"/>
      <c r="FX62" s="3"/>
      <c r="FY62" s="3"/>
      <c r="FZ62" s="3"/>
      <c r="GA62" s="3"/>
      <c r="GB62" s="3">
        <v>5000</v>
      </c>
      <c r="GC62" s="3">
        <v>20</v>
      </c>
      <c r="GD62" s="3">
        <v>22000</v>
      </c>
      <c r="GE62" s="3">
        <v>0</v>
      </c>
      <c r="GF62" s="3">
        <v>40150</v>
      </c>
      <c r="GG62" s="3"/>
      <c r="GH62" s="3"/>
      <c r="GI62" s="3">
        <v>2000</v>
      </c>
      <c r="GJ62" s="3"/>
      <c r="GK62" s="3"/>
      <c r="GL62" s="3"/>
      <c r="GM62" s="3"/>
      <c r="GN62" s="3">
        <v>10000</v>
      </c>
      <c r="GO62" s="3"/>
      <c r="GP62" s="3"/>
      <c r="GQ62" s="3"/>
      <c r="GR62" s="3"/>
      <c r="GS62" s="3"/>
      <c r="GT62" s="3"/>
      <c r="GU62" s="3"/>
      <c r="GV62" s="3"/>
      <c r="GW62" s="3"/>
      <c r="GX62" s="3"/>
      <c r="GY62" s="3"/>
      <c r="GZ62" s="3"/>
      <c r="HA62" s="3"/>
      <c r="HB62" s="3"/>
      <c r="HC62" s="3"/>
      <c r="HD62" s="3"/>
      <c r="HE62" s="3"/>
      <c r="HF62" s="3"/>
      <c r="HG62" s="3"/>
      <c r="HH62" s="3">
        <v>18000</v>
      </c>
      <c r="HI62" s="3"/>
      <c r="HJ62" s="3"/>
      <c r="HK62" s="3"/>
      <c r="HL62" s="3"/>
      <c r="HM62" s="3"/>
      <c r="HN62" s="3"/>
      <c r="HO62" s="3"/>
      <c r="HP62" s="3">
        <v>15000</v>
      </c>
      <c r="HQ62" s="3"/>
      <c r="HR62" s="3">
        <f t="shared" si="0"/>
        <v>165790</v>
      </c>
    </row>
    <row r="63" spans="1:226" ht="150" x14ac:dyDescent="0.25">
      <c r="A63" s="3"/>
      <c r="B63" s="3">
        <v>62</v>
      </c>
      <c r="C63" s="2" t="s">
        <v>345</v>
      </c>
      <c r="D63" s="2" t="s">
        <v>346</v>
      </c>
      <c r="E63" s="3" t="s">
        <v>227</v>
      </c>
      <c r="F63" s="3">
        <v>3.25</v>
      </c>
      <c r="G63" s="3">
        <v>0</v>
      </c>
      <c r="H63" s="3"/>
      <c r="I63" s="3"/>
      <c r="J63" s="3"/>
      <c r="K63" s="3">
        <v>10</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v>0</v>
      </c>
      <c r="FE63" s="3"/>
      <c r="FF63" s="3"/>
      <c r="FG63" s="3"/>
      <c r="FH63" s="3"/>
      <c r="FI63" s="3"/>
      <c r="FJ63" s="3"/>
      <c r="FK63" s="3"/>
      <c r="FL63" s="3"/>
      <c r="FM63" s="3"/>
      <c r="FN63" s="3">
        <v>0</v>
      </c>
      <c r="FO63" s="3"/>
      <c r="FP63" s="3"/>
      <c r="FQ63" s="3"/>
      <c r="FR63" s="3"/>
      <c r="FS63" s="3"/>
      <c r="FT63" s="3">
        <v>0</v>
      </c>
      <c r="FU63" s="3"/>
      <c r="FV63" s="3"/>
      <c r="FW63" s="3"/>
      <c r="FX63" s="3"/>
      <c r="FY63" s="3"/>
      <c r="FZ63" s="3"/>
      <c r="GA63" s="3"/>
      <c r="GB63" s="3"/>
      <c r="GC63" s="3">
        <v>40030</v>
      </c>
      <c r="GD63" s="3"/>
      <c r="GE63" s="3">
        <v>0</v>
      </c>
      <c r="GF63" s="3">
        <v>3150</v>
      </c>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v>0</v>
      </c>
      <c r="HQ63" s="3"/>
      <c r="HR63" s="3">
        <f t="shared" si="0"/>
        <v>43190</v>
      </c>
    </row>
    <row r="64" spans="1:226" ht="150" x14ac:dyDescent="0.25">
      <c r="A64" s="3"/>
      <c r="B64" s="3">
        <v>63</v>
      </c>
      <c r="C64" s="2" t="s">
        <v>347</v>
      </c>
      <c r="D64" s="2" t="s">
        <v>348</v>
      </c>
      <c r="E64" s="3" t="s">
        <v>227</v>
      </c>
      <c r="F64" s="3">
        <v>3</v>
      </c>
      <c r="G64" s="3">
        <v>500</v>
      </c>
      <c r="H64" s="3"/>
      <c r="I64" s="3"/>
      <c r="J64" s="3">
        <v>100</v>
      </c>
      <c r="K64" s="3"/>
      <c r="L64" s="3"/>
      <c r="M64" s="3"/>
      <c r="N64" s="3"/>
      <c r="O64" s="3"/>
      <c r="P64" s="3"/>
      <c r="Q64" s="3"/>
      <c r="R64" s="3"/>
      <c r="S64" s="3"/>
      <c r="T64" s="3"/>
      <c r="U64" s="3"/>
      <c r="V64" s="3"/>
      <c r="W64" s="3"/>
      <c r="X64" s="3">
        <v>3000</v>
      </c>
      <c r="Y64" s="3"/>
      <c r="Z64" s="3">
        <v>1000</v>
      </c>
      <c r="AA64" s="3"/>
      <c r="AB64" s="3"/>
      <c r="AC64" s="3"/>
      <c r="AD64" s="3"/>
      <c r="AE64" s="3"/>
      <c r="AF64" s="3"/>
      <c r="AG64" s="3"/>
      <c r="AH64" s="3"/>
      <c r="AI64" s="3"/>
      <c r="AJ64" s="3"/>
      <c r="AK64" s="3"/>
      <c r="AL64" s="3"/>
      <c r="AM64" s="3"/>
      <c r="AN64" s="3"/>
      <c r="AO64" s="3"/>
      <c r="AP64" s="3"/>
      <c r="AQ64" s="3"/>
      <c r="AR64" s="3"/>
      <c r="AS64" s="3">
        <v>1000</v>
      </c>
      <c r="AT64" s="3"/>
      <c r="AU64" s="3"/>
      <c r="AV64" s="3">
        <v>500</v>
      </c>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v>50</v>
      </c>
      <c r="CF64" s="3"/>
      <c r="CG64" s="3">
        <v>3000</v>
      </c>
      <c r="CH64" s="3"/>
      <c r="CI64" s="3"/>
      <c r="CJ64" s="3"/>
      <c r="CK64" s="3"/>
      <c r="CL64" s="3"/>
      <c r="CM64" s="3"/>
      <c r="CN64" s="3"/>
      <c r="CO64" s="3"/>
      <c r="CP64" s="3"/>
      <c r="CQ64" s="3"/>
      <c r="CR64" s="3"/>
      <c r="CS64" s="3"/>
      <c r="CT64" s="3"/>
      <c r="CU64" s="3"/>
      <c r="CV64" s="3">
        <v>30</v>
      </c>
      <c r="CW64" s="3"/>
      <c r="CX64" s="3"/>
      <c r="CY64" s="3"/>
      <c r="CZ64" s="3"/>
      <c r="DA64" s="3"/>
      <c r="DB64" s="3"/>
      <c r="DC64" s="3"/>
      <c r="DD64" s="3"/>
      <c r="DE64" s="3"/>
      <c r="DF64" s="3"/>
      <c r="DG64" s="3"/>
      <c r="DH64" s="3"/>
      <c r="DI64" s="3"/>
      <c r="DJ64" s="3">
        <v>250</v>
      </c>
      <c r="DK64" s="3"/>
      <c r="DL64" s="3"/>
      <c r="DM64" s="3"/>
      <c r="DN64" s="3"/>
      <c r="DO64" s="3"/>
      <c r="DP64" s="3"/>
      <c r="DQ64" s="3"/>
      <c r="DR64" s="3"/>
      <c r="DS64" s="3"/>
      <c r="DT64" s="3">
        <v>300</v>
      </c>
      <c r="DU64" s="3"/>
      <c r="DV64" s="3"/>
      <c r="DW64" s="3">
        <v>30</v>
      </c>
      <c r="DX64" s="3"/>
      <c r="DY64" s="3"/>
      <c r="DZ64" s="3"/>
      <c r="EA64" s="3"/>
      <c r="EB64" s="3">
        <v>500</v>
      </c>
      <c r="EC64" s="3"/>
      <c r="ED64" s="3"/>
      <c r="EE64" s="3"/>
      <c r="EF64" s="3"/>
      <c r="EG64" s="3"/>
      <c r="EH64" s="3"/>
      <c r="EI64" s="3"/>
      <c r="EJ64" s="3"/>
      <c r="EK64" s="3"/>
      <c r="EL64" s="3"/>
      <c r="EM64" s="3"/>
      <c r="EN64" s="3"/>
      <c r="EO64" s="3"/>
      <c r="EP64" s="3">
        <v>50</v>
      </c>
      <c r="EQ64" s="3">
        <v>1000</v>
      </c>
      <c r="ER64" s="3"/>
      <c r="ES64" s="3"/>
      <c r="ET64" s="3"/>
      <c r="EU64" s="3"/>
      <c r="EV64" s="3">
        <v>3000</v>
      </c>
      <c r="EW64" s="3"/>
      <c r="EX64" s="3"/>
      <c r="EY64" s="3"/>
      <c r="EZ64" s="3"/>
      <c r="FA64" s="3"/>
      <c r="FB64" s="3"/>
      <c r="FC64" s="3"/>
      <c r="FD64" s="3">
        <v>0</v>
      </c>
      <c r="FE64" s="3"/>
      <c r="FF64" s="3"/>
      <c r="FG64" s="3"/>
      <c r="FH64" s="3"/>
      <c r="FI64" s="3"/>
      <c r="FJ64" s="3"/>
      <c r="FK64" s="3"/>
      <c r="FL64" s="3">
        <v>300</v>
      </c>
      <c r="FM64" s="3"/>
      <c r="FN64" s="3">
        <v>2170</v>
      </c>
      <c r="FO64" s="3">
        <v>2000</v>
      </c>
      <c r="FP64" s="3">
        <v>300</v>
      </c>
      <c r="FQ64" s="3"/>
      <c r="FR64" s="3"/>
      <c r="FS64" s="3"/>
      <c r="FT64" s="3">
        <v>2000</v>
      </c>
      <c r="FU64" s="3">
        <v>500</v>
      </c>
      <c r="FV64" s="3">
        <v>1000</v>
      </c>
      <c r="FW64" s="3"/>
      <c r="FX64" s="3"/>
      <c r="FY64" s="3"/>
      <c r="FZ64" s="3"/>
      <c r="GA64" s="3"/>
      <c r="GB64" s="3"/>
      <c r="GC64" s="3">
        <v>0</v>
      </c>
      <c r="GD64" s="3">
        <v>20000</v>
      </c>
      <c r="GE64" s="3">
        <v>1000</v>
      </c>
      <c r="GF64" s="3"/>
      <c r="GG64" s="3">
        <v>50</v>
      </c>
      <c r="GH64" s="3">
        <v>3000</v>
      </c>
      <c r="GI64" s="3"/>
      <c r="GJ64" s="3"/>
      <c r="GK64" s="3">
        <v>500</v>
      </c>
      <c r="GL64" s="3"/>
      <c r="GM64" s="3">
        <v>2000</v>
      </c>
      <c r="GN64" s="3"/>
      <c r="GO64" s="3"/>
      <c r="GP64" s="3"/>
      <c r="GQ64" s="3"/>
      <c r="GR64" s="3">
        <v>3000</v>
      </c>
      <c r="GS64" s="3"/>
      <c r="GT64" s="3"/>
      <c r="GU64" s="3"/>
      <c r="GV64" s="3"/>
      <c r="GW64" s="3"/>
      <c r="GX64" s="3"/>
      <c r="GY64" s="3"/>
      <c r="GZ64" s="3"/>
      <c r="HA64" s="3"/>
      <c r="HB64" s="3"/>
      <c r="HC64" s="3">
        <v>2000</v>
      </c>
      <c r="HD64" s="3"/>
      <c r="HE64" s="3"/>
      <c r="HF64" s="3"/>
      <c r="HG64" s="3"/>
      <c r="HH64" s="3"/>
      <c r="HI64" s="3"/>
      <c r="HJ64" s="3">
        <v>500</v>
      </c>
      <c r="HK64" s="3"/>
      <c r="HL64" s="3"/>
      <c r="HM64" s="3"/>
      <c r="HN64" s="3"/>
      <c r="HO64" s="3"/>
      <c r="HP64" s="3">
        <v>0</v>
      </c>
      <c r="HQ64" s="3">
        <v>1000</v>
      </c>
      <c r="HR64" s="3">
        <f t="shared" si="0"/>
        <v>55630</v>
      </c>
    </row>
    <row r="65" spans="1:226" ht="150" x14ac:dyDescent="0.25">
      <c r="A65" s="3"/>
      <c r="B65" s="3">
        <v>64</v>
      </c>
      <c r="C65" s="2" t="s">
        <v>349</v>
      </c>
      <c r="D65" s="2" t="s">
        <v>350</v>
      </c>
      <c r="E65" s="3" t="s">
        <v>227</v>
      </c>
      <c r="F65" s="3">
        <v>4.8</v>
      </c>
      <c r="G65" s="3">
        <v>0</v>
      </c>
      <c r="H65" s="3"/>
      <c r="I65" s="3"/>
      <c r="J65" s="3"/>
      <c r="K65" s="3"/>
      <c r="L65" s="3"/>
      <c r="M65" s="3">
        <v>100</v>
      </c>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v>0</v>
      </c>
      <c r="FE65" s="3"/>
      <c r="FF65" s="3"/>
      <c r="FG65" s="3"/>
      <c r="FH65" s="3"/>
      <c r="FI65" s="3"/>
      <c r="FJ65" s="3"/>
      <c r="FK65" s="3"/>
      <c r="FL65" s="3"/>
      <c r="FM65" s="3"/>
      <c r="FN65" s="3">
        <v>250</v>
      </c>
      <c r="FO65" s="3"/>
      <c r="FP65" s="3">
        <v>500</v>
      </c>
      <c r="FQ65" s="3"/>
      <c r="FR65" s="3"/>
      <c r="FS65" s="3"/>
      <c r="FT65" s="3">
        <v>3000</v>
      </c>
      <c r="FU65" s="3"/>
      <c r="FV65" s="3"/>
      <c r="FW65" s="3"/>
      <c r="FX65" s="3"/>
      <c r="FY65" s="3"/>
      <c r="FZ65" s="3"/>
      <c r="GA65" s="3"/>
      <c r="GB65" s="3"/>
      <c r="GC65" s="3">
        <v>0</v>
      </c>
      <c r="GD65" s="3">
        <v>1500</v>
      </c>
      <c r="GE65" s="3">
        <v>0</v>
      </c>
      <c r="GF65" s="3"/>
      <c r="GG65" s="3"/>
      <c r="GH65" s="3"/>
      <c r="GI65" s="3"/>
      <c r="GJ65" s="3"/>
      <c r="GK65" s="3"/>
      <c r="GL65" s="3"/>
      <c r="GM65" s="3"/>
      <c r="GN65" s="3"/>
      <c r="GO65" s="3"/>
      <c r="GP65" s="3"/>
      <c r="GQ65" s="3"/>
      <c r="GR65" s="3"/>
      <c r="GS65" s="3"/>
      <c r="GT65" s="3"/>
      <c r="GU65" s="3"/>
      <c r="GV65" s="3"/>
      <c r="GW65" s="3"/>
      <c r="GX65" s="3"/>
      <c r="GY65" s="3">
        <v>5000</v>
      </c>
      <c r="GZ65" s="3"/>
      <c r="HA65" s="3"/>
      <c r="HB65" s="3"/>
      <c r="HC65" s="3"/>
      <c r="HD65" s="3"/>
      <c r="HE65" s="3"/>
      <c r="HF65" s="3"/>
      <c r="HG65" s="3"/>
      <c r="HH65" s="3"/>
      <c r="HI65" s="3"/>
      <c r="HJ65" s="3"/>
      <c r="HK65" s="3"/>
      <c r="HL65" s="3"/>
      <c r="HM65" s="3"/>
      <c r="HN65" s="3"/>
      <c r="HO65" s="3"/>
      <c r="HP65" s="3">
        <v>0</v>
      </c>
      <c r="HQ65" s="3"/>
      <c r="HR65" s="3">
        <f t="shared" si="0"/>
        <v>10350</v>
      </c>
    </row>
    <row r="66" spans="1:226" ht="150" x14ac:dyDescent="0.25">
      <c r="A66" s="3"/>
      <c r="B66" s="3">
        <v>65</v>
      </c>
      <c r="C66" s="2" t="s">
        <v>351</v>
      </c>
      <c r="D66" s="2" t="s">
        <v>352</v>
      </c>
      <c r="E66" s="3" t="s">
        <v>227</v>
      </c>
      <c r="F66" s="3">
        <v>1.96</v>
      </c>
      <c r="G66" s="3">
        <v>0</v>
      </c>
      <c r="H66" s="3"/>
      <c r="I66" s="3"/>
      <c r="J66" s="3"/>
      <c r="K66" s="3"/>
      <c r="L66" s="3"/>
      <c r="M66" s="3"/>
      <c r="N66" s="3"/>
      <c r="O66" s="3"/>
      <c r="P66" s="3"/>
      <c r="Q66" s="3">
        <v>500</v>
      </c>
      <c r="R66" s="3"/>
      <c r="S66" s="3"/>
      <c r="T66" s="3"/>
      <c r="U66" s="3"/>
      <c r="V66" s="3"/>
      <c r="W66" s="3"/>
      <c r="X66" s="3"/>
      <c r="Y66" s="3"/>
      <c r="Z66" s="3"/>
      <c r="AA66" s="3">
        <v>2300</v>
      </c>
      <c r="AB66" s="3"/>
      <c r="AC66" s="3"/>
      <c r="AD66" s="3"/>
      <c r="AE66" s="3"/>
      <c r="AF66" s="3"/>
      <c r="AG66" s="3"/>
      <c r="AH66" s="3"/>
      <c r="AI66" s="3">
        <v>200</v>
      </c>
      <c r="AJ66" s="3"/>
      <c r="AK66" s="3"/>
      <c r="AL66" s="3">
        <v>2000</v>
      </c>
      <c r="AM66" s="3">
        <v>2000</v>
      </c>
      <c r="AN66" s="3"/>
      <c r="AO66" s="3"/>
      <c r="AP66" s="3"/>
      <c r="AQ66" s="3"/>
      <c r="AR66" s="3"/>
      <c r="AS66" s="3"/>
      <c r="AT66" s="3"/>
      <c r="AU66" s="3"/>
      <c r="AV66" s="3"/>
      <c r="AW66" s="3">
        <v>500</v>
      </c>
      <c r="AX66" s="3"/>
      <c r="AY66" s="3"/>
      <c r="AZ66" s="3"/>
      <c r="BA66" s="3"/>
      <c r="BB66" s="3">
        <v>300</v>
      </c>
      <c r="BC66" s="3"/>
      <c r="BD66" s="3"/>
      <c r="BE66" s="3"/>
      <c r="BF66" s="3"/>
      <c r="BG66" s="3"/>
      <c r="BH66" s="3"/>
      <c r="BI66" s="3"/>
      <c r="BJ66" s="3"/>
      <c r="BK66" s="3"/>
      <c r="BL66" s="3"/>
      <c r="BM66" s="3"/>
      <c r="BN66" s="3"/>
      <c r="BO66" s="3">
        <v>5000</v>
      </c>
      <c r="BP66" s="3"/>
      <c r="BQ66" s="3"/>
      <c r="BR66" s="3"/>
      <c r="BS66" s="3"/>
      <c r="BT66" s="3"/>
      <c r="BU66" s="3">
        <v>2000</v>
      </c>
      <c r="BV66" s="3"/>
      <c r="BW66" s="3"/>
      <c r="BX66" s="3"/>
      <c r="BY66" s="3"/>
      <c r="BZ66" s="3"/>
      <c r="CA66" s="3"/>
      <c r="CB66" s="3"/>
      <c r="CC66" s="3"/>
      <c r="CD66" s="3"/>
      <c r="CE66" s="3"/>
      <c r="CF66" s="3"/>
      <c r="CG66" s="3"/>
      <c r="CH66" s="3"/>
      <c r="CI66" s="3">
        <v>300</v>
      </c>
      <c r="CJ66" s="3"/>
      <c r="CK66" s="3"/>
      <c r="CL66" s="3"/>
      <c r="CM66" s="3"/>
      <c r="CN66" s="3"/>
      <c r="CO66" s="3">
        <v>100</v>
      </c>
      <c r="CP66" s="3"/>
      <c r="CQ66" s="3"/>
      <c r="CR66" s="3">
        <v>600</v>
      </c>
      <c r="CS66" s="3"/>
      <c r="CT66" s="3"/>
      <c r="CU66" s="3"/>
      <c r="CV66" s="3"/>
      <c r="CW66" s="3"/>
      <c r="CX66" s="3"/>
      <c r="CY66" s="3">
        <v>50</v>
      </c>
      <c r="CZ66" s="3"/>
      <c r="DA66" s="3"/>
      <c r="DB66" s="3"/>
      <c r="DC66" s="3"/>
      <c r="DD66" s="3">
        <v>4000</v>
      </c>
      <c r="DE66" s="3">
        <v>1000</v>
      </c>
      <c r="DF66" s="3"/>
      <c r="DG66" s="3">
        <v>100</v>
      </c>
      <c r="DH66" s="3">
        <v>100</v>
      </c>
      <c r="DI66" s="3"/>
      <c r="DJ66" s="3"/>
      <c r="DK66" s="3"/>
      <c r="DL66" s="3"/>
      <c r="DM66" s="3"/>
      <c r="DN66" s="3"/>
      <c r="DO66" s="3"/>
      <c r="DP66" s="3"/>
      <c r="DQ66" s="3"/>
      <c r="DR66" s="3"/>
      <c r="DS66" s="3"/>
      <c r="DT66" s="3"/>
      <c r="DU66" s="3"/>
      <c r="DV66" s="3"/>
      <c r="DW66" s="3"/>
      <c r="DX66" s="3">
        <v>1000</v>
      </c>
      <c r="DY66" s="3">
        <v>500</v>
      </c>
      <c r="DZ66" s="3"/>
      <c r="EA66" s="3"/>
      <c r="EB66" s="3"/>
      <c r="EC66" s="3"/>
      <c r="ED66" s="3"/>
      <c r="EE66" s="3"/>
      <c r="EF66" s="3"/>
      <c r="EG66" s="3"/>
      <c r="EH66" s="3"/>
      <c r="EI66" s="3">
        <v>30000</v>
      </c>
      <c r="EJ66" s="3">
        <v>20</v>
      </c>
      <c r="EK66" s="3"/>
      <c r="EL66" s="3"/>
      <c r="EM66" s="3"/>
      <c r="EN66" s="3"/>
      <c r="EO66" s="3"/>
      <c r="EP66" s="3"/>
      <c r="EQ66" s="3"/>
      <c r="ER66" s="3">
        <v>100</v>
      </c>
      <c r="ES66" s="3"/>
      <c r="ET66" s="3"/>
      <c r="EU66" s="3"/>
      <c r="EV66" s="3"/>
      <c r="EW66" s="3"/>
      <c r="EX66" s="3"/>
      <c r="EY66" s="3"/>
      <c r="EZ66" s="3"/>
      <c r="FA66" s="3"/>
      <c r="FB66" s="3"/>
      <c r="FC66" s="3"/>
      <c r="FD66" s="3">
        <v>0</v>
      </c>
      <c r="FE66" s="3"/>
      <c r="FF66" s="3"/>
      <c r="FG66" s="3"/>
      <c r="FH66" s="3">
        <v>10000</v>
      </c>
      <c r="FI66" s="3"/>
      <c r="FJ66" s="3">
        <v>300</v>
      </c>
      <c r="FK66" s="3"/>
      <c r="FL66" s="3">
        <v>8000</v>
      </c>
      <c r="FM66" s="3"/>
      <c r="FN66" s="3">
        <v>8200</v>
      </c>
      <c r="FO66" s="3"/>
      <c r="FP66" s="3"/>
      <c r="FQ66" s="3"/>
      <c r="FR66" s="3"/>
      <c r="FS66" s="3">
        <v>2500</v>
      </c>
      <c r="FT66" s="3">
        <v>0</v>
      </c>
      <c r="FU66" s="3"/>
      <c r="FV66" s="3"/>
      <c r="FW66" s="3">
        <v>2000</v>
      </c>
      <c r="FX66" s="3"/>
      <c r="FY66" s="3"/>
      <c r="FZ66" s="3">
        <v>2000</v>
      </c>
      <c r="GA66" s="3">
        <v>1000</v>
      </c>
      <c r="GB66" s="3"/>
      <c r="GC66" s="3">
        <v>0</v>
      </c>
      <c r="GD66" s="3">
        <v>3200</v>
      </c>
      <c r="GE66" s="3">
        <v>0</v>
      </c>
      <c r="GF66" s="3">
        <v>15150</v>
      </c>
      <c r="GG66" s="3"/>
      <c r="GH66" s="3"/>
      <c r="GI66" s="3"/>
      <c r="GJ66" s="3"/>
      <c r="GK66" s="3"/>
      <c r="GL66" s="3"/>
      <c r="GM66" s="3"/>
      <c r="GN66" s="3"/>
      <c r="GO66" s="3"/>
      <c r="GP66" s="3">
        <v>10000</v>
      </c>
      <c r="GQ66" s="3">
        <v>500</v>
      </c>
      <c r="GR66" s="3"/>
      <c r="GS66" s="3">
        <v>10000</v>
      </c>
      <c r="GT66" s="3"/>
      <c r="GU66" s="3"/>
      <c r="GV66" s="3"/>
      <c r="GW66" s="3"/>
      <c r="GX66" s="3"/>
      <c r="GY66" s="3">
        <v>35400</v>
      </c>
      <c r="GZ66" s="3"/>
      <c r="HA66" s="3"/>
      <c r="HB66" s="3">
        <v>6000</v>
      </c>
      <c r="HC66" s="3"/>
      <c r="HD66" s="3"/>
      <c r="HE66" s="3"/>
      <c r="HF66" s="3"/>
      <c r="HG66" s="3"/>
      <c r="HH66" s="3"/>
      <c r="HI66" s="3"/>
      <c r="HJ66" s="3">
        <v>10000</v>
      </c>
      <c r="HK66" s="3"/>
      <c r="HL66" s="3">
        <v>8000</v>
      </c>
      <c r="HM66" s="3"/>
      <c r="HN66" s="3"/>
      <c r="HO66" s="3"/>
      <c r="HP66" s="3">
        <v>0</v>
      </c>
      <c r="HQ66" s="3"/>
      <c r="HR66" s="3">
        <f t="shared" si="0"/>
        <v>184920</v>
      </c>
    </row>
    <row r="67" spans="1:226" ht="135" x14ac:dyDescent="0.25">
      <c r="A67" s="3"/>
      <c r="B67" s="3">
        <v>66</v>
      </c>
      <c r="C67" s="2" t="s">
        <v>353</v>
      </c>
      <c r="D67" s="2" t="s">
        <v>354</v>
      </c>
      <c r="E67" s="3" t="s">
        <v>227</v>
      </c>
      <c r="F67" s="3">
        <v>1.58</v>
      </c>
      <c r="G67" s="3">
        <v>0</v>
      </c>
      <c r="H67" s="3"/>
      <c r="I67" s="3"/>
      <c r="J67" s="3">
        <v>400</v>
      </c>
      <c r="K67" s="3"/>
      <c r="L67" s="3">
        <v>100</v>
      </c>
      <c r="M67" s="3"/>
      <c r="N67" s="3"/>
      <c r="O67" s="3"/>
      <c r="P67" s="3"/>
      <c r="Q67" s="3"/>
      <c r="R67" s="3"/>
      <c r="S67" s="3"/>
      <c r="T67" s="3"/>
      <c r="U67" s="3"/>
      <c r="V67" s="3"/>
      <c r="W67" s="3">
        <v>30000</v>
      </c>
      <c r="X67" s="3"/>
      <c r="Y67" s="3"/>
      <c r="Z67" s="3">
        <v>500</v>
      </c>
      <c r="AA67" s="3">
        <v>15000</v>
      </c>
      <c r="AB67" s="3">
        <v>5000</v>
      </c>
      <c r="AC67" s="3"/>
      <c r="AD67" s="3"/>
      <c r="AE67" s="3">
        <v>100</v>
      </c>
      <c r="AF67" s="3"/>
      <c r="AG67" s="3">
        <v>2000</v>
      </c>
      <c r="AH67" s="3"/>
      <c r="AI67" s="3"/>
      <c r="AJ67" s="3">
        <v>100</v>
      </c>
      <c r="AK67" s="3">
        <v>4000</v>
      </c>
      <c r="AL67" s="3"/>
      <c r="AM67" s="3">
        <v>2000</v>
      </c>
      <c r="AN67" s="3"/>
      <c r="AO67" s="3"/>
      <c r="AP67" s="3"/>
      <c r="AQ67" s="3"/>
      <c r="AR67" s="3"/>
      <c r="AS67" s="3">
        <v>1000</v>
      </c>
      <c r="AT67" s="3">
        <v>3000</v>
      </c>
      <c r="AU67" s="3"/>
      <c r="AV67" s="3"/>
      <c r="AW67" s="3"/>
      <c r="AX67" s="3">
        <v>1000</v>
      </c>
      <c r="AY67" s="3">
        <v>100</v>
      </c>
      <c r="AZ67" s="3"/>
      <c r="BA67" s="3"/>
      <c r="BB67" s="3"/>
      <c r="BC67" s="3"/>
      <c r="BD67" s="3"/>
      <c r="BE67" s="3"/>
      <c r="BF67" s="3"/>
      <c r="BG67" s="3"/>
      <c r="BH67" s="3"/>
      <c r="BI67" s="3">
        <v>500</v>
      </c>
      <c r="BJ67" s="3">
        <v>2000</v>
      </c>
      <c r="BK67" s="3"/>
      <c r="BL67" s="3"/>
      <c r="BM67" s="3"/>
      <c r="BN67" s="3"/>
      <c r="BO67" s="3">
        <v>1500</v>
      </c>
      <c r="BP67" s="3"/>
      <c r="BQ67" s="3"/>
      <c r="BR67" s="3"/>
      <c r="BS67" s="3"/>
      <c r="BT67" s="3"/>
      <c r="BU67" s="3">
        <v>500</v>
      </c>
      <c r="BV67" s="3"/>
      <c r="BW67" s="3"/>
      <c r="BX67" s="3"/>
      <c r="BY67" s="3"/>
      <c r="BZ67" s="3"/>
      <c r="CA67" s="3"/>
      <c r="CB67" s="3"/>
      <c r="CC67" s="3"/>
      <c r="CD67" s="3"/>
      <c r="CE67" s="3"/>
      <c r="CF67" s="3"/>
      <c r="CG67" s="3">
        <v>4000</v>
      </c>
      <c r="CH67" s="3"/>
      <c r="CI67" s="3"/>
      <c r="CJ67" s="3">
        <v>150</v>
      </c>
      <c r="CK67" s="3"/>
      <c r="CL67" s="3"/>
      <c r="CM67" s="3"/>
      <c r="CN67" s="3"/>
      <c r="CO67" s="3">
        <v>150</v>
      </c>
      <c r="CP67" s="3"/>
      <c r="CQ67" s="3">
        <v>1000</v>
      </c>
      <c r="CR67" s="3"/>
      <c r="CS67" s="3"/>
      <c r="CT67" s="3"/>
      <c r="CU67" s="3"/>
      <c r="CV67" s="3"/>
      <c r="CW67" s="3"/>
      <c r="CX67" s="3">
        <v>5000</v>
      </c>
      <c r="CY67" s="3"/>
      <c r="CZ67" s="3"/>
      <c r="DA67" s="3"/>
      <c r="DB67" s="3"/>
      <c r="DC67" s="3">
        <v>3000</v>
      </c>
      <c r="DD67" s="3">
        <v>3000</v>
      </c>
      <c r="DE67" s="3"/>
      <c r="DF67" s="3"/>
      <c r="DG67" s="3"/>
      <c r="DH67" s="3"/>
      <c r="DI67" s="3"/>
      <c r="DJ67" s="3"/>
      <c r="DK67" s="3"/>
      <c r="DL67" s="3"/>
      <c r="DM67" s="3">
        <v>5000</v>
      </c>
      <c r="DN67" s="3"/>
      <c r="DO67" s="3"/>
      <c r="DP67" s="3"/>
      <c r="DQ67" s="3"/>
      <c r="DR67" s="3"/>
      <c r="DS67" s="3"/>
      <c r="DT67" s="3"/>
      <c r="DU67" s="3"/>
      <c r="DV67" s="3">
        <v>2000</v>
      </c>
      <c r="DW67" s="3">
        <v>30</v>
      </c>
      <c r="DX67" s="3">
        <v>100</v>
      </c>
      <c r="DY67" s="3"/>
      <c r="DZ67" s="3"/>
      <c r="EA67" s="3"/>
      <c r="EB67" s="3"/>
      <c r="EC67" s="3"/>
      <c r="ED67" s="3"/>
      <c r="EE67" s="3"/>
      <c r="EF67" s="3"/>
      <c r="EG67" s="3"/>
      <c r="EH67" s="3"/>
      <c r="EI67" s="3">
        <v>1000</v>
      </c>
      <c r="EJ67" s="3">
        <v>100</v>
      </c>
      <c r="EK67" s="3"/>
      <c r="EL67" s="3"/>
      <c r="EM67" s="3"/>
      <c r="EN67" s="3"/>
      <c r="EO67" s="3"/>
      <c r="EP67" s="3">
        <v>300</v>
      </c>
      <c r="EQ67" s="3"/>
      <c r="ER67" s="3">
        <v>100</v>
      </c>
      <c r="ES67" s="3"/>
      <c r="ET67" s="3"/>
      <c r="EU67" s="3">
        <v>100</v>
      </c>
      <c r="EV67" s="3">
        <v>1000</v>
      </c>
      <c r="EW67" s="3"/>
      <c r="EX67" s="3"/>
      <c r="EY67" s="3"/>
      <c r="EZ67" s="3"/>
      <c r="FA67" s="3"/>
      <c r="FB67" s="3"/>
      <c r="FC67" s="3">
        <v>100</v>
      </c>
      <c r="FD67" s="3">
        <v>0</v>
      </c>
      <c r="FE67" s="3"/>
      <c r="FF67" s="3"/>
      <c r="FG67" s="3"/>
      <c r="FH67" s="3"/>
      <c r="FI67" s="3"/>
      <c r="FJ67" s="3">
        <v>150</v>
      </c>
      <c r="FK67" s="3">
        <v>500</v>
      </c>
      <c r="FL67" s="3">
        <v>500</v>
      </c>
      <c r="FM67" s="3"/>
      <c r="FN67" s="3">
        <v>3050</v>
      </c>
      <c r="FO67" s="3">
        <v>1000</v>
      </c>
      <c r="FP67" s="3">
        <v>100</v>
      </c>
      <c r="FQ67" s="3"/>
      <c r="FR67" s="3"/>
      <c r="FS67" s="3"/>
      <c r="FT67" s="3">
        <v>0</v>
      </c>
      <c r="FU67" s="3"/>
      <c r="FV67" s="3"/>
      <c r="FW67" s="3"/>
      <c r="FX67" s="3"/>
      <c r="FY67" s="3"/>
      <c r="FZ67" s="3">
        <v>1000</v>
      </c>
      <c r="GA67" s="3"/>
      <c r="GB67" s="3">
        <v>1000</v>
      </c>
      <c r="GC67" s="3">
        <v>0</v>
      </c>
      <c r="GD67" s="3">
        <v>500</v>
      </c>
      <c r="GE67" s="3">
        <v>300</v>
      </c>
      <c r="GF67" s="3">
        <v>1000</v>
      </c>
      <c r="GG67" s="3">
        <v>6000</v>
      </c>
      <c r="GH67" s="3"/>
      <c r="GI67" s="3">
        <v>500</v>
      </c>
      <c r="GJ67" s="3"/>
      <c r="GK67" s="3"/>
      <c r="GL67" s="3"/>
      <c r="GM67" s="3">
        <v>5000</v>
      </c>
      <c r="GN67" s="3"/>
      <c r="GO67" s="3">
        <v>1700</v>
      </c>
      <c r="GP67" s="3"/>
      <c r="GQ67" s="3"/>
      <c r="GR67" s="3"/>
      <c r="GS67" s="3"/>
      <c r="GT67" s="3"/>
      <c r="GU67" s="3"/>
      <c r="GV67" s="3"/>
      <c r="GW67" s="3">
        <v>2000</v>
      </c>
      <c r="GX67" s="3"/>
      <c r="GY67" s="3"/>
      <c r="GZ67" s="3"/>
      <c r="HA67" s="3">
        <v>2000</v>
      </c>
      <c r="HB67" s="3"/>
      <c r="HC67" s="3"/>
      <c r="HD67" s="3"/>
      <c r="HE67" s="3"/>
      <c r="HF67" s="3"/>
      <c r="HG67" s="3"/>
      <c r="HH67" s="3"/>
      <c r="HI67" s="3"/>
      <c r="HJ67" s="3">
        <v>300</v>
      </c>
      <c r="HK67" s="3"/>
      <c r="HL67" s="3">
        <v>500</v>
      </c>
      <c r="HM67" s="3">
        <v>5000</v>
      </c>
      <c r="HN67" s="3"/>
      <c r="HO67" s="3"/>
      <c r="HP67" s="3">
        <v>0</v>
      </c>
      <c r="HQ67" s="3">
        <v>500</v>
      </c>
      <c r="HR67" s="3">
        <f t="shared" ref="HR67:HR75" si="1">SUM(G67:HQ67)</f>
        <v>127530</v>
      </c>
    </row>
    <row r="68" spans="1:226" ht="60" x14ac:dyDescent="0.25">
      <c r="A68" s="3"/>
      <c r="B68" s="3">
        <v>67</v>
      </c>
      <c r="C68" s="2" t="s">
        <v>355</v>
      </c>
      <c r="D68" s="2" t="s">
        <v>356</v>
      </c>
      <c r="E68" s="3" t="s">
        <v>227</v>
      </c>
      <c r="F68" s="3">
        <v>35.94</v>
      </c>
      <c r="G68" s="3">
        <v>0</v>
      </c>
      <c r="H68" s="3"/>
      <c r="I68" s="3"/>
      <c r="J68" s="3"/>
      <c r="K68" s="3"/>
      <c r="L68" s="3">
        <v>1</v>
      </c>
      <c r="M68" s="3"/>
      <c r="N68" s="3"/>
      <c r="O68" s="3"/>
      <c r="P68" s="3"/>
      <c r="Q68" s="3"/>
      <c r="R68" s="3"/>
      <c r="S68" s="3"/>
      <c r="T68" s="3"/>
      <c r="U68" s="3"/>
      <c r="V68" s="3"/>
      <c r="W68" s="3">
        <v>20</v>
      </c>
      <c r="X68" s="3"/>
      <c r="Y68" s="3"/>
      <c r="Z68" s="3"/>
      <c r="AA68" s="3">
        <v>20</v>
      </c>
      <c r="AB68" s="3"/>
      <c r="AC68" s="3"/>
      <c r="AD68" s="3"/>
      <c r="AE68" s="3"/>
      <c r="AF68" s="3"/>
      <c r="AG68" s="3"/>
      <c r="AH68" s="3"/>
      <c r="AI68" s="3"/>
      <c r="AJ68" s="3"/>
      <c r="AK68" s="3"/>
      <c r="AL68" s="3"/>
      <c r="AM68" s="3">
        <v>10</v>
      </c>
      <c r="AN68" s="3"/>
      <c r="AO68" s="3"/>
      <c r="AP68" s="3"/>
      <c r="AQ68" s="3"/>
      <c r="AR68" s="3"/>
      <c r="AS68" s="3">
        <v>2</v>
      </c>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v>7</v>
      </c>
      <c r="CY68" s="3"/>
      <c r="CZ68" s="3"/>
      <c r="DA68" s="3"/>
      <c r="DB68" s="3"/>
      <c r="DC68" s="3"/>
      <c r="DD68" s="3"/>
      <c r="DE68" s="3"/>
      <c r="DF68" s="3"/>
      <c r="DG68" s="3"/>
      <c r="DH68" s="3"/>
      <c r="DI68" s="3"/>
      <c r="DJ68" s="3"/>
      <c r="DK68" s="3"/>
      <c r="DL68" s="3"/>
      <c r="DM68" s="3"/>
      <c r="DN68" s="3"/>
      <c r="DO68" s="3"/>
      <c r="DP68" s="3"/>
      <c r="DQ68" s="3">
        <v>1</v>
      </c>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v>0</v>
      </c>
      <c r="FE68" s="3"/>
      <c r="FF68" s="3"/>
      <c r="FG68" s="3"/>
      <c r="FH68" s="3"/>
      <c r="FI68" s="3"/>
      <c r="FJ68" s="3"/>
      <c r="FK68" s="3"/>
      <c r="FL68" s="3"/>
      <c r="FM68" s="3"/>
      <c r="FN68" s="3">
        <v>2</v>
      </c>
      <c r="FO68" s="3"/>
      <c r="FP68" s="3">
        <v>1</v>
      </c>
      <c r="FQ68" s="3"/>
      <c r="FR68" s="3"/>
      <c r="FS68" s="3"/>
      <c r="FT68" s="3">
        <v>300</v>
      </c>
      <c r="FU68" s="3"/>
      <c r="FV68" s="3"/>
      <c r="FW68" s="3"/>
      <c r="FX68" s="3"/>
      <c r="FY68" s="3"/>
      <c r="FZ68" s="3"/>
      <c r="GA68" s="3"/>
      <c r="GB68" s="3"/>
      <c r="GC68" s="3">
        <v>5</v>
      </c>
      <c r="GD68" s="3"/>
      <c r="GE68" s="3">
        <v>0</v>
      </c>
      <c r="GF68" s="3">
        <v>2</v>
      </c>
      <c r="GG68" s="3"/>
      <c r="GH68" s="3"/>
      <c r="GI68" s="3"/>
      <c r="GJ68" s="3"/>
      <c r="GK68" s="3"/>
      <c r="GL68" s="3"/>
      <c r="GM68" s="3"/>
      <c r="GN68" s="3"/>
      <c r="GO68" s="3"/>
      <c r="GP68" s="3"/>
      <c r="GQ68" s="3"/>
      <c r="GR68" s="3"/>
      <c r="GS68" s="3"/>
      <c r="GT68" s="3"/>
      <c r="GU68" s="3"/>
      <c r="GV68" s="3"/>
      <c r="GW68" s="3"/>
      <c r="GX68" s="3"/>
      <c r="GY68" s="3"/>
      <c r="GZ68" s="3">
        <v>5</v>
      </c>
      <c r="HA68" s="3"/>
      <c r="HB68" s="3"/>
      <c r="HC68" s="3"/>
      <c r="HD68" s="3"/>
      <c r="HE68" s="3"/>
      <c r="HF68" s="3"/>
      <c r="HG68" s="3"/>
      <c r="HH68" s="3"/>
      <c r="HI68" s="3"/>
      <c r="HJ68" s="3"/>
      <c r="HK68" s="3"/>
      <c r="HL68" s="3"/>
      <c r="HM68" s="3">
        <v>20</v>
      </c>
      <c r="HN68" s="3"/>
      <c r="HO68" s="3"/>
      <c r="HP68" s="3">
        <v>0</v>
      </c>
      <c r="HQ68" s="3"/>
      <c r="HR68" s="3">
        <f t="shared" si="1"/>
        <v>396</v>
      </c>
    </row>
    <row r="69" spans="1:226" ht="60" x14ac:dyDescent="0.25">
      <c r="A69" s="3"/>
      <c r="B69" s="3">
        <v>68</v>
      </c>
      <c r="C69" s="2" t="s">
        <v>357</v>
      </c>
      <c r="D69" s="2" t="s">
        <v>358</v>
      </c>
      <c r="E69" s="3" t="s">
        <v>227</v>
      </c>
      <c r="F69" s="3">
        <v>28.5</v>
      </c>
      <c r="G69" s="3">
        <v>0</v>
      </c>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v>10</v>
      </c>
      <c r="AN69" s="3"/>
      <c r="AO69" s="3"/>
      <c r="AP69" s="3"/>
      <c r="AQ69" s="3"/>
      <c r="AR69" s="3"/>
      <c r="AS69" s="3"/>
      <c r="AT69" s="3"/>
      <c r="AU69" s="3"/>
      <c r="AV69" s="3"/>
      <c r="AW69" s="3"/>
      <c r="AX69" s="3"/>
      <c r="AY69" s="3"/>
      <c r="AZ69" s="3"/>
      <c r="BA69" s="3"/>
      <c r="BB69" s="3"/>
      <c r="BC69" s="3"/>
      <c r="BD69" s="3"/>
      <c r="BE69" s="3"/>
      <c r="BF69" s="3"/>
      <c r="BG69" s="3"/>
      <c r="BH69" s="3"/>
      <c r="BI69" s="3"/>
      <c r="BJ69" s="3">
        <v>10</v>
      </c>
      <c r="BK69" s="3"/>
      <c r="BL69" s="3"/>
      <c r="BM69" s="3"/>
      <c r="BN69" s="3"/>
      <c r="BO69" s="3"/>
      <c r="BP69" s="3"/>
      <c r="BQ69" s="3"/>
      <c r="BR69" s="3"/>
      <c r="BS69" s="3"/>
      <c r="BT69" s="3"/>
      <c r="BU69" s="3"/>
      <c r="BV69" s="3">
        <v>20</v>
      </c>
      <c r="BW69" s="3"/>
      <c r="BX69" s="3"/>
      <c r="BY69" s="3"/>
      <c r="BZ69" s="3"/>
      <c r="CA69" s="3"/>
      <c r="CB69" s="3"/>
      <c r="CC69" s="3"/>
      <c r="CD69" s="3"/>
      <c r="CE69" s="3"/>
      <c r="CF69" s="3"/>
      <c r="CG69" s="3"/>
      <c r="CH69" s="3"/>
      <c r="CI69" s="3"/>
      <c r="CJ69" s="3"/>
      <c r="CK69" s="3"/>
      <c r="CL69" s="3"/>
      <c r="CM69" s="3"/>
      <c r="CN69" s="3"/>
      <c r="CO69" s="3"/>
      <c r="CP69" s="3"/>
      <c r="CQ69" s="3"/>
      <c r="CR69" s="3">
        <v>10</v>
      </c>
      <c r="CS69" s="3"/>
      <c r="CT69" s="3"/>
      <c r="CU69" s="3"/>
      <c r="CV69" s="3"/>
      <c r="CW69" s="3"/>
      <c r="CX69" s="3"/>
      <c r="CY69" s="3"/>
      <c r="CZ69" s="3"/>
      <c r="DA69" s="3"/>
      <c r="DB69" s="3"/>
      <c r="DC69" s="3"/>
      <c r="DD69" s="3"/>
      <c r="DE69" s="3"/>
      <c r="DF69" s="3"/>
      <c r="DG69" s="3"/>
      <c r="DH69" s="3"/>
      <c r="DI69" s="3"/>
      <c r="DJ69" s="3"/>
      <c r="DK69" s="3"/>
      <c r="DL69" s="3"/>
      <c r="DM69" s="3"/>
      <c r="DN69" s="3"/>
      <c r="DO69" s="3"/>
      <c r="DP69" s="3"/>
      <c r="DQ69" s="3">
        <v>2</v>
      </c>
      <c r="DR69" s="3"/>
      <c r="DS69" s="3"/>
      <c r="DT69" s="3"/>
      <c r="DU69" s="3"/>
      <c r="DV69" s="3">
        <v>3</v>
      </c>
      <c r="DW69" s="3"/>
      <c r="DX69" s="3"/>
      <c r="DY69" s="3"/>
      <c r="DZ69" s="3"/>
      <c r="EA69" s="3"/>
      <c r="EB69" s="3"/>
      <c r="EC69" s="3"/>
      <c r="ED69" s="3"/>
      <c r="EE69" s="3">
        <v>10</v>
      </c>
      <c r="EF69" s="3"/>
      <c r="EG69" s="3"/>
      <c r="EH69" s="3"/>
      <c r="EI69" s="3">
        <v>5</v>
      </c>
      <c r="EJ69" s="3">
        <v>2</v>
      </c>
      <c r="EK69" s="3"/>
      <c r="EL69" s="3"/>
      <c r="EM69" s="3"/>
      <c r="EN69" s="3"/>
      <c r="EO69" s="3"/>
      <c r="EP69" s="3"/>
      <c r="EQ69" s="3"/>
      <c r="ER69" s="3">
        <v>5</v>
      </c>
      <c r="ES69" s="3"/>
      <c r="ET69" s="3"/>
      <c r="EU69" s="3"/>
      <c r="EV69" s="3"/>
      <c r="EW69" s="3"/>
      <c r="EX69" s="3"/>
      <c r="EY69" s="3"/>
      <c r="EZ69" s="3"/>
      <c r="FA69" s="3"/>
      <c r="FB69" s="3"/>
      <c r="FC69" s="3">
        <v>2</v>
      </c>
      <c r="FD69" s="3">
        <v>0</v>
      </c>
      <c r="FE69" s="3"/>
      <c r="FF69" s="3"/>
      <c r="FG69" s="3"/>
      <c r="FH69" s="3">
        <v>6</v>
      </c>
      <c r="FI69" s="3"/>
      <c r="FJ69" s="3"/>
      <c r="FK69" s="3">
        <v>10</v>
      </c>
      <c r="FL69" s="3">
        <v>10</v>
      </c>
      <c r="FM69" s="3"/>
      <c r="FN69" s="3">
        <v>12</v>
      </c>
      <c r="FO69" s="3"/>
      <c r="FP69" s="3">
        <v>1</v>
      </c>
      <c r="FQ69" s="3"/>
      <c r="FR69" s="3"/>
      <c r="FS69" s="3">
        <v>10</v>
      </c>
      <c r="FT69" s="3">
        <v>50</v>
      </c>
      <c r="FU69" s="3">
        <v>5</v>
      </c>
      <c r="FV69" s="3"/>
      <c r="FW69" s="3"/>
      <c r="FX69" s="3"/>
      <c r="FY69" s="3"/>
      <c r="FZ69" s="3">
        <v>2</v>
      </c>
      <c r="GA69" s="3"/>
      <c r="GB69" s="3"/>
      <c r="GC69" s="3">
        <v>10</v>
      </c>
      <c r="GD69" s="3"/>
      <c r="GE69" s="3">
        <v>0</v>
      </c>
      <c r="GF69" s="3"/>
      <c r="GG69" s="3"/>
      <c r="GH69" s="3"/>
      <c r="GI69" s="3"/>
      <c r="GJ69" s="3"/>
      <c r="GK69" s="3"/>
      <c r="GL69" s="3"/>
      <c r="GM69" s="3">
        <v>300</v>
      </c>
      <c r="GN69" s="3">
        <v>30</v>
      </c>
      <c r="GO69" s="3"/>
      <c r="GP69" s="3"/>
      <c r="GQ69" s="3"/>
      <c r="GR69" s="3"/>
      <c r="GS69" s="3"/>
      <c r="GT69" s="3"/>
      <c r="GU69" s="3"/>
      <c r="GV69" s="3"/>
      <c r="GW69" s="3"/>
      <c r="GX69" s="3"/>
      <c r="GY69" s="3"/>
      <c r="GZ69" s="3">
        <v>10</v>
      </c>
      <c r="HA69" s="3">
        <v>2</v>
      </c>
      <c r="HB69" s="3"/>
      <c r="HC69" s="3"/>
      <c r="HD69" s="3"/>
      <c r="HE69" s="3"/>
      <c r="HF69" s="3"/>
      <c r="HG69" s="3"/>
      <c r="HH69" s="3"/>
      <c r="HI69" s="3"/>
      <c r="HJ69" s="3"/>
      <c r="HK69" s="3"/>
      <c r="HL69" s="3"/>
      <c r="HM69" s="3"/>
      <c r="HN69" s="3"/>
      <c r="HO69" s="3">
        <v>2</v>
      </c>
      <c r="HP69" s="3">
        <v>0</v>
      </c>
      <c r="HQ69" s="3"/>
      <c r="HR69" s="3">
        <f t="shared" si="1"/>
        <v>539</v>
      </c>
    </row>
    <row r="70" spans="1:226" ht="135" x14ac:dyDescent="0.25">
      <c r="A70" s="3"/>
      <c r="B70" s="3">
        <v>69</v>
      </c>
      <c r="C70" s="2" t="s">
        <v>737</v>
      </c>
      <c r="D70" s="2" t="s">
        <v>359</v>
      </c>
      <c r="E70" s="3" t="s">
        <v>227</v>
      </c>
      <c r="F70" s="3">
        <v>22.2</v>
      </c>
      <c r="G70" s="3">
        <v>0</v>
      </c>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v>2</v>
      </c>
      <c r="DW70" s="3"/>
      <c r="DX70" s="3"/>
      <c r="DY70" s="3"/>
      <c r="DZ70" s="3"/>
      <c r="EA70" s="3"/>
      <c r="EB70" s="3"/>
      <c r="EC70" s="3"/>
      <c r="ED70" s="3"/>
      <c r="EE70" s="3"/>
      <c r="EF70" s="3"/>
      <c r="EG70" s="3"/>
      <c r="EH70" s="3"/>
      <c r="EI70" s="3">
        <v>6</v>
      </c>
      <c r="EJ70" s="3"/>
      <c r="EK70" s="3"/>
      <c r="EL70" s="3"/>
      <c r="EM70" s="3"/>
      <c r="EN70" s="3"/>
      <c r="EO70" s="3"/>
      <c r="EP70" s="3"/>
      <c r="EQ70" s="3"/>
      <c r="ER70" s="3"/>
      <c r="ES70" s="3"/>
      <c r="ET70" s="3"/>
      <c r="EU70" s="3"/>
      <c r="EV70" s="3"/>
      <c r="EW70" s="3"/>
      <c r="EX70" s="3"/>
      <c r="EY70" s="3"/>
      <c r="EZ70" s="3"/>
      <c r="FA70" s="3"/>
      <c r="FB70" s="3"/>
      <c r="FC70" s="3"/>
      <c r="FD70" s="3">
        <v>0</v>
      </c>
      <c r="FE70" s="3"/>
      <c r="FF70" s="3"/>
      <c r="FG70" s="3"/>
      <c r="FH70" s="3"/>
      <c r="FI70" s="3"/>
      <c r="FJ70" s="3"/>
      <c r="FK70" s="3"/>
      <c r="FL70" s="3"/>
      <c r="FM70" s="3"/>
      <c r="FN70" s="3">
        <v>0</v>
      </c>
      <c r="FO70" s="3"/>
      <c r="FP70" s="3"/>
      <c r="FQ70" s="3"/>
      <c r="FR70" s="3"/>
      <c r="FS70" s="3"/>
      <c r="FT70" s="3">
        <v>0</v>
      </c>
      <c r="FU70" s="3"/>
      <c r="FV70" s="3"/>
      <c r="FW70" s="3"/>
      <c r="FX70" s="3"/>
      <c r="FY70" s="3"/>
      <c r="FZ70" s="3"/>
      <c r="GA70" s="3"/>
      <c r="GB70" s="3"/>
      <c r="GC70" s="3">
        <v>0</v>
      </c>
      <c r="GD70" s="3"/>
      <c r="GE70" s="3">
        <v>0</v>
      </c>
      <c r="GF70" s="3">
        <v>150</v>
      </c>
      <c r="GG70" s="3"/>
      <c r="GH70" s="3"/>
      <c r="GI70" s="3"/>
      <c r="GJ70" s="3"/>
      <c r="GK70" s="3"/>
      <c r="GL70" s="3"/>
      <c r="GM70" s="3">
        <v>1</v>
      </c>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v>0</v>
      </c>
      <c r="HQ70" s="3"/>
      <c r="HR70" s="3">
        <f t="shared" si="1"/>
        <v>159</v>
      </c>
    </row>
    <row r="71" spans="1:226" ht="30" x14ac:dyDescent="0.25">
      <c r="A71" s="3"/>
      <c r="B71" s="3">
        <v>70</v>
      </c>
      <c r="C71" s="2" t="s">
        <v>360</v>
      </c>
      <c r="D71" s="2" t="s">
        <v>361</v>
      </c>
      <c r="E71" s="3" t="s">
        <v>227</v>
      </c>
      <c r="F71" s="3">
        <v>3.63</v>
      </c>
      <c r="G71" s="3">
        <v>0</v>
      </c>
      <c r="H71" s="3"/>
      <c r="I71" s="3"/>
      <c r="J71" s="3"/>
      <c r="K71" s="3"/>
      <c r="L71" s="9">
        <v>5</v>
      </c>
      <c r="M71" s="3"/>
      <c r="N71" s="3"/>
      <c r="O71" s="3"/>
      <c r="P71" s="3"/>
      <c r="Q71" s="3"/>
      <c r="R71" s="3"/>
      <c r="S71" s="3"/>
      <c r="T71" s="3"/>
      <c r="U71" s="3"/>
      <c r="V71" s="3"/>
      <c r="W71" s="3"/>
      <c r="X71" s="3"/>
      <c r="Y71" s="3">
        <v>100</v>
      </c>
      <c r="Z71" s="3"/>
      <c r="AA71" s="3"/>
      <c r="AB71" s="3"/>
      <c r="AC71" s="3"/>
      <c r="AD71" s="3"/>
      <c r="AE71" s="3"/>
      <c r="AF71" s="9">
        <v>5</v>
      </c>
      <c r="AG71" s="3"/>
      <c r="AH71" s="3"/>
      <c r="AI71" s="3"/>
      <c r="AJ71" s="3"/>
      <c r="AK71" s="3">
        <v>10</v>
      </c>
      <c r="AL71" s="3"/>
      <c r="AM71" s="3"/>
      <c r="AN71" s="3"/>
      <c r="AO71" s="3"/>
      <c r="AP71" s="3"/>
      <c r="AQ71" s="3"/>
      <c r="AR71" s="3">
        <v>100</v>
      </c>
      <c r="AS71" s="3">
        <v>10</v>
      </c>
      <c r="AT71" s="3">
        <v>10</v>
      </c>
      <c r="AU71" s="3">
        <v>10</v>
      </c>
      <c r="AV71" s="3"/>
      <c r="AW71" s="3"/>
      <c r="AX71" s="3"/>
      <c r="AY71" s="3">
        <v>10</v>
      </c>
      <c r="AZ71" s="3"/>
      <c r="BA71" s="3"/>
      <c r="BB71" s="3"/>
      <c r="BC71" s="3"/>
      <c r="BD71" s="3"/>
      <c r="BE71" s="3">
        <v>10</v>
      </c>
      <c r="BF71" s="3"/>
      <c r="BG71" s="3"/>
      <c r="BH71" s="3"/>
      <c r="BI71" s="3">
        <v>20</v>
      </c>
      <c r="BJ71" s="3">
        <v>10</v>
      </c>
      <c r="BK71" s="3"/>
      <c r="BL71" s="3"/>
      <c r="BM71" s="3"/>
      <c r="BN71" s="9">
        <v>5</v>
      </c>
      <c r="BO71" s="3">
        <v>15</v>
      </c>
      <c r="BP71" s="3"/>
      <c r="BQ71" s="3"/>
      <c r="BR71" s="3"/>
      <c r="BS71" s="3"/>
      <c r="BT71" s="3"/>
      <c r="BU71" s="3">
        <v>100</v>
      </c>
      <c r="BV71" s="3"/>
      <c r="BW71" s="3"/>
      <c r="BX71" s="3"/>
      <c r="BY71" s="3">
        <v>10</v>
      </c>
      <c r="BZ71" s="3"/>
      <c r="CA71" s="3"/>
      <c r="CB71" s="3"/>
      <c r="CC71" s="3"/>
      <c r="CD71" s="3"/>
      <c r="CE71" s="3">
        <v>10</v>
      </c>
      <c r="CF71" s="3"/>
      <c r="CG71" s="3"/>
      <c r="CH71" s="3"/>
      <c r="CI71" s="3"/>
      <c r="CJ71" s="3"/>
      <c r="CK71" s="3"/>
      <c r="CL71" s="3"/>
      <c r="CM71" s="3"/>
      <c r="CN71" s="3"/>
      <c r="CO71" s="3">
        <v>10</v>
      </c>
      <c r="CP71" s="3"/>
      <c r="CQ71" s="3">
        <v>10</v>
      </c>
      <c r="CR71" s="3"/>
      <c r="CS71" s="3">
        <v>5</v>
      </c>
      <c r="CT71" s="3"/>
      <c r="CU71" s="3"/>
      <c r="CV71" s="9">
        <v>5</v>
      </c>
      <c r="CW71" s="3"/>
      <c r="CX71" s="3">
        <v>20</v>
      </c>
      <c r="CY71" s="3"/>
      <c r="CZ71" s="3"/>
      <c r="DA71" s="3">
        <v>10</v>
      </c>
      <c r="DB71" s="3"/>
      <c r="DC71" s="3"/>
      <c r="DD71" s="3">
        <v>10</v>
      </c>
      <c r="DE71" s="3">
        <v>10</v>
      </c>
      <c r="DF71" s="3"/>
      <c r="DG71" s="3">
        <v>5</v>
      </c>
      <c r="DH71" s="3"/>
      <c r="DI71" s="3"/>
      <c r="DJ71" s="3"/>
      <c r="DK71" s="3"/>
      <c r="DL71" s="3"/>
      <c r="DM71" s="3"/>
      <c r="DN71" s="3"/>
      <c r="DO71" s="3"/>
      <c r="DP71" s="3">
        <v>5</v>
      </c>
      <c r="DQ71" s="3"/>
      <c r="DR71" s="3"/>
      <c r="DS71" s="3"/>
      <c r="DT71" s="3"/>
      <c r="DU71" s="3"/>
      <c r="DV71" s="3"/>
      <c r="DW71" s="3"/>
      <c r="DX71" s="3"/>
      <c r="DY71" s="3"/>
      <c r="DZ71" s="3"/>
      <c r="EA71" s="3"/>
      <c r="EB71" s="3"/>
      <c r="EC71" s="3"/>
      <c r="ED71" s="3"/>
      <c r="EE71" s="3"/>
      <c r="EF71" s="3">
        <v>20</v>
      </c>
      <c r="EG71" s="3"/>
      <c r="EH71" s="3"/>
      <c r="EI71" s="3"/>
      <c r="EJ71" s="3">
        <v>5</v>
      </c>
      <c r="EK71" s="3"/>
      <c r="EL71" s="3"/>
      <c r="EM71" s="3"/>
      <c r="EN71" s="9">
        <v>10</v>
      </c>
      <c r="EO71" s="3">
        <v>10</v>
      </c>
      <c r="EP71" s="3"/>
      <c r="EQ71" s="3"/>
      <c r="ER71" s="3">
        <v>10</v>
      </c>
      <c r="ES71" s="3"/>
      <c r="ET71" s="3"/>
      <c r="EU71" s="9">
        <v>5</v>
      </c>
      <c r="EV71" s="3">
        <v>10</v>
      </c>
      <c r="EW71" s="3"/>
      <c r="EX71" s="3"/>
      <c r="EY71" s="3"/>
      <c r="EZ71" s="3"/>
      <c r="FA71" s="3"/>
      <c r="FB71" s="3"/>
      <c r="FC71" s="3"/>
      <c r="FD71" s="3">
        <v>200</v>
      </c>
      <c r="FE71" s="3"/>
      <c r="FF71" s="3"/>
      <c r="FG71" s="3"/>
      <c r="FH71" s="3"/>
      <c r="FI71" s="3"/>
      <c r="FJ71" s="3"/>
      <c r="FK71" s="3"/>
      <c r="FL71" s="3">
        <v>1000</v>
      </c>
      <c r="FM71" s="3"/>
      <c r="FN71" s="3">
        <v>250</v>
      </c>
      <c r="FO71" s="3">
        <v>125</v>
      </c>
      <c r="FP71" s="3"/>
      <c r="FQ71" s="3"/>
      <c r="FR71" s="3"/>
      <c r="FS71" s="3"/>
      <c r="FT71" s="3">
        <v>0</v>
      </c>
      <c r="FU71" s="3"/>
      <c r="FV71" s="3">
        <v>10</v>
      </c>
      <c r="FW71" s="3">
        <v>50</v>
      </c>
      <c r="FX71" s="3"/>
      <c r="FY71" s="3"/>
      <c r="FZ71" s="3"/>
      <c r="GA71" s="3">
        <v>60</v>
      </c>
      <c r="GB71" s="3"/>
      <c r="GC71" s="3">
        <v>30</v>
      </c>
      <c r="GD71" s="3"/>
      <c r="GE71" s="3">
        <v>0</v>
      </c>
      <c r="GF71" s="3">
        <v>10</v>
      </c>
      <c r="GG71" s="3">
        <v>10</v>
      </c>
      <c r="GH71" s="3"/>
      <c r="GI71" s="3"/>
      <c r="GJ71" s="3"/>
      <c r="GK71" s="3">
        <v>10</v>
      </c>
      <c r="GL71" s="3"/>
      <c r="GM71" s="3">
        <v>60</v>
      </c>
      <c r="GN71" s="3"/>
      <c r="GO71" s="3"/>
      <c r="GP71" s="3"/>
      <c r="GQ71" s="3"/>
      <c r="GR71" s="3"/>
      <c r="GS71" s="3"/>
      <c r="GT71" s="3"/>
      <c r="GU71" s="3">
        <v>150</v>
      </c>
      <c r="GV71" s="3">
        <v>200</v>
      </c>
      <c r="GW71" s="3">
        <v>20</v>
      </c>
      <c r="GX71" s="3">
        <v>50</v>
      </c>
      <c r="GY71" s="3"/>
      <c r="GZ71" s="3"/>
      <c r="HA71" s="3"/>
      <c r="HB71" s="3"/>
      <c r="HC71" s="3">
        <v>50</v>
      </c>
      <c r="HD71" s="3">
        <v>100</v>
      </c>
      <c r="HE71" s="3"/>
      <c r="HF71" s="3"/>
      <c r="HG71" s="3"/>
      <c r="HH71" s="3">
        <v>50</v>
      </c>
      <c r="HI71" s="3">
        <v>5</v>
      </c>
      <c r="HJ71" s="3"/>
      <c r="HK71" s="9">
        <v>25</v>
      </c>
      <c r="HL71" s="3"/>
      <c r="HM71" s="3"/>
      <c r="HN71" s="3"/>
      <c r="HO71" s="3"/>
      <c r="HP71" s="3">
        <v>0</v>
      </c>
      <c r="HQ71" s="3"/>
      <c r="HR71" s="3">
        <f t="shared" si="1"/>
        <v>3065</v>
      </c>
    </row>
    <row r="72" spans="1:226" ht="60" x14ac:dyDescent="0.25">
      <c r="A72" s="3"/>
      <c r="B72" s="3">
        <v>71</v>
      </c>
      <c r="C72" s="2" t="s">
        <v>362</v>
      </c>
      <c r="D72" s="2" t="s">
        <v>363</v>
      </c>
      <c r="E72" s="3" t="s">
        <v>227</v>
      </c>
      <c r="F72" s="3">
        <v>8.11</v>
      </c>
      <c r="G72" s="3">
        <v>0</v>
      </c>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9">
        <v>10</v>
      </c>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v>0</v>
      </c>
      <c r="FE72" s="3"/>
      <c r="FF72" s="3"/>
      <c r="FG72" s="3"/>
      <c r="FH72" s="3"/>
      <c r="FI72" s="3"/>
      <c r="FJ72" s="3"/>
      <c r="FK72" s="3"/>
      <c r="FL72" s="3"/>
      <c r="FM72" s="3"/>
      <c r="FN72" s="3">
        <v>100</v>
      </c>
      <c r="FO72" s="3"/>
      <c r="FP72" s="3"/>
      <c r="FQ72" s="3"/>
      <c r="FR72" s="3"/>
      <c r="FS72" s="3"/>
      <c r="FT72" s="3">
        <v>0</v>
      </c>
      <c r="FU72" s="3"/>
      <c r="FV72" s="3"/>
      <c r="FW72" s="3">
        <v>150</v>
      </c>
      <c r="FX72" s="3"/>
      <c r="FY72" s="3"/>
      <c r="FZ72" s="3"/>
      <c r="GA72" s="3"/>
      <c r="GB72" s="3"/>
      <c r="GC72" s="3">
        <v>0</v>
      </c>
      <c r="GD72" s="3"/>
      <c r="GE72" s="3">
        <v>0</v>
      </c>
      <c r="GF72" s="3">
        <v>9000</v>
      </c>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v>0</v>
      </c>
      <c r="HQ72" s="3"/>
      <c r="HR72" s="3">
        <f t="shared" si="1"/>
        <v>9260</v>
      </c>
    </row>
    <row r="73" spans="1:226" ht="75" x14ac:dyDescent="0.25">
      <c r="A73" s="3"/>
      <c r="B73" s="3">
        <v>72</v>
      </c>
      <c r="C73" s="2" t="s">
        <v>364</v>
      </c>
      <c r="D73" s="2" t="s">
        <v>739</v>
      </c>
      <c r="E73" s="3" t="s">
        <v>227</v>
      </c>
      <c r="F73" s="3">
        <v>1.1399999999999999</v>
      </c>
      <c r="G73" s="3">
        <v>0</v>
      </c>
      <c r="H73" s="3"/>
      <c r="I73" s="3"/>
      <c r="J73" s="3"/>
      <c r="K73" s="3"/>
      <c r="L73" s="3"/>
      <c r="M73" s="3"/>
      <c r="N73" s="3"/>
      <c r="O73" s="3"/>
      <c r="P73" s="3"/>
      <c r="Q73" s="3"/>
      <c r="R73" s="3"/>
      <c r="S73" s="3">
        <v>1200</v>
      </c>
      <c r="T73" s="3"/>
      <c r="U73" s="3"/>
      <c r="V73" s="3"/>
      <c r="W73" s="3"/>
      <c r="X73" s="3">
        <v>20000</v>
      </c>
      <c r="Y73" s="3"/>
      <c r="Z73" s="3">
        <v>15000</v>
      </c>
      <c r="AA73" s="3"/>
      <c r="AB73" s="3">
        <v>10</v>
      </c>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v>15</v>
      </c>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v>10</v>
      </c>
      <c r="EL73" s="3"/>
      <c r="EM73" s="3"/>
      <c r="EN73" s="3"/>
      <c r="EO73" s="3"/>
      <c r="EP73" s="3"/>
      <c r="EQ73" s="3"/>
      <c r="ER73" s="3"/>
      <c r="ES73" s="3"/>
      <c r="ET73" s="3"/>
      <c r="EU73" s="3"/>
      <c r="EV73" s="3"/>
      <c r="EW73" s="3"/>
      <c r="EX73" s="3"/>
      <c r="EY73" s="3"/>
      <c r="EZ73" s="3"/>
      <c r="FA73" s="3"/>
      <c r="FB73" s="3"/>
      <c r="FC73" s="3"/>
      <c r="FD73" s="3">
        <v>0</v>
      </c>
      <c r="FE73" s="3"/>
      <c r="FF73" s="3"/>
      <c r="FG73" s="3"/>
      <c r="FH73" s="3"/>
      <c r="FI73" s="3"/>
      <c r="FJ73" s="3"/>
      <c r="FK73" s="3"/>
      <c r="FL73" s="3"/>
      <c r="FM73" s="3"/>
      <c r="FN73" s="3">
        <v>50300</v>
      </c>
      <c r="FO73" s="4">
        <v>10000</v>
      </c>
      <c r="FP73" s="4">
        <v>2000</v>
      </c>
      <c r="FQ73" s="3"/>
      <c r="FR73" s="3"/>
      <c r="FS73" s="3"/>
      <c r="FT73" s="3">
        <v>0</v>
      </c>
      <c r="FU73" s="3">
        <v>20000</v>
      </c>
      <c r="FV73" s="3">
        <v>15000</v>
      </c>
      <c r="FW73" s="3">
        <v>5000</v>
      </c>
      <c r="FX73" s="3">
        <v>6000</v>
      </c>
      <c r="FY73" s="3"/>
      <c r="FZ73" s="3">
        <v>20000</v>
      </c>
      <c r="GA73" s="3">
        <v>25000</v>
      </c>
      <c r="GB73" s="3"/>
      <c r="GC73" s="3">
        <v>15000</v>
      </c>
      <c r="GD73" s="3"/>
      <c r="GE73" s="3">
        <v>0</v>
      </c>
      <c r="GF73" s="3">
        <v>37000</v>
      </c>
      <c r="GG73" s="3"/>
      <c r="GH73" s="3">
        <v>15000</v>
      </c>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v>1000</v>
      </c>
      <c r="HQ73" s="3"/>
      <c r="HR73" s="3">
        <f t="shared" si="1"/>
        <v>257535</v>
      </c>
    </row>
    <row r="74" spans="1:226" ht="45" x14ac:dyDescent="0.25">
      <c r="A74" s="3"/>
      <c r="B74" s="3">
        <v>73</v>
      </c>
      <c r="C74" s="2" t="s">
        <v>365</v>
      </c>
      <c r="D74" s="2" t="s">
        <v>366</v>
      </c>
      <c r="E74" s="3" t="s">
        <v>227</v>
      </c>
      <c r="F74" s="3">
        <v>15.59</v>
      </c>
      <c r="G74" s="3">
        <v>0</v>
      </c>
      <c r="H74" s="3"/>
      <c r="I74" s="3"/>
      <c r="J74" s="3"/>
      <c r="K74" s="3"/>
      <c r="L74" s="3"/>
      <c r="M74" s="3"/>
      <c r="N74" s="3"/>
      <c r="O74" s="3"/>
      <c r="P74" s="3"/>
      <c r="Q74" s="3"/>
      <c r="R74" s="3"/>
      <c r="S74" s="3"/>
      <c r="T74" s="3"/>
      <c r="U74" s="3"/>
      <c r="V74" s="3">
        <v>20</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9">
        <v>10</v>
      </c>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v>0</v>
      </c>
      <c r="FE74" s="3"/>
      <c r="FF74" s="3"/>
      <c r="FG74" s="3"/>
      <c r="FH74" s="3"/>
      <c r="FI74" s="3"/>
      <c r="FJ74" s="3"/>
      <c r="FK74" s="3"/>
      <c r="FL74" s="3"/>
      <c r="FM74" s="3"/>
      <c r="FN74" s="3">
        <v>20</v>
      </c>
      <c r="FO74" s="3"/>
      <c r="FP74" s="3">
        <v>300</v>
      </c>
      <c r="FQ74" s="3">
        <v>30</v>
      </c>
      <c r="FR74" s="3"/>
      <c r="FS74" s="3"/>
      <c r="FT74" s="3">
        <v>10</v>
      </c>
      <c r="FU74" s="3"/>
      <c r="FV74" s="3"/>
      <c r="FW74" s="3"/>
      <c r="FX74" s="3"/>
      <c r="FY74" s="3"/>
      <c r="FZ74" s="3"/>
      <c r="GA74" s="3"/>
      <c r="GB74" s="3"/>
      <c r="GC74" s="3">
        <v>0</v>
      </c>
      <c r="GD74" s="3"/>
      <c r="GE74" s="3">
        <v>0</v>
      </c>
      <c r="GF74" s="3"/>
      <c r="GG74" s="3"/>
      <c r="GH74" s="3"/>
      <c r="GI74" s="3"/>
      <c r="GJ74" s="3"/>
      <c r="GK74" s="3"/>
      <c r="GL74" s="3"/>
      <c r="GM74" s="3"/>
      <c r="GN74" s="3"/>
      <c r="GO74" s="3"/>
      <c r="GP74" s="3"/>
      <c r="GQ74" s="3"/>
      <c r="GR74" s="3"/>
      <c r="GS74" s="3"/>
      <c r="GT74" s="3"/>
      <c r="GU74" s="3"/>
      <c r="GV74" s="3"/>
      <c r="GW74" s="3"/>
      <c r="GX74" s="3">
        <v>10</v>
      </c>
      <c r="GY74" s="3"/>
      <c r="GZ74" s="3"/>
      <c r="HA74" s="3"/>
      <c r="HB74" s="3"/>
      <c r="HC74" s="3"/>
      <c r="HD74" s="3"/>
      <c r="HE74" s="3"/>
      <c r="HF74" s="3"/>
      <c r="HG74" s="3"/>
      <c r="HH74" s="3"/>
      <c r="HI74" s="3"/>
      <c r="HJ74" s="3"/>
      <c r="HK74" s="3"/>
      <c r="HL74" s="3"/>
      <c r="HM74" s="3"/>
      <c r="HN74" s="3"/>
      <c r="HO74" s="3"/>
      <c r="HP74" s="3">
        <v>0</v>
      </c>
      <c r="HQ74" s="3"/>
      <c r="HR74" s="3">
        <f t="shared" si="1"/>
        <v>400</v>
      </c>
    </row>
    <row r="75" spans="1:226" ht="57" customHeight="1" x14ac:dyDescent="0.25">
      <c r="A75" s="3"/>
      <c r="B75" s="3">
        <v>74</v>
      </c>
      <c r="C75" s="2" t="s">
        <v>367</v>
      </c>
      <c r="D75" s="2" t="s">
        <v>368</v>
      </c>
      <c r="E75" s="3" t="s">
        <v>227</v>
      </c>
      <c r="F75" s="3">
        <v>30.270000000000003</v>
      </c>
      <c r="G75" s="3">
        <v>0</v>
      </c>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9">
        <v>10</v>
      </c>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v>0</v>
      </c>
      <c r="FE75" s="3"/>
      <c r="FF75" s="3"/>
      <c r="FG75" s="3"/>
      <c r="FH75" s="3"/>
      <c r="FI75" s="3"/>
      <c r="FJ75" s="3"/>
      <c r="FK75" s="3"/>
      <c r="FL75" s="3"/>
      <c r="FM75" s="3"/>
      <c r="FN75" s="3">
        <v>0</v>
      </c>
      <c r="FO75" s="3"/>
      <c r="FP75" s="3"/>
      <c r="FQ75" s="3"/>
      <c r="FR75" s="3"/>
      <c r="FS75" s="3"/>
      <c r="FT75" s="3">
        <v>0</v>
      </c>
      <c r="FU75" s="3"/>
      <c r="FV75" s="3"/>
      <c r="FW75" s="3"/>
      <c r="FX75" s="3"/>
      <c r="FY75" s="3"/>
      <c r="FZ75" s="3"/>
      <c r="GA75" s="3"/>
      <c r="GB75" s="3"/>
      <c r="GC75" s="3">
        <v>0</v>
      </c>
      <c r="GD75" s="3"/>
      <c r="GE75" s="3">
        <v>0</v>
      </c>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v>0</v>
      </c>
      <c r="HQ75" s="3"/>
      <c r="HR75" s="3">
        <f t="shared" si="1"/>
        <v>10</v>
      </c>
    </row>
    <row r="76" spans="1:226" s="7" customFormat="1" hidden="1" x14ac:dyDescent="0.25">
      <c r="A76" s="6"/>
      <c r="B76" s="6">
        <v>75</v>
      </c>
      <c r="C76" s="6" t="s">
        <v>369</v>
      </c>
      <c r="D76" s="6" t="s">
        <v>370</v>
      </c>
      <c r="E76" s="6" t="s">
        <v>227</v>
      </c>
      <c r="F76" s="6">
        <v>2500</v>
      </c>
      <c r="G76" s="6">
        <v>0</v>
      </c>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v>0</v>
      </c>
      <c r="FE76" s="6"/>
      <c r="FF76" s="6"/>
      <c r="FG76" s="6"/>
      <c r="FH76" s="6"/>
      <c r="FI76" s="6"/>
      <c r="FJ76" s="6"/>
      <c r="FK76" s="6"/>
      <c r="FL76" s="6"/>
      <c r="FM76" s="6"/>
      <c r="FN76" s="6">
        <v>0</v>
      </c>
      <c r="FO76" s="6"/>
      <c r="FP76" s="6"/>
      <c r="FQ76" s="6"/>
      <c r="FR76" s="6"/>
      <c r="FS76" s="6"/>
      <c r="FT76" s="6">
        <v>0</v>
      </c>
      <c r="FU76" s="6"/>
      <c r="FV76" s="6"/>
      <c r="FW76" s="6"/>
      <c r="FX76" s="6"/>
      <c r="FY76" s="6"/>
      <c r="FZ76" s="6"/>
      <c r="GA76" s="6"/>
      <c r="GB76" s="6"/>
      <c r="GC76" s="6">
        <v>0</v>
      </c>
      <c r="GD76" s="6"/>
      <c r="GE76" s="6">
        <v>0</v>
      </c>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v>0</v>
      </c>
      <c r="HQ76" s="6"/>
      <c r="HR76" s="6">
        <f t="shared" ref="HR67:HR130" si="2">SUM(G76:HQ76)</f>
        <v>0</v>
      </c>
    </row>
    <row r="77" spans="1:226" ht="30" x14ac:dyDescent="0.25">
      <c r="A77" s="3"/>
      <c r="B77" s="3">
        <v>76</v>
      </c>
      <c r="C77" s="2" t="s">
        <v>371</v>
      </c>
      <c r="D77" s="2" t="s">
        <v>372</v>
      </c>
      <c r="E77" s="3" t="s">
        <v>227</v>
      </c>
      <c r="F77" s="3">
        <v>350.01</v>
      </c>
      <c r="G77" s="3">
        <v>0</v>
      </c>
      <c r="H77" s="3"/>
      <c r="I77" s="3"/>
      <c r="J77" s="3"/>
      <c r="K77" s="3"/>
      <c r="L77" s="3"/>
      <c r="M77" s="3"/>
      <c r="N77" s="3"/>
      <c r="O77" s="3"/>
      <c r="P77" s="3"/>
      <c r="Q77" s="3"/>
      <c r="R77" s="3"/>
      <c r="S77" s="3"/>
      <c r="T77" s="3"/>
      <c r="U77" s="3"/>
      <c r="V77" s="3"/>
      <c r="W77" s="3"/>
      <c r="X77" s="3"/>
      <c r="Y77" s="3"/>
      <c r="Z77" s="3"/>
      <c r="AA77" s="3">
        <v>1</v>
      </c>
      <c r="AB77" s="3"/>
      <c r="AC77" s="3"/>
      <c r="AD77" s="3"/>
      <c r="AE77" s="3">
        <v>2</v>
      </c>
      <c r="AF77" s="3"/>
      <c r="AG77" s="3"/>
      <c r="AH77" s="3"/>
      <c r="AI77" s="3"/>
      <c r="AJ77" s="3"/>
      <c r="AK77" s="3"/>
      <c r="AL77" s="3"/>
      <c r="AM77" s="3">
        <v>5</v>
      </c>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v>0</v>
      </c>
      <c r="FE77" s="3"/>
      <c r="FF77" s="3"/>
      <c r="FG77" s="3"/>
      <c r="FH77" s="3"/>
      <c r="FI77" s="3"/>
      <c r="FJ77" s="3"/>
      <c r="FK77" s="3"/>
      <c r="FL77" s="3">
        <v>4</v>
      </c>
      <c r="FM77" s="3"/>
      <c r="FN77" s="3">
        <v>0</v>
      </c>
      <c r="FO77" s="3"/>
      <c r="FP77" s="3"/>
      <c r="FQ77" s="3"/>
      <c r="FR77" s="3"/>
      <c r="FS77" s="3"/>
      <c r="FT77" s="3">
        <v>0</v>
      </c>
      <c r="FU77" s="3"/>
      <c r="FV77" s="3"/>
      <c r="FW77" s="3"/>
      <c r="FX77" s="3"/>
      <c r="FY77" s="3"/>
      <c r="FZ77" s="3"/>
      <c r="GA77" s="3"/>
      <c r="GB77" s="3"/>
      <c r="GC77" s="3">
        <v>1</v>
      </c>
      <c r="GD77" s="3"/>
      <c r="GE77" s="3">
        <v>0</v>
      </c>
      <c r="GF77" s="3">
        <v>1</v>
      </c>
      <c r="GG77" s="3"/>
      <c r="GH77" s="3">
        <v>3</v>
      </c>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v>0</v>
      </c>
      <c r="HQ77" s="3"/>
      <c r="HR77" s="3">
        <f t="shared" si="2"/>
        <v>17</v>
      </c>
    </row>
    <row r="78" spans="1:226" ht="45" x14ac:dyDescent="0.25">
      <c r="A78" s="3"/>
      <c r="B78" s="3">
        <v>77</v>
      </c>
      <c r="C78" s="2" t="s">
        <v>373</v>
      </c>
      <c r="D78" s="2" t="s">
        <v>374</v>
      </c>
      <c r="E78" s="3" t="s">
        <v>227</v>
      </c>
      <c r="F78" s="3">
        <v>0.57999999999999996</v>
      </c>
      <c r="G78" s="3">
        <v>0</v>
      </c>
      <c r="H78" s="3"/>
      <c r="I78" s="3"/>
      <c r="J78" s="3"/>
      <c r="K78" s="3"/>
      <c r="L78" s="3"/>
      <c r="M78" s="3"/>
      <c r="N78" s="3"/>
      <c r="O78" s="3"/>
      <c r="P78" s="3"/>
      <c r="Q78" s="3"/>
      <c r="R78" s="3"/>
      <c r="S78" s="3"/>
      <c r="T78" s="3"/>
      <c r="U78" s="3"/>
      <c r="V78" s="3"/>
      <c r="W78" s="3"/>
      <c r="X78" s="3"/>
      <c r="Y78" s="3">
        <v>5000</v>
      </c>
      <c r="Z78" s="3"/>
      <c r="AA78" s="3"/>
      <c r="AB78" s="3">
        <v>5000</v>
      </c>
      <c r="AC78" s="3">
        <v>3000</v>
      </c>
      <c r="AD78" s="3"/>
      <c r="AE78" s="3"/>
      <c r="AF78" s="3"/>
      <c r="AG78" s="3"/>
      <c r="AH78" s="3"/>
      <c r="AI78" s="3"/>
      <c r="AJ78" s="3"/>
      <c r="AK78" s="3"/>
      <c r="AL78" s="3"/>
      <c r="AM78" s="3"/>
      <c r="AN78" s="3"/>
      <c r="AO78" s="3"/>
      <c r="AP78" s="3"/>
      <c r="AQ78" s="3"/>
      <c r="AR78" s="3">
        <v>10000</v>
      </c>
      <c r="AS78" s="3"/>
      <c r="AT78" s="3">
        <v>15000</v>
      </c>
      <c r="AU78" s="3"/>
      <c r="AV78" s="3"/>
      <c r="AW78" s="3"/>
      <c r="AX78" s="3"/>
      <c r="AY78" s="3"/>
      <c r="AZ78" s="3"/>
      <c r="BA78" s="3"/>
      <c r="BB78" s="3"/>
      <c r="BC78" s="3">
        <v>4000</v>
      </c>
      <c r="BD78" s="3">
        <v>20000</v>
      </c>
      <c r="BE78" s="3"/>
      <c r="BF78" s="3"/>
      <c r="BG78" s="3"/>
      <c r="BH78" s="3"/>
      <c r="BI78" s="3"/>
      <c r="BJ78" s="3"/>
      <c r="BK78" s="3"/>
      <c r="BL78" s="3"/>
      <c r="BM78" s="3"/>
      <c r="BN78" s="3"/>
      <c r="BO78" s="3">
        <v>10000</v>
      </c>
      <c r="BP78" s="3"/>
      <c r="BQ78" s="3"/>
      <c r="BR78" s="3"/>
      <c r="BS78" s="3"/>
      <c r="BT78" s="3"/>
      <c r="BU78" s="3"/>
      <c r="BV78" s="3">
        <v>10000</v>
      </c>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v>5000</v>
      </c>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v>3000</v>
      </c>
      <c r="FB78" s="3"/>
      <c r="FC78" s="3">
        <v>10000</v>
      </c>
      <c r="FD78" s="3">
        <v>0</v>
      </c>
      <c r="FE78" s="3"/>
      <c r="FF78" s="3"/>
      <c r="FG78" s="3"/>
      <c r="FH78" s="3"/>
      <c r="FI78" s="3"/>
      <c r="FJ78" s="3"/>
      <c r="FK78" s="3"/>
      <c r="FL78" s="3"/>
      <c r="FM78" s="3"/>
      <c r="FN78" s="3">
        <v>0</v>
      </c>
      <c r="FO78" s="3"/>
      <c r="FP78" s="3"/>
      <c r="FQ78" s="3"/>
      <c r="FR78" s="3"/>
      <c r="FS78" s="3">
        <v>1000</v>
      </c>
      <c r="FT78" s="3">
        <v>0</v>
      </c>
      <c r="FU78" s="3"/>
      <c r="FV78" s="3"/>
      <c r="FW78" s="3"/>
      <c r="FX78" s="3"/>
      <c r="FY78" s="3"/>
      <c r="FZ78" s="3"/>
      <c r="GA78" s="3"/>
      <c r="GB78" s="3"/>
      <c r="GC78" s="3">
        <v>0</v>
      </c>
      <c r="GD78" s="3"/>
      <c r="GE78" s="3">
        <v>0</v>
      </c>
      <c r="GF78" s="3"/>
      <c r="GG78" s="3"/>
      <c r="GH78" s="3"/>
      <c r="GI78" s="3">
        <v>15000</v>
      </c>
      <c r="GJ78" s="3"/>
      <c r="GK78" s="3"/>
      <c r="GL78" s="3"/>
      <c r="GM78" s="3">
        <v>12000</v>
      </c>
      <c r="GN78" s="3"/>
      <c r="GO78" s="3"/>
      <c r="GP78" s="3"/>
      <c r="GQ78" s="3">
        <v>6000</v>
      </c>
      <c r="GR78" s="3">
        <v>200</v>
      </c>
      <c r="GS78" s="3"/>
      <c r="GT78" s="3">
        <v>20000</v>
      </c>
      <c r="GU78" s="3"/>
      <c r="GV78" s="3"/>
      <c r="GW78" s="3"/>
      <c r="GX78" s="3"/>
      <c r="GY78" s="3"/>
      <c r="GZ78" s="3"/>
      <c r="HA78" s="3"/>
      <c r="HB78" s="3"/>
      <c r="HC78" s="3"/>
      <c r="HD78" s="3"/>
      <c r="HE78" s="3">
        <v>7000</v>
      </c>
      <c r="HF78" s="3"/>
      <c r="HG78" s="3"/>
      <c r="HH78" s="3"/>
      <c r="HI78" s="3"/>
      <c r="HJ78" s="3"/>
      <c r="HK78" s="3"/>
      <c r="HL78" s="3"/>
      <c r="HM78" s="3"/>
      <c r="HN78" s="3"/>
      <c r="HO78" s="3"/>
      <c r="HP78" s="3">
        <v>0</v>
      </c>
      <c r="HQ78" s="3"/>
      <c r="HR78" s="3">
        <f t="shared" si="2"/>
        <v>161200</v>
      </c>
    </row>
    <row r="79" spans="1:226" ht="45" x14ac:dyDescent="0.25">
      <c r="A79" s="3"/>
      <c r="B79" s="3">
        <v>78</v>
      </c>
      <c r="C79" s="2" t="s">
        <v>375</v>
      </c>
      <c r="D79" s="2" t="s">
        <v>376</v>
      </c>
      <c r="E79" s="3" t="s">
        <v>227</v>
      </c>
      <c r="F79" s="3">
        <v>0.24</v>
      </c>
      <c r="G79" s="3">
        <v>0</v>
      </c>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v>20000</v>
      </c>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v>0</v>
      </c>
      <c r="FE79" s="3"/>
      <c r="FF79" s="3"/>
      <c r="FG79" s="3"/>
      <c r="FH79" s="3"/>
      <c r="FI79" s="3"/>
      <c r="FJ79" s="3"/>
      <c r="FK79" s="3"/>
      <c r="FL79" s="3"/>
      <c r="FM79" s="3"/>
      <c r="FN79" s="3">
        <v>0</v>
      </c>
      <c r="FO79" s="3">
        <v>10000</v>
      </c>
      <c r="FP79" s="3"/>
      <c r="FQ79" s="3"/>
      <c r="FR79" s="3"/>
      <c r="FS79" s="3"/>
      <c r="FT79" s="3">
        <v>0</v>
      </c>
      <c r="FU79" s="3"/>
      <c r="FV79" s="3"/>
      <c r="FW79" s="3"/>
      <c r="FX79" s="3"/>
      <c r="FY79" s="3"/>
      <c r="FZ79" s="3"/>
      <c r="GA79" s="3"/>
      <c r="GB79" s="3"/>
      <c r="GC79" s="3">
        <v>0</v>
      </c>
      <c r="GD79" s="3"/>
      <c r="GE79" s="3">
        <v>0</v>
      </c>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v>0</v>
      </c>
      <c r="HQ79" s="3"/>
      <c r="HR79" s="3">
        <f t="shared" si="2"/>
        <v>30000</v>
      </c>
    </row>
    <row r="80" spans="1:226" ht="60" x14ac:dyDescent="0.25">
      <c r="A80" s="3"/>
      <c r="B80" s="3">
        <v>79</v>
      </c>
      <c r="C80" s="2" t="s">
        <v>377</v>
      </c>
      <c r="D80" s="2" t="s">
        <v>378</v>
      </c>
      <c r="E80" s="3" t="s">
        <v>227</v>
      </c>
      <c r="F80" s="3">
        <v>0.46</v>
      </c>
      <c r="G80" s="3">
        <v>0</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v>0</v>
      </c>
      <c r="FE80" s="3"/>
      <c r="FF80" s="3"/>
      <c r="FG80" s="3"/>
      <c r="FH80" s="3"/>
      <c r="FI80" s="3"/>
      <c r="FJ80" s="3"/>
      <c r="FK80" s="3"/>
      <c r="FL80" s="3"/>
      <c r="FM80" s="3">
        <v>10000</v>
      </c>
      <c r="FN80" s="3">
        <v>0</v>
      </c>
      <c r="FO80" s="3"/>
      <c r="FP80" s="3"/>
      <c r="FQ80" s="3"/>
      <c r="FR80" s="3"/>
      <c r="FS80" s="3"/>
      <c r="FT80" s="3">
        <v>0</v>
      </c>
      <c r="FU80" s="3"/>
      <c r="FV80" s="3"/>
      <c r="FW80" s="3"/>
      <c r="FX80" s="3"/>
      <c r="FY80" s="3"/>
      <c r="FZ80" s="3"/>
      <c r="GA80" s="3"/>
      <c r="GB80" s="3"/>
      <c r="GC80" s="3">
        <v>0</v>
      </c>
      <c r="GD80" s="3"/>
      <c r="GE80" s="3">
        <v>0</v>
      </c>
      <c r="GF80" s="3"/>
      <c r="GG80" s="3"/>
      <c r="GH80" s="3"/>
      <c r="GI80" s="3">
        <v>6000</v>
      </c>
      <c r="GJ80" s="3"/>
      <c r="GK80" s="3"/>
      <c r="GL80" s="3"/>
      <c r="GM80" s="3"/>
      <c r="GN80" s="3"/>
      <c r="GO80" s="3"/>
      <c r="GP80" s="3"/>
      <c r="GQ80" s="3">
        <v>4000</v>
      </c>
      <c r="GR80" s="3"/>
      <c r="GS80" s="3"/>
      <c r="GT80" s="3"/>
      <c r="GU80" s="3"/>
      <c r="GV80" s="3"/>
      <c r="GW80" s="3"/>
      <c r="GX80" s="3"/>
      <c r="GY80" s="3"/>
      <c r="GZ80" s="3"/>
      <c r="HA80" s="3"/>
      <c r="HB80" s="3">
        <v>3000</v>
      </c>
      <c r="HC80" s="3"/>
      <c r="HD80" s="3"/>
      <c r="HE80" s="3"/>
      <c r="HF80" s="3"/>
      <c r="HG80" s="3"/>
      <c r="HH80" s="3"/>
      <c r="HI80" s="3">
        <v>3000</v>
      </c>
      <c r="HJ80" s="3"/>
      <c r="HK80" s="3"/>
      <c r="HL80" s="3"/>
      <c r="HM80" s="3"/>
      <c r="HN80" s="3"/>
      <c r="HO80" s="3"/>
      <c r="HP80" s="3">
        <v>0</v>
      </c>
      <c r="HQ80" s="3">
        <v>500</v>
      </c>
      <c r="HR80" s="3">
        <f t="shared" si="2"/>
        <v>26500</v>
      </c>
    </row>
    <row r="81" spans="1:226" ht="45" x14ac:dyDescent="0.25">
      <c r="A81" s="3"/>
      <c r="B81" s="3">
        <v>80</v>
      </c>
      <c r="C81" s="2" t="s">
        <v>379</v>
      </c>
      <c r="D81" s="2" t="s">
        <v>380</v>
      </c>
      <c r="E81" s="3" t="s">
        <v>227</v>
      </c>
      <c r="F81" s="3">
        <v>0.39</v>
      </c>
      <c r="G81" s="3">
        <v>0</v>
      </c>
      <c r="H81" s="3"/>
      <c r="I81" s="3"/>
      <c r="J81" s="3"/>
      <c r="K81" s="3"/>
      <c r="L81" s="3"/>
      <c r="M81" s="3"/>
      <c r="N81" s="3"/>
      <c r="O81" s="3"/>
      <c r="P81" s="3"/>
      <c r="Q81" s="3"/>
      <c r="R81" s="3"/>
      <c r="S81" s="3"/>
      <c r="T81" s="3"/>
      <c r="U81" s="3"/>
      <c r="V81" s="3"/>
      <c r="W81" s="3"/>
      <c r="X81" s="3"/>
      <c r="Y81" s="3"/>
      <c r="Z81" s="3"/>
      <c r="AA81" s="3">
        <v>15000</v>
      </c>
      <c r="AB81" s="3"/>
      <c r="AC81" s="3"/>
      <c r="AD81" s="3"/>
      <c r="AE81" s="3"/>
      <c r="AF81" s="3"/>
      <c r="AG81" s="3"/>
      <c r="AH81" s="3"/>
      <c r="AI81" s="3"/>
      <c r="AJ81" s="3"/>
      <c r="AK81" s="3"/>
      <c r="AL81" s="3"/>
      <c r="AM81" s="3"/>
      <c r="AN81" s="3"/>
      <c r="AO81" s="3"/>
      <c r="AP81" s="3"/>
      <c r="AQ81" s="3">
        <v>5000</v>
      </c>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v>500</v>
      </c>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v>1500</v>
      </c>
      <c r="DN81" s="3"/>
      <c r="DO81" s="3"/>
      <c r="DP81" s="3"/>
      <c r="DQ81" s="3"/>
      <c r="DR81" s="3"/>
      <c r="DS81" s="3"/>
      <c r="DT81" s="3"/>
      <c r="DU81" s="3"/>
      <c r="DV81" s="3"/>
      <c r="DW81" s="3"/>
      <c r="DX81" s="3"/>
      <c r="DY81" s="3"/>
      <c r="DZ81" s="3"/>
      <c r="EA81" s="3"/>
      <c r="EB81" s="3"/>
      <c r="EC81" s="3"/>
      <c r="ED81" s="3">
        <v>2000</v>
      </c>
      <c r="EE81" s="3"/>
      <c r="EF81" s="3"/>
      <c r="EG81" s="3"/>
      <c r="EH81" s="3"/>
      <c r="EI81" s="3"/>
      <c r="EJ81" s="3"/>
      <c r="EK81" s="3"/>
      <c r="EL81" s="3"/>
      <c r="EM81" s="3"/>
      <c r="EN81" s="3"/>
      <c r="EO81" s="3"/>
      <c r="EP81" s="3"/>
      <c r="EQ81" s="3"/>
      <c r="ER81" s="3"/>
      <c r="ES81" s="3"/>
      <c r="ET81" s="3"/>
      <c r="EU81" s="3"/>
      <c r="EV81" s="3"/>
      <c r="EW81" s="3"/>
      <c r="EX81" s="3"/>
      <c r="EY81" s="3"/>
      <c r="EZ81" s="3"/>
      <c r="FA81" s="3"/>
      <c r="FB81" s="3"/>
      <c r="FC81" s="3">
        <v>2000</v>
      </c>
      <c r="FD81" s="3">
        <v>0</v>
      </c>
      <c r="FE81" s="3"/>
      <c r="FF81" s="3"/>
      <c r="FG81" s="3"/>
      <c r="FH81" s="3"/>
      <c r="FI81" s="3"/>
      <c r="FJ81" s="3"/>
      <c r="FK81" s="3"/>
      <c r="FL81" s="3"/>
      <c r="FM81" s="3"/>
      <c r="FN81" s="3">
        <v>3000</v>
      </c>
      <c r="FO81" s="3">
        <v>30000</v>
      </c>
      <c r="FP81" s="3"/>
      <c r="FQ81" s="3"/>
      <c r="FR81" s="3"/>
      <c r="FS81" s="3"/>
      <c r="FT81" s="3">
        <v>0</v>
      </c>
      <c r="FU81" s="3">
        <v>6000</v>
      </c>
      <c r="FV81" s="3"/>
      <c r="FW81" s="3">
        <v>7000</v>
      </c>
      <c r="FX81" s="3">
        <v>20000</v>
      </c>
      <c r="FY81" s="3"/>
      <c r="FZ81" s="3"/>
      <c r="GA81" s="3">
        <v>5000</v>
      </c>
      <c r="GB81" s="3"/>
      <c r="GC81" s="3">
        <v>0</v>
      </c>
      <c r="GD81" s="3"/>
      <c r="GE81" s="3">
        <v>0</v>
      </c>
      <c r="GF81" s="3"/>
      <c r="GG81" s="3"/>
      <c r="GH81" s="3"/>
      <c r="GI81" s="3"/>
      <c r="GJ81" s="3"/>
      <c r="GK81" s="3"/>
      <c r="GL81" s="3"/>
      <c r="GM81" s="3"/>
      <c r="GN81" s="3">
        <v>20000</v>
      </c>
      <c r="GO81" s="3"/>
      <c r="GP81" s="3"/>
      <c r="GQ81" s="3"/>
      <c r="GR81" s="3"/>
      <c r="GS81" s="3"/>
      <c r="GT81" s="3">
        <v>8000</v>
      </c>
      <c r="GU81" s="3"/>
      <c r="GV81" s="3"/>
      <c r="GW81" s="3"/>
      <c r="GX81" s="3"/>
      <c r="GY81" s="3"/>
      <c r="GZ81" s="3"/>
      <c r="HA81" s="3"/>
      <c r="HB81" s="3"/>
      <c r="HC81" s="3">
        <v>3000</v>
      </c>
      <c r="HD81" s="3"/>
      <c r="HE81" s="3"/>
      <c r="HF81" s="3"/>
      <c r="HG81" s="3">
        <v>7000</v>
      </c>
      <c r="HH81" s="3">
        <v>20000</v>
      </c>
      <c r="HI81" s="3"/>
      <c r="HJ81" s="3"/>
      <c r="HK81" s="3"/>
      <c r="HL81" s="3"/>
      <c r="HM81" s="3">
        <v>7000</v>
      </c>
      <c r="HN81" s="3"/>
      <c r="HO81" s="3"/>
      <c r="HP81" s="3">
        <v>0</v>
      </c>
      <c r="HQ81" s="3"/>
      <c r="HR81" s="3">
        <f t="shared" si="2"/>
        <v>162000</v>
      </c>
    </row>
    <row r="82" spans="1:226" ht="45" x14ac:dyDescent="0.25">
      <c r="A82" s="3"/>
      <c r="B82" s="3">
        <v>81</v>
      </c>
      <c r="C82" s="2" t="s">
        <v>381</v>
      </c>
      <c r="D82" s="2" t="s">
        <v>381</v>
      </c>
      <c r="E82" s="3" t="s">
        <v>227</v>
      </c>
      <c r="F82" s="3">
        <v>0.68</v>
      </c>
      <c r="G82" s="3">
        <v>0</v>
      </c>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v>5000</v>
      </c>
      <c r="AS82" s="3"/>
      <c r="AT82" s="3">
        <v>7000</v>
      </c>
      <c r="AU82" s="3"/>
      <c r="AV82" s="3"/>
      <c r="AW82" s="3"/>
      <c r="AX82" s="3"/>
      <c r="AY82" s="3"/>
      <c r="AZ82" s="3"/>
      <c r="BA82" s="3"/>
      <c r="BB82" s="3"/>
      <c r="BC82" s="3"/>
      <c r="BD82" s="3"/>
      <c r="BE82" s="3"/>
      <c r="BF82" s="3"/>
      <c r="BG82" s="3"/>
      <c r="BH82" s="3"/>
      <c r="BI82" s="3"/>
      <c r="BJ82" s="3"/>
      <c r="BK82" s="3"/>
      <c r="BL82" s="3"/>
      <c r="BM82" s="3"/>
      <c r="BN82" s="3"/>
      <c r="BO82" s="3">
        <v>4000</v>
      </c>
      <c r="BP82" s="3"/>
      <c r="BQ82" s="3"/>
      <c r="BR82" s="3"/>
      <c r="BS82" s="3"/>
      <c r="BT82" s="3"/>
      <c r="BU82" s="3"/>
      <c r="BV82" s="3">
        <v>5000</v>
      </c>
      <c r="BW82" s="3"/>
      <c r="BX82" s="3"/>
      <c r="BY82" s="3"/>
      <c r="BZ82" s="3"/>
      <c r="CA82" s="3"/>
      <c r="CB82" s="3"/>
      <c r="CC82" s="3"/>
      <c r="CD82" s="3"/>
      <c r="CE82" s="3"/>
      <c r="CF82" s="3"/>
      <c r="CG82" s="3"/>
      <c r="CH82" s="3"/>
      <c r="CI82" s="3"/>
      <c r="CJ82" s="3"/>
      <c r="CK82" s="3">
        <v>12000</v>
      </c>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v>1000</v>
      </c>
      <c r="EP82" s="3"/>
      <c r="EQ82" s="3">
        <v>18000</v>
      </c>
      <c r="ER82" s="3"/>
      <c r="ES82" s="3"/>
      <c r="ET82" s="3"/>
      <c r="EU82" s="3"/>
      <c r="EV82" s="3"/>
      <c r="EW82" s="3"/>
      <c r="EX82" s="3"/>
      <c r="EY82" s="3"/>
      <c r="EZ82" s="3"/>
      <c r="FA82" s="3"/>
      <c r="FB82" s="3"/>
      <c r="FC82" s="3"/>
      <c r="FD82" s="3">
        <v>0</v>
      </c>
      <c r="FE82" s="3"/>
      <c r="FF82" s="3"/>
      <c r="FG82" s="3"/>
      <c r="FH82" s="3"/>
      <c r="FI82" s="3"/>
      <c r="FJ82" s="3"/>
      <c r="FK82" s="3"/>
      <c r="FL82" s="3"/>
      <c r="FM82" s="3">
        <v>10000</v>
      </c>
      <c r="FN82" s="3">
        <v>0</v>
      </c>
      <c r="FO82" s="3"/>
      <c r="FP82" s="3"/>
      <c r="FQ82" s="3"/>
      <c r="FR82" s="3"/>
      <c r="FS82" s="3"/>
      <c r="FT82" s="3">
        <v>0</v>
      </c>
      <c r="FU82" s="3"/>
      <c r="FV82" s="3"/>
      <c r="FW82" s="3"/>
      <c r="FX82" s="3"/>
      <c r="FY82" s="3"/>
      <c r="FZ82" s="3"/>
      <c r="GA82" s="3"/>
      <c r="GB82" s="3"/>
      <c r="GC82" s="3">
        <v>0</v>
      </c>
      <c r="GD82" s="3"/>
      <c r="GE82" s="3">
        <v>0</v>
      </c>
      <c r="GF82" s="3"/>
      <c r="GG82" s="3"/>
      <c r="GH82" s="3"/>
      <c r="GI82" s="3"/>
      <c r="GJ82" s="3"/>
      <c r="GK82" s="3"/>
      <c r="GL82" s="3"/>
      <c r="GM82" s="3"/>
      <c r="GN82" s="3"/>
      <c r="GO82" s="3"/>
      <c r="GP82" s="3"/>
      <c r="GQ82" s="3"/>
      <c r="GR82" s="3"/>
      <c r="GS82" s="3"/>
      <c r="GT82" s="3">
        <v>2000</v>
      </c>
      <c r="GU82" s="3"/>
      <c r="GV82" s="3"/>
      <c r="GW82" s="3"/>
      <c r="GX82" s="3"/>
      <c r="GY82" s="3"/>
      <c r="GZ82" s="3"/>
      <c r="HA82" s="3"/>
      <c r="HB82" s="3"/>
      <c r="HC82" s="3"/>
      <c r="HD82" s="3"/>
      <c r="HE82" s="3"/>
      <c r="HF82" s="3"/>
      <c r="HG82" s="3"/>
      <c r="HH82" s="3"/>
      <c r="HI82" s="3">
        <v>12000</v>
      </c>
      <c r="HJ82" s="3"/>
      <c r="HK82" s="3"/>
      <c r="HL82" s="3"/>
      <c r="HM82" s="3"/>
      <c r="HN82" s="3"/>
      <c r="HO82" s="3"/>
      <c r="HP82" s="3">
        <v>0</v>
      </c>
      <c r="HQ82" s="3"/>
      <c r="HR82" s="3">
        <f t="shared" si="2"/>
        <v>76000</v>
      </c>
    </row>
    <row r="83" spans="1:226" ht="45" x14ac:dyDescent="0.25">
      <c r="A83" s="3"/>
      <c r="B83" s="3">
        <v>82</v>
      </c>
      <c r="C83" s="2" t="s">
        <v>382</v>
      </c>
      <c r="D83" s="2" t="s">
        <v>383</v>
      </c>
      <c r="E83" s="3" t="s">
        <v>227</v>
      </c>
      <c r="F83" s="3">
        <v>0.34</v>
      </c>
      <c r="G83" s="3">
        <v>0</v>
      </c>
      <c r="H83" s="3"/>
      <c r="I83" s="3"/>
      <c r="J83" s="3"/>
      <c r="K83" s="3"/>
      <c r="L83" s="3"/>
      <c r="M83" s="3"/>
      <c r="N83" s="3"/>
      <c r="O83" s="3"/>
      <c r="P83" s="3"/>
      <c r="Q83" s="3"/>
      <c r="R83" s="3"/>
      <c r="S83" s="3"/>
      <c r="T83" s="3"/>
      <c r="U83" s="3"/>
      <c r="V83" s="3"/>
      <c r="W83" s="3"/>
      <c r="X83" s="3"/>
      <c r="Y83" s="3"/>
      <c r="Z83" s="3"/>
      <c r="AA83" s="3"/>
      <c r="AB83" s="3">
        <v>4000</v>
      </c>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v>0</v>
      </c>
      <c r="FE83" s="3"/>
      <c r="FF83" s="3"/>
      <c r="FG83" s="3"/>
      <c r="FH83" s="3"/>
      <c r="FI83" s="3"/>
      <c r="FJ83" s="3"/>
      <c r="FK83" s="3"/>
      <c r="FL83" s="3"/>
      <c r="FM83" s="3"/>
      <c r="FN83" s="3">
        <v>0</v>
      </c>
      <c r="FO83" s="3"/>
      <c r="FP83" s="3"/>
      <c r="FQ83" s="3"/>
      <c r="FR83" s="3"/>
      <c r="FS83" s="3"/>
      <c r="FT83" s="3">
        <v>0</v>
      </c>
      <c r="FU83" s="3"/>
      <c r="FV83" s="3"/>
      <c r="FW83" s="3"/>
      <c r="FX83" s="3"/>
      <c r="FY83" s="3"/>
      <c r="FZ83" s="3"/>
      <c r="GA83" s="3"/>
      <c r="GB83" s="3"/>
      <c r="GC83" s="3">
        <v>0</v>
      </c>
      <c r="GD83" s="3"/>
      <c r="GE83" s="3">
        <v>0</v>
      </c>
      <c r="GF83" s="3"/>
      <c r="GG83" s="3"/>
      <c r="GH83" s="3"/>
      <c r="GI83" s="3"/>
      <c r="GJ83" s="3"/>
      <c r="GK83" s="3"/>
      <c r="GL83" s="3"/>
      <c r="GM83" s="3"/>
      <c r="GN83" s="3"/>
      <c r="GO83" s="3">
        <v>7000</v>
      </c>
      <c r="GP83" s="3"/>
      <c r="GQ83" s="3"/>
      <c r="GR83" s="3"/>
      <c r="GS83" s="3"/>
      <c r="GT83" s="3"/>
      <c r="GU83" s="3"/>
      <c r="GV83" s="3"/>
      <c r="GW83" s="3"/>
      <c r="GX83" s="3"/>
      <c r="GY83" s="3"/>
      <c r="GZ83" s="3"/>
      <c r="HA83" s="3"/>
      <c r="HB83" s="3"/>
      <c r="HC83" s="3"/>
      <c r="HD83" s="3"/>
      <c r="HE83" s="3"/>
      <c r="HF83" s="3"/>
      <c r="HG83" s="3"/>
      <c r="HH83" s="3"/>
      <c r="HI83" s="3"/>
      <c r="HJ83" s="3">
        <v>7000</v>
      </c>
      <c r="HK83" s="3"/>
      <c r="HL83" s="3"/>
      <c r="HM83" s="3">
        <v>20000</v>
      </c>
      <c r="HN83" s="3"/>
      <c r="HO83" s="3"/>
      <c r="HP83" s="3">
        <v>0</v>
      </c>
      <c r="HQ83" s="3"/>
      <c r="HR83" s="3">
        <f t="shared" si="2"/>
        <v>38000</v>
      </c>
    </row>
    <row r="84" spans="1:226" ht="45" x14ac:dyDescent="0.25">
      <c r="A84" s="3"/>
      <c r="B84" s="3">
        <v>83</v>
      </c>
      <c r="C84" s="2" t="s">
        <v>384</v>
      </c>
      <c r="D84" s="2" t="s">
        <v>385</v>
      </c>
      <c r="E84" s="3" t="s">
        <v>227</v>
      </c>
      <c r="F84" s="3">
        <v>0.65</v>
      </c>
      <c r="G84" s="3">
        <v>0</v>
      </c>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v>0</v>
      </c>
      <c r="FE84" s="3"/>
      <c r="FF84" s="3"/>
      <c r="FG84" s="3"/>
      <c r="FH84" s="3"/>
      <c r="FI84" s="3"/>
      <c r="FJ84" s="3"/>
      <c r="FK84" s="3"/>
      <c r="FL84" s="3">
        <v>50000</v>
      </c>
      <c r="FM84" s="3"/>
      <c r="FN84" s="3">
        <v>0</v>
      </c>
      <c r="FO84" s="3"/>
      <c r="FP84" s="3"/>
      <c r="FQ84" s="3"/>
      <c r="FR84" s="3"/>
      <c r="FS84" s="3"/>
      <c r="FT84" s="3">
        <v>0</v>
      </c>
      <c r="FU84" s="3"/>
      <c r="FV84" s="3"/>
      <c r="FW84" s="3"/>
      <c r="FX84" s="3"/>
      <c r="FY84" s="3"/>
      <c r="FZ84" s="3"/>
      <c r="GA84" s="3"/>
      <c r="GB84" s="3"/>
      <c r="GC84" s="3">
        <v>0</v>
      </c>
      <c r="GD84" s="3"/>
      <c r="GE84" s="3">
        <v>0</v>
      </c>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v>0</v>
      </c>
      <c r="HQ84" s="3"/>
      <c r="HR84" s="3">
        <f t="shared" si="2"/>
        <v>50000</v>
      </c>
    </row>
    <row r="85" spans="1:226" ht="45" x14ac:dyDescent="0.25">
      <c r="A85" s="3"/>
      <c r="B85" s="3">
        <v>84</v>
      </c>
      <c r="C85" s="2" t="s">
        <v>386</v>
      </c>
      <c r="D85" s="2" t="s">
        <v>387</v>
      </c>
      <c r="E85" s="3" t="s">
        <v>227</v>
      </c>
      <c r="F85" s="3">
        <v>1.74</v>
      </c>
      <c r="G85" s="3">
        <v>0</v>
      </c>
      <c r="H85" s="3"/>
      <c r="I85" s="3"/>
      <c r="J85" s="3"/>
      <c r="K85" s="3"/>
      <c r="L85" s="3"/>
      <c r="M85" s="3"/>
      <c r="N85" s="3"/>
      <c r="O85" s="3"/>
      <c r="P85" s="3"/>
      <c r="Q85" s="3"/>
      <c r="R85" s="3"/>
      <c r="S85" s="3"/>
      <c r="T85" s="3"/>
      <c r="U85" s="3"/>
      <c r="V85" s="3"/>
      <c r="W85" s="3"/>
      <c r="X85" s="3"/>
      <c r="Y85" s="3">
        <v>60000</v>
      </c>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v>500</v>
      </c>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v>0</v>
      </c>
      <c r="FE85" s="3"/>
      <c r="FF85" s="3"/>
      <c r="FG85" s="3"/>
      <c r="FH85" s="3"/>
      <c r="FI85" s="3"/>
      <c r="FJ85" s="3">
        <v>6000</v>
      </c>
      <c r="FK85" s="3"/>
      <c r="FL85" s="3"/>
      <c r="FM85" s="3"/>
      <c r="FN85" s="3">
        <v>0</v>
      </c>
      <c r="FO85" s="3"/>
      <c r="FP85" s="3"/>
      <c r="FQ85" s="3"/>
      <c r="FR85" s="3"/>
      <c r="FS85" s="3"/>
      <c r="FT85" s="3">
        <v>0</v>
      </c>
      <c r="FU85" s="3"/>
      <c r="FV85" s="3"/>
      <c r="FW85" s="3"/>
      <c r="FX85" s="3"/>
      <c r="FY85" s="3">
        <v>2000</v>
      </c>
      <c r="FZ85" s="3"/>
      <c r="GA85" s="3"/>
      <c r="GB85" s="3"/>
      <c r="GC85" s="3">
        <v>0</v>
      </c>
      <c r="GD85" s="3"/>
      <c r="GE85" s="3">
        <v>0</v>
      </c>
      <c r="GF85" s="3">
        <v>5000</v>
      </c>
      <c r="GG85" s="3"/>
      <c r="GH85" s="3">
        <v>2000</v>
      </c>
      <c r="GI85" s="3"/>
      <c r="GJ85" s="3"/>
      <c r="GK85" s="3"/>
      <c r="GL85" s="3"/>
      <c r="GM85" s="3"/>
      <c r="GN85" s="3"/>
      <c r="GO85" s="3"/>
      <c r="GP85" s="3"/>
      <c r="GQ85" s="3"/>
      <c r="GR85" s="3"/>
      <c r="GS85" s="3"/>
      <c r="GT85" s="3"/>
      <c r="GU85" s="3"/>
      <c r="GV85" s="3"/>
      <c r="GW85" s="3"/>
      <c r="GX85" s="3">
        <v>20000</v>
      </c>
      <c r="GY85" s="3"/>
      <c r="GZ85" s="3"/>
      <c r="HA85" s="3"/>
      <c r="HB85" s="3"/>
      <c r="HC85" s="3"/>
      <c r="HD85" s="3"/>
      <c r="HE85" s="3"/>
      <c r="HF85" s="3">
        <v>20000</v>
      </c>
      <c r="HG85" s="3"/>
      <c r="HH85" s="3"/>
      <c r="HI85" s="3"/>
      <c r="HJ85" s="3"/>
      <c r="HK85" s="3"/>
      <c r="HL85" s="3"/>
      <c r="HM85" s="3"/>
      <c r="HN85" s="3"/>
      <c r="HO85" s="3">
        <v>6000</v>
      </c>
      <c r="HP85" s="3">
        <v>0</v>
      </c>
      <c r="HQ85" s="3"/>
      <c r="HR85" s="3">
        <f t="shared" si="2"/>
        <v>121500</v>
      </c>
    </row>
    <row r="86" spans="1:226" ht="90" x14ac:dyDescent="0.25">
      <c r="A86" s="3"/>
      <c r="B86" s="3">
        <v>85</v>
      </c>
      <c r="C86" s="2" t="s">
        <v>388</v>
      </c>
      <c r="D86" s="2" t="s">
        <v>389</v>
      </c>
      <c r="E86" s="3" t="s">
        <v>227</v>
      </c>
      <c r="F86" s="3">
        <v>0.51</v>
      </c>
      <c r="G86" s="3">
        <v>0</v>
      </c>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v>300</v>
      </c>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v>0</v>
      </c>
      <c r="FE86" s="3"/>
      <c r="FF86" s="3"/>
      <c r="FG86" s="3"/>
      <c r="FH86" s="3"/>
      <c r="FI86" s="3"/>
      <c r="FJ86" s="3"/>
      <c r="FK86" s="3"/>
      <c r="FL86" s="3"/>
      <c r="FM86" s="3"/>
      <c r="FN86" s="3">
        <v>0</v>
      </c>
      <c r="FO86" s="3"/>
      <c r="FP86" s="3"/>
      <c r="FQ86" s="3"/>
      <c r="FR86" s="3"/>
      <c r="FS86" s="3"/>
      <c r="FT86" s="3">
        <v>0</v>
      </c>
      <c r="FU86" s="3"/>
      <c r="FV86" s="3"/>
      <c r="FW86" s="3"/>
      <c r="FX86" s="3"/>
      <c r="FY86" s="3"/>
      <c r="FZ86" s="3"/>
      <c r="GA86" s="3"/>
      <c r="GB86" s="3"/>
      <c r="GC86" s="3">
        <v>0</v>
      </c>
      <c r="GD86" s="3"/>
      <c r="GE86" s="3">
        <v>0</v>
      </c>
      <c r="GF86" s="4">
        <v>14000</v>
      </c>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v>0</v>
      </c>
      <c r="HQ86" s="3"/>
      <c r="HR86" s="3">
        <f t="shared" si="2"/>
        <v>14300</v>
      </c>
    </row>
    <row r="87" spans="1:226" ht="150" x14ac:dyDescent="0.25">
      <c r="A87" s="3"/>
      <c r="B87" s="3">
        <v>86</v>
      </c>
      <c r="C87" s="2" t="s">
        <v>390</v>
      </c>
      <c r="D87" s="2" t="s">
        <v>391</v>
      </c>
      <c r="E87" s="3" t="s">
        <v>227</v>
      </c>
      <c r="F87" s="3">
        <v>1.31</v>
      </c>
      <c r="G87" s="3">
        <v>0</v>
      </c>
      <c r="H87" s="3"/>
      <c r="I87" s="3"/>
      <c r="J87" s="3"/>
      <c r="K87" s="3"/>
      <c r="L87" s="3">
        <v>100</v>
      </c>
      <c r="M87" s="3"/>
      <c r="N87" s="3"/>
      <c r="O87" s="3"/>
      <c r="P87" s="3"/>
      <c r="Q87" s="3"/>
      <c r="R87" s="3"/>
      <c r="S87" s="3"/>
      <c r="T87" s="3"/>
      <c r="U87" s="3"/>
      <c r="V87" s="3"/>
      <c r="W87" s="3"/>
      <c r="X87" s="3"/>
      <c r="Y87" s="3"/>
      <c r="Z87" s="3">
        <v>1000</v>
      </c>
      <c r="AA87" s="3"/>
      <c r="AB87" s="3"/>
      <c r="AC87" s="3"/>
      <c r="AD87" s="3"/>
      <c r="AE87" s="3"/>
      <c r="AF87" s="3"/>
      <c r="AG87" s="3"/>
      <c r="AH87" s="3"/>
      <c r="AI87" s="3"/>
      <c r="AJ87" s="3"/>
      <c r="AK87" s="3"/>
      <c r="AL87" s="3"/>
      <c r="AM87" s="3">
        <v>1000</v>
      </c>
      <c r="AN87" s="3"/>
      <c r="AO87" s="3"/>
      <c r="AP87" s="3"/>
      <c r="AQ87" s="3"/>
      <c r="AR87" s="3"/>
      <c r="AS87" s="3"/>
      <c r="AT87" s="3"/>
      <c r="AU87" s="3"/>
      <c r="AV87" s="3"/>
      <c r="AW87" s="3"/>
      <c r="AX87" s="3">
        <v>5000</v>
      </c>
      <c r="AY87" s="3"/>
      <c r="AZ87" s="3"/>
      <c r="BA87" s="3"/>
      <c r="BB87" s="3"/>
      <c r="BC87" s="3"/>
      <c r="BD87" s="3"/>
      <c r="BE87" s="3"/>
      <c r="BF87" s="3"/>
      <c r="BG87" s="3"/>
      <c r="BH87" s="3"/>
      <c r="BI87" s="3"/>
      <c r="BJ87" s="3"/>
      <c r="BK87" s="3">
        <v>200</v>
      </c>
      <c r="BL87" s="3"/>
      <c r="BM87" s="3"/>
      <c r="BN87" s="3"/>
      <c r="BO87" s="3"/>
      <c r="BP87" s="3"/>
      <c r="BQ87" s="3"/>
      <c r="BR87" s="3"/>
      <c r="BS87" s="3"/>
      <c r="BT87" s="3"/>
      <c r="BU87" s="3"/>
      <c r="BV87" s="3">
        <v>5000</v>
      </c>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v>0</v>
      </c>
      <c r="FE87" s="3"/>
      <c r="FF87" s="3"/>
      <c r="FG87" s="3"/>
      <c r="FH87" s="3"/>
      <c r="FI87" s="3"/>
      <c r="FJ87" s="3"/>
      <c r="FK87" s="3"/>
      <c r="FL87" s="3"/>
      <c r="FM87" s="3"/>
      <c r="FN87" s="3">
        <v>3200</v>
      </c>
      <c r="FO87" s="3">
        <v>1500</v>
      </c>
      <c r="FP87" s="3"/>
      <c r="FQ87" s="3"/>
      <c r="FR87" s="3"/>
      <c r="FS87" s="3"/>
      <c r="FT87" s="3">
        <v>0</v>
      </c>
      <c r="FU87" s="3"/>
      <c r="FV87" s="3"/>
      <c r="FW87" s="3"/>
      <c r="FX87" s="3"/>
      <c r="FY87" s="3"/>
      <c r="FZ87" s="3"/>
      <c r="GA87" s="3"/>
      <c r="GB87" s="3"/>
      <c r="GC87" s="3">
        <v>0</v>
      </c>
      <c r="GD87" s="3"/>
      <c r="GE87" s="3">
        <v>0</v>
      </c>
      <c r="GF87" s="3">
        <v>200</v>
      </c>
      <c r="GG87" s="3"/>
      <c r="GH87" s="3"/>
      <c r="GI87" s="3"/>
      <c r="GJ87" s="3"/>
      <c r="GK87" s="3"/>
      <c r="GL87" s="3"/>
      <c r="GM87" s="3">
        <v>6000</v>
      </c>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v>15000</v>
      </c>
      <c r="HN87" s="3"/>
      <c r="HO87" s="3"/>
      <c r="HP87" s="3">
        <v>0</v>
      </c>
      <c r="HQ87" s="3"/>
      <c r="HR87" s="3">
        <f t="shared" si="2"/>
        <v>38200</v>
      </c>
    </row>
    <row r="88" spans="1:226" ht="90" x14ac:dyDescent="0.25">
      <c r="A88" s="3"/>
      <c r="B88" s="3">
        <v>87</v>
      </c>
      <c r="C88" s="2" t="s">
        <v>392</v>
      </c>
      <c r="D88" s="2" t="s">
        <v>393</v>
      </c>
      <c r="E88" s="3" t="s">
        <v>227</v>
      </c>
      <c r="F88" s="3">
        <v>0.75</v>
      </c>
      <c r="G88" s="3">
        <v>0</v>
      </c>
      <c r="H88" s="3"/>
      <c r="I88" s="3"/>
      <c r="J88" s="3"/>
      <c r="K88" s="3"/>
      <c r="L88" s="3"/>
      <c r="M88" s="3"/>
      <c r="N88" s="3"/>
      <c r="O88" s="3"/>
      <c r="P88" s="3"/>
      <c r="Q88" s="3"/>
      <c r="R88" s="3"/>
      <c r="S88" s="3">
        <v>1500</v>
      </c>
      <c r="T88" s="3"/>
      <c r="U88" s="3"/>
      <c r="V88" s="3"/>
      <c r="W88" s="3"/>
      <c r="X88" s="3"/>
      <c r="Y88" s="3">
        <v>105000</v>
      </c>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v>200</v>
      </c>
      <c r="BC88" s="3"/>
      <c r="BD88" s="3"/>
      <c r="BE88" s="3"/>
      <c r="BF88" s="3"/>
      <c r="BG88" s="3"/>
      <c r="BH88" s="3"/>
      <c r="BI88" s="3">
        <v>2000</v>
      </c>
      <c r="BJ88" s="3"/>
      <c r="BK88" s="3"/>
      <c r="BL88" s="3"/>
      <c r="BM88" s="3"/>
      <c r="BN88" s="3"/>
      <c r="BO88" s="3"/>
      <c r="BP88" s="3"/>
      <c r="BQ88" s="3"/>
      <c r="BR88" s="3"/>
      <c r="BS88" s="3"/>
      <c r="BT88" s="3">
        <v>2000</v>
      </c>
      <c r="BU88" s="3"/>
      <c r="BV88" s="3"/>
      <c r="BW88" s="3"/>
      <c r="BX88" s="3"/>
      <c r="BY88" s="3"/>
      <c r="BZ88" s="3"/>
      <c r="CA88" s="3"/>
      <c r="CB88" s="3"/>
      <c r="CC88" s="3"/>
      <c r="CD88" s="3"/>
      <c r="CE88" s="3"/>
      <c r="CF88" s="3"/>
      <c r="CG88" s="3">
        <v>30000</v>
      </c>
      <c r="CH88" s="3"/>
      <c r="CI88" s="3"/>
      <c r="CJ88" s="3"/>
      <c r="CK88" s="3"/>
      <c r="CL88" s="3">
        <v>3000</v>
      </c>
      <c r="CM88" s="3"/>
      <c r="CN88" s="3">
        <v>5000</v>
      </c>
      <c r="CO88" s="3"/>
      <c r="CP88" s="3"/>
      <c r="CQ88" s="3"/>
      <c r="CR88" s="3"/>
      <c r="CS88" s="3">
        <v>30</v>
      </c>
      <c r="CT88" s="3"/>
      <c r="CU88" s="3">
        <v>200</v>
      </c>
      <c r="CV88" s="3"/>
      <c r="CW88" s="3"/>
      <c r="CX88" s="3">
        <v>20000</v>
      </c>
      <c r="CY88" s="3"/>
      <c r="CZ88" s="3"/>
      <c r="DA88" s="3"/>
      <c r="DB88" s="3">
        <v>200</v>
      </c>
      <c r="DC88" s="3"/>
      <c r="DD88" s="3"/>
      <c r="DE88" s="3"/>
      <c r="DF88" s="3"/>
      <c r="DG88" s="3"/>
      <c r="DH88" s="3"/>
      <c r="DI88" s="3"/>
      <c r="DJ88" s="3"/>
      <c r="DK88" s="3"/>
      <c r="DL88" s="3"/>
      <c r="DM88" s="3"/>
      <c r="DN88" s="3"/>
      <c r="DO88" s="3"/>
      <c r="DP88" s="3">
        <v>500</v>
      </c>
      <c r="DQ88" s="3"/>
      <c r="DR88" s="3"/>
      <c r="DS88" s="3"/>
      <c r="DT88" s="3"/>
      <c r="DU88" s="3"/>
      <c r="DV88" s="3"/>
      <c r="DW88" s="3"/>
      <c r="DX88" s="3">
        <v>1500</v>
      </c>
      <c r="DY88" s="3"/>
      <c r="DZ88" s="3"/>
      <c r="EA88" s="3">
        <v>500</v>
      </c>
      <c r="EB88" s="3"/>
      <c r="EC88" s="3"/>
      <c r="ED88" s="3"/>
      <c r="EE88" s="3">
        <v>8000</v>
      </c>
      <c r="EF88" s="3"/>
      <c r="EG88" s="3">
        <v>2000</v>
      </c>
      <c r="EH88" s="3"/>
      <c r="EI88" s="3"/>
      <c r="EJ88" s="3"/>
      <c r="EK88" s="3"/>
      <c r="EL88" s="3"/>
      <c r="EM88" s="3"/>
      <c r="EN88" s="3"/>
      <c r="EO88" s="3">
        <v>1000</v>
      </c>
      <c r="EP88" s="3"/>
      <c r="EQ88" s="3">
        <v>2000</v>
      </c>
      <c r="ER88" s="3">
        <v>4500</v>
      </c>
      <c r="ES88" s="3"/>
      <c r="ET88" s="3"/>
      <c r="EU88" s="3"/>
      <c r="EV88" s="3"/>
      <c r="EW88" s="3"/>
      <c r="EX88" s="3"/>
      <c r="EY88" s="3"/>
      <c r="EZ88" s="3"/>
      <c r="FA88" s="3"/>
      <c r="FB88" s="3"/>
      <c r="FC88" s="3"/>
      <c r="FD88" s="3">
        <v>0</v>
      </c>
      <c r="FE88" s="3"/>
      <c r="FF88" s="3"/>
      <c r="FG88" s="3"/>
      <c r="FH88" s="3"/>
      <c r="FI88" s="3">
        <v>6000</v>
      </c>
      <c r="FJ88" s="3"/>
      <c r="FK88" s="3"/>
      <c r="FL88" s="3">
        <v>8000</v>
      </c>
      <c r="FM88" s="3">
        <v>1000</v>
      </c>
      <c r="FN88" s="3">
        <v>0</v>
      </c>
      <c r="FO88" s="3">
        <v>1500</v>
      </c>
      <c r="FP88" s="3"/>
      <c r="FQ88" s="3"/>
      <c r="FR88" s="3"/>
      <c r="FS88" s="3"/>
      <c r="FT88" s="3">
        <v>300</v>
      </c>
      <c r="FU88" s="3"/>
      <c r="FV88" s="3"/>
      <c r="FW88" s="3"/>
      <c r="FX88" s="3"/>
      <c r="FY88" s="3"/>
      <c r="FZ88" s="3"/>
      <c r="GA88" s="3"/>
      <c r="GB88" s="3"/>
      <c r="GC88" s="3">
        <v>15000</v>
      </c>
      <c r="GD88" s="3">
        <v>30000</v>
      </c>
      <c r="GE88" s="3">
        <v>5000</v>
      </c>
      <c r="GF88" s="3"/>
      <c r="GG88" s="3"/>
      <c r="GH88" s="3">
        <v>500</v>
      </c>
      <c r="GI88" s="3"/>
      <c r="GJ88" s="3"/>
      <c r="GK88" s="3"/>
      <c r="GL88" s="3">
        <v>1000</v>
      </c>
      <c r="GM88" s="3">
        <v>2000</v>
      </c>
      <c r="GN88" s="3"/>
      <c r="GO88" s="3"/>
      <c r="GP88" s="3">
        <v>8000</v>
      </c>
      <c r="GQ88" s="3"/>
      <c r="GR88" s="3">
        <v>100</v>
      </c>
      <c r="GS88" s="3"/>
      <c r="GT88" s="3"/>
      <c r="GU88" s="3"/>
      <c r="GV88" s="3"/>
      <c r="GW88" s="3"/>
      <c r="GX88" s="3"/>
      <c r="GY88" s="3"/>
      <c r="GZ88" s="3"/>
      <c r="HA88" s="3">
        <v>35000</v>
      </c>
      <c r="HB88" s="3"/>
      <c r="HC88" s="3"/>
      <c r="HD88" s="3">
        <v>1000</v>
      </c>
      <c r="HE88" s="3"/>
      <c r="HF88" s="3">
        <v>1000</v>
      </c>
      <c r="HG88" s="3"/>
      <c r="HH88" s="3">
        <v>4000</v>
      </c>
      <c r="HI88" s="3"/>
      <c r="HJ88" s="3">
        <v>25000</v>
      </c>
      <c r="HK88" s="3"/>
      <c r="HL88" s="3">
        <v>3000</v>
      </c>
      <c r="HM88" s="3"/>
      <c r="HN88" s="3"/>
      <c r="HO88" s="3"/>
      <c r="HP88" s="3">
        <v>20000</v>
      </c>
      <c r="HQ88" s="3"/>
      <c r="HR88" s="3">
        <f t="shared" si="2"/>
        <v>356530</v>
      </c>
    </row>
    <row r="89" spans="1:226" ht="135" x14ac:dyDescent="0.25">
      <c r="A89" s="3"/>
      <c r="B89" s="3">
        <v>88</v>
      </c>
      <c r="C89" s="2" t="s">
        <v>394</v>
      </c>
      <c r="D89" s="2" t="s">
        <v>395</v>
      </c>
      <c r="E89" s="3" t="s">
        <v>227</v>
      </c>
      <c r="F89" s="3">
        <v>0.95</v>
      </c>
      <c r="G89" s="3">
        <v>5200</v>
      </c>
      <c r="H89" s="3"/>
      <c r="I89" s="3"/>
      <c r="J89" s="3"/>
      <c r="K89" s="3"/>
      <c r="L89" s="3"/>
      <c r="M89" s="3"/>
      <c r="N89" s="3"/>
      <c r="O89" s="3"/>
      <c r="P89" s="3"/>
      <c r="Q89" s="3"/>
      <c r="R89" s="3"/>
      <c r="S89" s="3"/>
      <c r="T89" s="3"/>
      <c r="U89" s="3"/>
      <c r="V89" s="3"/>
      <c r="W89" s="3">
        <v>15000</v>
      </c>
      <c r="X89" s="3"/>
      <c r="Y89" s="3"/>
      <c r="Z89" s="3"/>
      <c r="AA89" s="3"/>
      <c r="AB89" s="3"/>
      <c r="AC89" s="3"/>
      <c r="AD89" s="3"/>
      <c r="AE89" s="3"/>
      <c r="AF89" s="3"/>
      <c r="AG89" s="3"/>
      <c r="AH89" s="3"/>
      <c r="AI89" s="3"/>
      <c r="AJ89" s="3"/>
      <c r="AK89" s="3"/>
      <c r="AL89" s="3"/>
      <c r="AM89" s="3"/>
      <c r="AN89" s="3"/>
      <c r="AO89" s="3"/>
      <c r="AP89" s="3"/>
      <c r="AQ89" s="3"/>
      <c r="AR89" s="3">
        <v>5000</v>
      </c>
      <c r="AS89" s="3"/>
      <c r="AT89" s="3"/>
      <c r="AU89" s="3"/>
      <c r="AV89" s="3"/>
      <c r="AW89" s="3"/>
      <c r="AX89" s="3"/>
      <c r="AY89" s="3"/>
      <c r="AZ89" s="3"/>
      <c r="BA89" s="3"/>
      <c r="BB89" s="3"/>
      <c r="BC89" s="3"/>
      <c r="BD89" s="3"/>
      <c r="BE89" s="3"/>
      <c r="BF89" s="3"/>
      <c r="BG89" s="3"/>
      <c r="BH89" s="3">
        <v>4000</v>
      </c>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v>500</v>
      </c>
      <c r="CJ89" s="3"/>
      <c r="CK89" s="3"/>
      <c r="CL89" s="3"/>
      <c r="CM89" s="3"/>
      <c r="CN89" s="3"/>
      <c r="CO89" s="3"/>
      <c r="CP89" s="3"/>
      <c r="CQ89" s="3"/>
      <c r="CR89" s="3"/>
      <c r="CS89" s="3"/>
      <c r="CT89" s="3"/>
      <c r="CU89" s="3">
        <v>50</v>
      </c>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v>2000</v>
      </c>
      <c r="DX89" s="3"/>
      <c r="DY89" s="3"/>
      <c r="DZ89" s="3"/>
      <c r="EA89" s="3"/>
      <c r="EB89" s="3"/>
      <c r="EC89" s="3"/>
      <c r="ED89" s="3"/>
      <c r="EE89" s="3"/>
      <c r="EF89" s="3"/>
      <c r="EG89" s="3"/>
      <c r="EH89" s="3"/>
      <c r="EI89" s="3">
        <v>12000</v>
      </c>
      <c r="EJ89" s="3"/>
      <c r="EK89" s="3"/>
      <c r="EL89" s="3"/>
      <c r="EM89" s="3"/>
      <c r="EN89" s="3"/>
      <c r="EO89" s="3"/>
      <c r="EP89" s="3"/>
      <c r="EQ89" s="3"/>
      <c r="ER89" s="3"/>
      <c r="ES89" s="3"/>
      <c r="ET89" s="3"/>
      <c r="EU89" s="3"/>
      <c r="EV89" s="3"/>
      <c r="EW89" s="3"/>
      <c r="EX89" s="3"/>
      <c r="EY89" s="3"/>
      <c r="EZ89" s="3"/>
      <c r="FA89" s="3"/>
      <c r="FB89" s="3"/>
      <c r="FC89" s="3"/>
      <c r="FD89" s="3">
        <v>0</v>
      </c>
      <c r="FE89" s="3"/>
      <c r="FF89" s="3"/>
      <c r="FG89" s="3"/>
      <c r="FH89" s="3"/>
      <c r="FI89" s="3"/>
      <c r="FJ89" s="3">
        <v>1000</v>
      </c>
      <c r="FK89" s="3"/>
      <c r="FL89" s="3">
        <v>15000</v>
      </c>
      <c r="FM89" s="3"/>
      <c r="FN89" s="3">
        <v>500</v>
      </c>
      <c r="FO89" s="3"/>
      <c r="FP89" s="3">
        <v>7000</v>
      </c>
      <c r="FQ89" s="3"/>
      <c r="FR89" s="3"/>
      <c r="FS89" s="3">
        <v>20000</v>
      </c>
      <c r="FT89" s="3">
        <v>0</v>
      </c>
      <c r="FU89" s="3"/>
      <c r="FV89" s="3"/>
      <c r="FW89" s="3"/>
      <c r="FX89" s="3"/>
      <c r="FY89" s="3"/>
      <c r="FZ89" s="3"/>
      <c r="GA89" s="3"/>
      <c r="GB89" s="3"/>
      <c r="GC89" s="3">
        <v>40000</v>
      </c>
      <c r="GD89" s="3"/>
      <c r="GE89" s="3">
        <v>15000</v>
      </c>
      <c r="GF89" s="3"/>
      <c r="GG89" s="3"/>
      <c r="GH89" s="3"/>
      <c r="GI89" s="3"/>
      <c r="GJ89" s="3"/>
      <c r="GK89" s="3"/>
      <c r="GL89" s="3"/>
      <c r="GM89" s="3">
        <v>1000</v>
      </c>
      <c r="GN89" s="3"/>
      <c r="GO89" s="3"/>
      <c r="GP89" s="3"/>
      <c r="GQ89" s="3"/>
      <c r="GR89" s="3"/>
      <c r="GS89" s="3"/>
      <c r="GT89" s="3">
        <v>3000</v>
      </c>
      <c r="GU89" s="3"/>
      <c r="GV89" s="3"/>
      <c r="GW89" s="3"/>
      <c r="GX89" s="3"/>
      <c r="GY89" s="3"/>
      <c r="GZ89" s="3"/>
      <c r="HA89" s="3"/>
      <c r="HB89" s="3"/>
      <c r="HC89" s="3"/>
      <c r="HD89" s="3"/>
      <c r="HE89" s="3"/>
      <c r="HF89" s="3"/>
      <c r="HG89" s="3"/>
      <c r="HH89" s="3"/>
      <c r="HI89" s="3"/>
      <c r="HJ89" s="3"/>
      <c r="HK89" s="3"/>
      <c r="HL89" s="3"/>
      <c r="HM89" s="3"/>
      <c r="HN89" s="3"/>
      <c r="HO89" s="3">
        <v>3000</v>
      </c>
      <c r="HP89" s="3">
        <v>0</v>
      </c>
      <c r="HQ89" s="3"/>
      <c r="HR89" s="3">
        <f t="shared" si="2"/>
        <v>149250</v>
      </c>
    </row>
    <row r="90" spans="1:226" ht="135" x14ac:dyDescent="0.25">
      <c r="A90" s="3"/>
      <c r="B90" s="3">
        <v>89</v>
      </c>
      <c r="C90" s="2" t="s">
        <v>396</v>
      </c>
      <c r="D90" s="2" t="s">
        <v>397</v>
      </c>
      <c r="E90" s="3" t="s">
        <v>227</v>
      </c>
      <c r="F90" s="3">
        <v>0.75</v>
      </c>
      <c r="G90" s="3">
        <v>200</v>
      </c>
      <c r="H90" s="3"/>
      <c r="I90" s="3"/>
      <c r="J90" s="3"/>
      <c r="K90" s="3"/>
      <c r="L90" s="3"/>
      <c r="M90" s="3"/>
      <c r="N90" s="3"/>
      <c r="O90" s="3"/>
      <c r="P90" s="3"/>
      <c r="Q90" s="3"/>
      <c r="R90" s="3"/>
      <c r="S90" s="3"/>
      <c r="T90" s="3"/>
      <c r="U90" s="3"/>
      <c r="V90" s="3"/>
      <c r="W90" s="3"/>
      <c r="X90" s="3"/>
      <c r="Y90" s="3"/>
      <c r="Z90" s="3">
        <v>10000</v>
      </c>
      <c r="AA90" s="3"/>
      <c r="AB90" s="3"/>
      <c r="AC90" s="3"/>
      <c r="AD90" s="3"/>
      <c r="AE90" s="3"/>
      <c r="AF90" s="3"/>
      <c r="AG90" s="3"/>
      <c r="AH90" s="3"/>
      <c r="AI90" s="3"/>
      <c r="AJ90" s="3"/>
      <c r="AK90" s="3"/>
      <c r="AL90" s="3"/>
      <c r="AM90" s="3"/>
      <c r="AN90" s="3"/>
      <c r="AO90" s="3"/>
      <c r="AP90" s="3"/>
      <c r="AQ90" s="3"/>
      <c r="AR90" s="3"/>
      <c r="AS90" s="3"/>
      <c r="AT90" s="3">
        <v>5000</v>
      </c>
      <c r="AU90" s="3"/>
      <c r="AV90" s="3"/>
      <c r="AW90" s="3"/>
      <c r="AX90" s="3">
        <v>1000</v>
      </c>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v>500</v>
      </c>
      <c r="EP90" s="3"/>
      <c r="EQ90" s="3"/>
      <c r="ER90" s="3"/>
      <c r="ES90" s="3"/>
      <c r="ET90" s="3"/>
      <c r="EU90" s="3"/>
      <c r="EV90" s="3">
        <v>1000</v>
      </c>
      <c r="EW90" s="3"/>
      <c r="EX90" s="3"/>
      <c r="EY90" s="3"/>
      <c r="EZ90" s="3"/>
      <c r="FA90" s="3"/>
      <c r="FB90" s="3"/>
      <c r="FC90" s="3"/>
      <c r="FD90" s="3">
        <v>6000</v>
      </c>
      <c r="FE90" s="3"/>
      <c r="FF90" s="3"/>
      <c r="FG90" s="3"/>
      <c r="FH90" s="3"/>
      <c r="FI90" s="3"/>
      <c r="FJ90" s="3"/>
      <c r="FK90" s="3"/>
      <c r="FL90" s="3">
        <v>10000</v>
      </c>
      <c r="FM90" s="3"/>
      <c r="FN90" s="3">
        <v>0</v>
      </c>
      <c r="FO90" s="3"/>
      <c r="FP90" s="3"/>
      <c r="FQ90" s="3"/>
      <c r="FR90" s="3"/>
      <c r="FS90" s="3"/>
      <c r="FT90" s="3">
        <v>0</v>
      </c>
      <c r="FU90" s="3"/>
      <c r="FV90" s="3">
        <v>3000</v>
      </c>
      <c r="FW90" s="3">
        <v>300</v>
      </c>
      <c r="FX90" s="3"/>
      <c r="FY90" s="3">
        <v>1200</v>
      </c>
      <c r="FZ90" s="3"/>
      <c r="GA90" s="3"/>
      <c r="GB90" s="3"/>
      <c r="GC90" s="3">
        <v>0</v>
      </c>
      <c r="GD90" s="3">
        <v>70000</v>
      </c>
      <c r="GE90" s="3">
        <v>0</v>
      </c>
      <c r="GF90" s="3">
        <v>50000</v>
      </c>
      <c r="GG90" s="3">
        <v>3000</v>
      </c>
      <c r="GH90" s="3">
        <v>12000</v>
      </c>
      <c r="GI90" s="3"/>
      <c r="GJ90" s="3"/>
      <c r="GK90" s="3"/>
      <c r="GL90" s="3"/>
      <c r="GM90" s="3"/>
      <c r="GN90" s="3">
        <v>10000</v>
      </c>
      <c r="GO90" s="3"/>
      <c r="GP90" s="3"/>
      <c r="GQ90" s="3">
        <v>3500</v>
      </c>
      <c r="GR90" s="3"/>
      <c r="GS90" s="3"/>
      <c r="GT90" s="3"/>
      <c r="GU90" s="3"/>
      <c r="GV90" s="3"/>
      <c r="GW90" s="3"/>
      <c r="GX90" s="3"/>
      <c r="GY90" s="3">
        <v>8000</v>
      </c>
      <c r="GZ90" s="3"/>
      <c r="HA90" s="3"/>
      <c r="HB90" s="3">
        <v>4000</v>
      </c>
      <c r="HC90" s="3">
        <v>4000</v>
      </c>
      <c r="HD90" s="3"/>
      <c r="HE90" s="3"/>
      <c r="HF90" s="3"/>
      <c r="HG90" s="3"/>
      <c r="HH90" s="3">
        <v>12000</v>
      </c>
      <c r="HI90" s="3"/>
      <c r="HJ90" s="3"/>
      <c r="HK90" s="3"/>
      <c r="HL90" s="3"/>
      <c r="HM90" s="3"/>
      <c r="HN90" s="3"/>
      <c r="HO90" s="3"/>
      <c r="HP90" s="3">
        <v>0</v>
      </c>
      <c r="HQ90" s="3">
        <v>5000</v>
      </c>
      <c r="HR90" s="3">
        <f t="shared" si="2"/>
        <v>219700</v>
      </c>
    </row>
    <row r="91" spans="1:226" ht="150" x14ac:dyDescent="0.25">
      <c r="A91" s="3"/>
      <c r="B91" s="3">
        <v>90</v>
      </c>
      <c r="C91" s="2" t="s">
        <v>398</v>
      </c>
      <c r="D91" s="2" t="s">
        <v>399</v>
      </c>
      <c r="E91" s="3" t="s">
        <v>227</v>
      </c>
      <c r="F91" s="3">
        <v>0.69000000000000006</v>
      </c>
      <c r="G91" s="3">
        <v>0</v>
      </c>
      <c r="H91" s="3"/>
      <c r="I91" s="3"/>
      <c r="J91" s="3"/>
      <c r="K91" s="3"/>
      <c r="L91" s="3"/>
      <c r="M91" s="3"/>
      <c r="N91" s="3"/>
      <c r="O91" s="3"/>
      <c r="P91" s="3"/>
      <c r="Q91" s="3"/>
      <c r="R91" s="3"/>
      <c r="S91" s="3"/>
      <c r="T91" s="3"/>
      <c r="U91" s="3"/>
      <c r="V91" s="3"/>
      <c r="W91" s="3"/>
      <c r="X91" s="3"/>
      <c r="Y91" s="3"/>
      <c r="Z91" s="3"/>
      <c r="AA91" s="3"/>
      <c r="AB91" s="3"/>
      <c r="AC91" s="3">
        <v>500</v>
      </c>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v>300</v>
      </c>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v>0</v>
      </c>
      <c r="FE91" s="3"/>
      <c r="FF91" s="3"/>
      <c r="FG91" s="3"/>
      <c r="FH91" s="3"/>
      <c r="FI91" s="3"/>
      <c r="FJ91" s="3"/>
      <c r="FK91" s="3">
        <v>3000</v>
      </c>
      <c r="FL91" s="3">
        <v>5000</v>
      </c>
      <c r="FM91" s="3"/>
      <c r="FN91" s="3">
        <v>5000</v>
      </c>
      <c r="FO91" s="3">
        <v>12000</v>
      </c>
      <c r="FP91" s="3"/>
      <c r="FQ91" s="3"/>
      <c r="FR91" s="3"/>
      <c r="FS91" s="3"/>
      <c r="FT91" s="3">
        <v>0</v>
      </c>
      <c r="FU91" s="3"/>
      <c r="FV91" s="3"/>
      <c r="FW91" s="3"/>
      <c r="FX91" s="3"/>
      <c r="FY91" s="3"/>
      <c r="FZ91" s="3"/>
      <c r="GA91" s="3"/>
      <c r="GB91" s="3"/>
      <c r="GC91" s="3">
        <v>0</v>
      </c>
      <c r="GD91" s="3"/>
      <c r="GE91" s="3">
        <v>0</v>
      </c>
      <c r="GF91" s="3"/>
      <c r="GG91" s="3"/>
      <c r="GH91" s="3"/>
      <c r="GI91" s="3">
        <v>4000</v>
      </c>
      <c r="GJ91" s="3"/>
      <c r="GK91" s="3"/>
      <c r="GL91" s="3"/>
      <c r="GM91" s="3">
        <v>12000</v>
      </c>
      <c r="GN91" s="3"/>
      <c r="GO91" s="3"/>
      <c r="GP91" s="3"/>
      <c r="GQ91" s="3"/>
      <c r="GR91" s="3"/>
      <c r="GS91" s="3"/>
      <c r="GT91" s="3"/>
      <c r="GU91" s="3"/>
      <c r="GV91" s="3"/>
      <c r="GW91" s="3"/>
      <c r="GX91" s="3"/>
      <c r="GY91" s="3"/>
      <c r="GZ91" s="3"/>
      <c r="HA91" s="3"/>
      <c r="HB91" s="3"/>
      <c r="HC91" s="3"/>
      <c r="HD91" s="3"/>
      <c r="HE91" s="3"/>
      <c r="HF91" s="3"/>
      <c r="HG91" s="3"/>
      <c r="HH91" s="3"/>
      <c r="HI91" s="3"/>
      <c r="HJ91" s="3">
        <v>7000</v>
      </c>
      <c r="HK91" s="3"/>
      <c r="HL91" s="3"/>
      <c r="HM91" s="3"/>
      <c r="HN91" s="3"/>
      <c r="HO91" s="3"/>
      <c r="HP91" s="3">
        <v>0</v>
      </c>
      <c r="HQ91" s="3"/>
      <c r="HR91" s="3">
        <f t="shared" si="2"/>
        <v>48800</v>
      </c>
    </row>
    <row r="92" spans="1:226" ht="135" x14ac:dyDescent="0.25">
      <c r="A92" s="3"/>
      <c r="B92" s="3">
        <v>91</v>
      </c>
      <c r="C92" s="2" t="s">
        <v>400</v>
      </c>
      <c r="D92" s="2" t="s">
        <v>401</v>
      </c>
      <c r="E92" s="3" t="s">
        <v>227</v>
      </c>
      <c r="F92" s="3">
        <v>0.69000000000000006</v>
      </c>
      <c r="G92" s="9">
        <v>300</v>
      </c>
      <c r="H92" s="3"/>
      <c r="I92" s="3"/>
      <c r="J92" s="3"/>
      <c r="K92" s="3"/>
      <c r="L92" s="3"/>
      <c r="M92" s="3"/>
      <c r="N92" s="3"/>
      <c r="O92" s="3"/>
      <c r="P92" s="3"/>
      <c r="Q92" s="3"/>
      <c r="R92" s="3"/>
      <c r="S92" s="3"/>
      <c r="T92" s="3"/>
      <c r="U92" s="3"/>
      <c r="V92" s="3"/>
      <c r="W92" s="3"/>
      <c r="X92" s="3"/>
      <c r="Y92" s="3"/>
      <c r="Z92" s="3">
        <v>5000</v>
      </c>
      <c r="AA92" s="3"/>
      <c r="AB92" s="3">
        <v>2000</v>
      </c>
      <c r="AC92" s="3"/>
      <c r="AD92" s="3">
        <v>2000</v>
      </c>
      <c r="AE92" s="3"/>
      <c r="AF92" s="3"/>
      <c r="AG92" s="3"/>
      <c r="AH92" s="3"/>
      <c r="AI92" s="3"/>
      <c r="AJ92" s="3"/>
      <c r="AK92" s="3"/>
      <c r="AL92" s="3"/>
      <c r="AM92" s="3"/>
      <c r="AN92" s="3"/>
      <c r="AO92" s="3"/>
      <c r="AP92" s="3"/>
      <c r="AQ92" s="3">
        <v>8000</v>
      </c>
      <c r="AR92" s="3"/>
      <c r="AS92" s="3"/>
      <c r="AT92" s="3"/>
      <c r="AU92" s="3"/>
      <c r="AV92" s="3"/>
      <c r="AW92" s="3"/>
      <c r="AX92" s="3">
        <v>8000</v>
      </c>
      <c r="AY92" s="3"/>
      <c r="AZ92" s="3"/>
      <c r="BA92" s="3"/>
      <c r="BB92" s="3"/>
      <c r="BC92" s="3">
        <v>2000</v>
      </c>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v>8000</v>
      </c>
      <c r="CH92" s="3"/>
      <c r="CI92" s="3">
        <v>2000</v>
      </c>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v>12000</v>
      </c>
      <c r="FD92" s="3">
        <v>0</v>
      </c>
      <c r="FE92" s="3"/>
      <c r="FF92" s="3"/>
      <c r="FG92" s="3"/>
      <c r="FH92" s="3"/>
      <c r="FI92" s="3"/>
      <c r="FJ92" s="3"/>
      <c r="FK92" s="3">
        <v>2000</v>
      </c>
      <c r="FL92" s="3">
        <v>20000</v>
      </c>
      <c r="FM92" s="3"/>
      <c r="FN92" s="3">
        <v>0</v>
      </c>
      <c r="FO92" s="3"/>
      <c r="FP92" s="3"/>
      <c r="FQ92" s="3"/>
      <c r="FR92" s="3">
        <v>6000</v>
      </c>
      <c r="FS92" s="3"/>
      <c r="FT92" s="3">
        <v>0</v>
      </c>
      <c r="FU92" s="3"/>
      <c r="FV92" s="3"/>
      <c r="FW92" s="3"/>
      <c r="FX92" s="3"/>
      <c r="FY92" s="3"/>
      <c r="FZ92" s="3"/>
      <c r="GA92" s="3"/>
      <c r="GB92" s="3"/>
      <c r="GC92" s="3">
        <v>10000</v>
      </c>
      <c r="GD92" s="3"/>
      <c r="GE92" s="3">
        <v>0</v>
      </c>
      <c r="GF92" s="3"/>
      <c r="GG92" s="3"/>
      <c r="GH92" s="3"/>
      <c r="GI92" s="3"/>
      <c r="GJ92" s="3"/>
      <c r="GK92" s="3"/>
      <c r="GL92" s="3"/>
      <c r="GM92" s="3"/>
      <c r="GN92" s="3"/>
      <c r="GO92" s="3"/>
      <c r="GP92" s="3"/>
      <c r="GQ92" s="3">
        <v>5000</v>
      </c>
      <c r="GR92" s="3"/>
      <c r="GS92" s="3"/>
      <c r="GT92" s="3"/>
      <c r="GU92" s="3"/>
      <c r="GV92" s="3"/>
      <c r="GW92" s="3"/>
      <c r="GX92" s="3"/>
      <c r="GY92" s="3"/>
      <c r="GZ92" s="3"/>
      <c r="HA92" s="3">
        <v>6000</v>
      </c>
      <c r="HB92" s="3"/>
      <c r="HC92" s="3"/>
      <c r="HD92" s="3"/>
      <c r="HE92" s="3"/>
      <c r="HF92" s="3"/>
      <c r="HG92" s="3"/>
      <c r="HH92" s="3"/>
      <c r="HI92" s="3"/>
      <c r="HJ92" s="3"/>
      <c r="HK92" s="3"/>
      <c r="HL92" s="3">
        <v>20000</v>
      </c>
      <c r="HM92" s="3"/>
      <c r="HN92" s="3"/>
      <c r="HO92" s="3"/>
      <c r="HP92" s="3">
        <v>0</v>
      </c>
      <c r="HQ92" s="3"/>
      <c r="HR92" s="3">
        <f t="shared" si="2"/>
        <v>118300</v>
      </c>
    </row>
    <row r="93" spans="1:226" ht="105" x14ac:dyDescent="0.25">
      <c r="A93" s="3"/>
      <c r="B93" s="3">
        <v>92</v>
      </c>
      <c r="C93" s="2" t="s">
        <v>402</v>
      </c>
      <c r="D93" s="2" t="s">
        <v>403</v>
      </c>
      <c r="E93" s="3" t="s">
        <v>227</v>
      </c>
      <c r="F93" s="3">
        <v>1.1399999999999999</v>
      </c>
      <c r="G93" s="3">
        <v>900</v>
      </c>
      <c r="H93" s="3"/>
      <c r="I93" s="3"/>
      <c r="J93" s="3"/>
      <c r="K93" s="3"/>
      <c r="L93" s="3"/>
      <c r="M93" s="3"/>
      <c r="N93" s="3"/>
      <c r="O93" s="3"/>
      <c r="P93" s="3"/>
      <c r="Q93" s="3"/>
      <c r="R93" s="3"/>
      <c r="S93" s="3"/>
      <c r="T93" s="3"/>
      <c r="U93" s="3"/>
      <c r="V93" s="3"/>
      <c r="W93" s="3"/>
      <c r="X93" s="3"/>
      <c r="Y93" s="3"/>
      <c r="Z93" s="3"/>
      <c r="AA93" s="3"/>
      <c r="AB93" s="3">
        <v>2000</v>
      </c>
      <c r="AC93" s="3"/>
      <c r="AD93" s="3"/>
      <c r="AE93" s="3"/>
      <c r="AF93" s="3"/>
      <c r="AG93" s="3"/>
      <c r="AH93" s="3"/>
      <c r="AI93" s="3"/>
      <c r="AJ93" s="3"/>
      <c r="AK93" s="3"/>
      <c r="AL93" s="3"/>
      <c r="AM93" s="3"/>
      <c r="AN93" s="3"/>
      <c r="AO93" s="3"/>
      <c r="AP93" s="3"/>
      <c r="AQ93" s="3"/>
      <c r="AR93" s="3"/>
      <c r="AS93" s="3">
        <v>3000</v>
      </c>
      <c r="AT93" s="3"/>
      <c r="AU93" s="3"/>
      <c r="AV93" s="3"/>
      <c r="AW93" s="3"/>
      <c r="AX93" s="3"/>
      <c r="AY93" s="3">
        <v>1500</v>
      </c>
      <c r="AZ93" s="3"/>
      <c r="BA93" s="3"/>
      <c r="BB93" s="3"/>
      <c r="BC93" s="3"/>
      <c r="BD93" s="3"/>
      <c r="BE93" s="3"/>
      <c r="BF93" s="3"/>
      <c r="BG93" s="3"/>
      <c r="BH93" s="3"/>
      <c r="BI93" s="3"/>
      <c r="BJ93" s="3"/>
      <c r="BK93" s="3"/>
      <c r="BL93" s="3"/>
      <c r="BM93" s="3"/>
      <c r="BN93" s="3"/>
      <c r="BO93" s="3"/>
      <c r="BP93" s="3"/>
      <c r="BQ93" s="3"/>
      <c r="BR93" s="3"/>
      <c r="BS93" s="3"/>
      <c r="BT93" s="3"/>
      <c r="BU93" s="3"/>
      <c r="BV93" s="3"/>
      <c r="BW93" s="3">
        <v>3000</v>
      </c>
      <c r="BX93" s="3"/>
      <c r="BY93" s="3"/>
      <c r="BZ93" s="3"/>
      <c r="CA93" s="3"/>
      <c r="CB93" s="3"/>
      <c r="CC93" s="3"/>
      <c r="CD93" s="3"/>
      <c r="CE93" s="3"/>
      <c r="CF93" s="3"/>
      <c r="CG93" s="3"/>
      <c r="CH93" s="3"/>
      <c r="CI93" s="3"/>
      <c r="CJ93" s="3"/>
      <c r="CK93" s="3"/>
      <c r="CL93" s="3"/>
      <c r="CM93" s="3"/>
      <c r="CN93" s="3"/>
      <c r="CO93" s="3"/>
      <c r="CP93" s="3"/>
      <c r="CQ93" s="3"/>
      <c r="CR93" s="3"/>
      <c r="CS93" s="3"/>
      <c r="CT93" s="3">
        <v>2000</v>
      </c>
      <c r="CU93" s="3"/>
      <c r="CV93" s="3"/>
      <c r="CW93" s="3"/>
      <c r="CX93" s="3"/>
      <c r="CY93" s="3"/>
      <c r="CZ93" s="3">
        <v>3000</v>
      </c>
      <c r="DA93" s="3"/>
      <c r="DB93" s="3"/>
      <c r="DC93" s="3"/>
      <c r="DD93" s="3"/>
      <c r="DE93" s="3"/>
      <c r="DF93" s="3"/>
      <c r="DG93" s="3"/>
      <c r="DH93" s="3"/>
      <c r="DI93" s="3"/>
      <c r="DJ93" s="3"/>
      <c r="DK93" s="3"/>
      <c r="DL93" s="3"/>
      <c r="DM93" s="3"/>
      <c r="DN93" s="3"/>
      <c r="DO93" s="3"/>
      <c r="DP93" s="3"/>
      <c r="DQ93" s="3"/>
      <c r="DR93" s="3"/>
      <c r="DS93" s="3"/>
      <c r="DT93" s="3"/>
      <c r="DU93" s="3">
        <v>3000</v>
      </c>
      <c r="DV93" s="3"/>
      <c r="DW93" s="3"/>
      <c r="DX93" s="3"/>
      <c r="DY93" s="3"/>
      <c r="DZ93" s="3"/>
      <c r="EA93" s="3"/>
      <c r="EB93" s="3">
        <v>5000</v>
      </c>
      <c r="EC93" s="3">
        <v>500</v>
      </c>
      <c r="ED93" s="3"/>
      <c r="EE93" s="3"/>
      <c r="EF93" s="3"/>
      <c r="EG93" s="3"/>
      <c r="EH93" s="3"/>
      <c r="EI93" s="3"/>
      <c r="EJ93" s="3"/>
      <c r="EK93" s="3"/>
      <c r="EL93" s="3"/>
      <c r="EM93" s="3"/>
      <c r="EN93" s="3">
        <v>2000</v>
      </c>
      <c r="EO93" s="3"/>
      <c r="EP93" s="3"/>
      <c r="EQ93" s="3"/>
      <c r="ER93" s="3"/>
      <c r="ES93" s="3"/>
      <c r="ET93" s="3"/>
      <c r="EU93" s="3"/>
      <c r="EV93" s="3"/>
      <c r="EW93" s="3"/>
      <c r="EX93" s="3"/>
      <c r="EY93" s="3">
        <v>4000</v>
      </c>
      <c r="EZ93" s="3"/>
      <c r="FA93" s="3"/>
      <c r="FB93" s="3">
        <v>500</v>
      </c>
      <c r="FC93" s="3"/>
      <c r="FD93" s="3">
        <v>0</v>
      </c>
      <c r="FE93" s="3"/>
      <c r="FF93" s="3"/>
      <c r="FG93" s="3"/>
      <c r="FH93" s="3"/>
      <c r="FI93" s="3"/>
      <c r="FJ93" s="3"/>
      <c r="FK93" s="3"/>
      <c r="FL93" s="3">
        <v>5000</v>
      </c>
      <c r="FM93" s="3"/>
      <c r="FN93" s="3">
        <v>500</v>
      </c>
      <c r="FO93" s="3"/>
      <c r="FP93" s="3"/>
      <c r="FQ93" s="3"/>
      <c r="FR93" s="3"/>
      <c r="FS93" s="3"/>
      <c r="FT93" s="3">
        <v>0</v>
      </c>
      <c r="FU93" s="3"/>
      <c r="FV93" s="3"/>
      <c r="FW93" s="3"/>
      <c r="FX93" s="3"/>
      <c r="FY93" s="3"/>
      <c r="FZ93" s="3"/>
      <c r="GA93" s="3"/>
      <c r="GB93" s="3"/>
      <c r="GC93" s="3">
        <v>0</v>
      </c>
      <c r="GD93" s="3"/>
      <c r="GE93" s="3">
        <v>0</v>
      </c>
      <c r="GF93" s="3"/>
      <c r="GG93" s="3">
        <v>200</v>
      </c>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v>0</v>
      </c>
      <c r="HQ93" s="3"/>
      <c r="HR93" s="3">
        <f t="shared" si="2"/>
        <v>36100</v>
      </c>
    </row>
    <row r="94" spans="1:226" ht="105" x14ac:dyDescent="0.25">
      <c r="A94" s="3"/>
      <c r="B94" s="3">
        <v>93</v>
      </c>
      <c r="C94" s="2" t="s">
        <v>404</v>
      </c>
      <c r="D94" s="2" t="s">
        <v>405</v>
      </c>
      <c r="E94" s="3" t="s">
        <v>227</v>
      </c>
      <c r="F94" s="3">
        <v>1.26</v>
      </c>
      <c r="G94" s="3">
        <v>0</v>
      </c>
      <c r="H94" s="3"/>
      <c r="I94" s="3"/>
      <c r="J94" s="3"/>
      <c r="K94" s="3"/>
      <c r="L94" s="3"/>
      <c r="M94" s="3"/>
      <c r="N94" s="3"/>
      <c r="O94" s="3"/>
      <c r="P94" s="3"/>
      <c r="Q94" s="3"/>
      <c r="R94" s="3"/>
      <c r="S94" s="3"/>
      <c r="T94" s="3"/>
      <c r="U94" s="3"/>
      <c r="V94" s="3"/>
      <c r="W94" s="3"/>
      <c r="X94" s="3"/>
      <c r="Y94" s="3"/>
      <c r="Z94" s="3"/>
      <c r="AA94" s="3"/>
      <c r="AB94" s="3"/>
      <c r="AC94" s="3">
        <v>3000</v>
      </c>
      <c r="AD94" s="3"/>
      <c r="AE94" s="3"/>
      <c r="AF94" s="3"/>
      <c r="AG94" s="3"/>
      <c r="AH94" s="3"/>
      <c r="AI94" s="3"/>
      <c r="AJ94" s="3"/>
      <c r="AK94" s="3"/>
      <c r="AL94" s="3"/>
      <c r="AM94" s="3"/>
      <c r="AN94" s="3"/>
      <c r="AO94" s="3"/>
      <c r="AP94" s="3"/>
      <c r="AQ94" s="3"/>
      <c r="AR94" s="3">
        <v>10000</v>
      </c>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v>1000</v>
      </c>
      <c r="CP94" s="3"/>
      <c r="CQ94" s="3"/>
      <c r="CR94" s="3">
        <v>300</v>
      </c>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v>0</v>
      </c>
      <c r="FE94" s="3"/>
      <c r="FF94" s="3"/>
      <c r="FG94" s="3"/>
      <c r="FH94" s="3"/>
      <c r="FI94" s="3"/>
      <c r="FJ94" s="3">
        <v>18000</v>
      </c>
      <c r="FK94" s="3"/>
      <c r="FL94" s="3">
        <v>5000</v>
      </c>
      <c r="FM94" s="3"/>
      <c r="FN94" s="3">
        <v>0</v>
      </c>
      <c r="FO94" s="3"/>
      <c r="FP94" s="3"/>
      <c r="FQ94" s="3"/>
      <c r="FR94" s="3"/>
      <c r="FS94" s="3"/>
      <c r="FT94" s="3">
        <v>0</v>
      </c>
      <c r="FU94" s="3"/>
      <c r="FV94" s="3"/>
      <c r="FW94" s="3"/>
      <c r="FX94" s="3"/>
      <c r="FY94" s="3"/>
      <c r="FZ94" s="3"/>
      <c r="GA94" s="3"/>
      <c r="GB94" s="3"/>
      <c r="GC94" s="3">
        <v>0</v>
      </c>
      <c r="GD94" s="3"/>
      <c r="GE94" s="3">
        <v>0</v>
      </c>
      <c r="GF94" s="3"/>
      <c r="GG94" s="3"/>
      <c r="GH94" s="3"/>
      <c r="GI94" s="3"/>
      <c r="GJ94" s="3"/>
      <c r="GK94" s="3"/>
      <c r="GL94" s="3"/>
      <c r="GM94" s="3"/>
      <c r="GN94" s="3"/>
      <c r="GO94" s="3"/>
      <c r="GP94" s="3"/>
      <c r="GQ94" s="3"/>
      <c r="GR94" s="3">
        <v>5000</v>
      </c>
      <c r="GS94" s="3"/>
      <c r="GT94" s="3"/>
      <c r="GU94" s="3"/>
      <c r="GV94" s="3"/>
      <c r="GW94" s="3"/>
      <c r="GX94" s="3"/>
      <c r="GY94" s="3"/>
      <c r="GZ94" s="3"/>
      <c r="HA94" s="3"/>
      <c r="HB94" s="3"/>
      <c r="HC94" s="3"/>
      <c r="HD94" s="3"/>
      <c r="HE94" s="3"/>
      <c r="HF94" s="3"/>
      <c r="HG94" s="3"/>
      <c r="HH94" s="3"/>
      <c r="HI94" s="3"/>
      <c r="HJ94" s="3"/>
      <c r="HK94" s="3"/>
      <c r="HL94" s="3"/>
      <c r="HM94" s="3"/>
      <c r="HN94" s="3"/>
      <c r="HO94" s="3"/>
      <c r="HP94" s="3">
        <v>0</v>
      </c>
      <c r="HQ94" s="3"/>
      <c r="HR94" s="3">
        <f t="shared" si="2"/>
        <v>42300</v>
      </c>
    </row>
    <row r="95" spans="1:226" ht="120" x14ac:dyDescent="0.25">
      <c r="A95" s="3"/>
      <c r="B95" s="3">
        <v>94</v>
      </c>
      <c r="C95" s="2" t="s">
        <v>406</v>
      </c>
      <c r="D95" s="2" t="s">
        <v>407</v>
      </c>
      <c r="E95" s="3" t="s">
        <v>227</v>
      </c>
      <c r="F95" s="3">
        <v>1.04</v>
      </c>
      <c r="G95" s="3">
        <v>700</v>
      </c>
      <c r="H95" s="3"/>
      <c r="I95" s="3"/>
      <c r="J95" s="3"/>
      <c r="K95" s="3"/>
      <c r="L95" s="3"/>
      <c r="M95" s="3">
        <v>500</v>
      </c>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v>4000</v>
      </c>
      <c r="BF95" s="3"/>
      <c r="BG95" s="3">
        <v>500</v>
      </c>
      <c r="BH95" s="3"/>
      <c r="BI95" s="3"/>
      <c r="BJ95" s="3"/>
      <c r="BK95" s="3"/>
      <c r="BL95" s="3"/>
      <c r="BM95" s="3"/>
      <c r="BN95" s="3"/>
      <c r="BO95" s="3"/>
      <c r="BP95" s="3"/>
      <c r="BQ95" s="3">
        <v>1000</v>
      </c>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v>2000</v>
      </c>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v>0</v>
      </c>
      <c r="FE95" s="3"/>
      <c r="FF95" s="3"/>
      <c r="FG95" s="3"/>
      <c r="FH95" s="3"/>
      <c r="FI95" s="3"/>
      <c r="FJ95" s="3">
        <v>33000</v>
      </c>
      <c r="FK95" s="3"/>
      <c r="FL95" s="3">
        <v>5000</v>
      </c>
      <c r="FM95" s="3"/>
      <c r="FN95" s="3">
        <v>12000</v>
      </c>
      <c r="FO95" s="3">
        <v>40000</v>
      </c>
      <c r="FP95" s="3"/>
      <c r="FQ95" s="3"/>
      <c r="FR95" s="3"/>
      <c r="FS95" s="3"/>
      <c r="FT95" s="3">
        <v>0</v>
      </c>
      <c r="FU95" s="3"/>
      <c r="FV95" s="3"/>
      <c r="FW95" s="3">
        <v>9000</v>
      </c>
      <c r="FX95" s="3"/>
      <c r="FY95" s="3"/>
      <c r="FZ95" s="3"/>
      <c r="GA95" s="3"/>
      <c r="GB95" s="3"/>
      <c r="GC95" s="3">
        <v>0</v>
      </c>
      <c r="GD95" s="3"/>
      <c r="GE95" s="3">
        <v>0</v>
      </c>
      <c r="GF95" s="3"/>
      <c r="GG95" s="3"/>
      <c r="GH95" s="3"/>
      <c r="GI95" s="3">
        <v>12000</v>
      </c>
      <c r="GJ95" s="3"/>
      <c r="GK95" s="3"/>
      <c r="GL95" s="3"/>
      <c r="GM95" s="3"/>
      <c r="GN95" s="3"/>
      <c r="GO95" s="3"/>
      <c r="GP95" s="3"/>
      <c r="GQ95" s="3"/>
      <c r="GR95" s="3">
        <v>15000</v>
      </c>
      <c r="GS95" s="3"/>
      <c r="GT95" s="3">
        <v>5000</v>
      </c>
      <c r="GU95" s="3"/>
      <c r="GV95" s="3"/>
      <c r="GW95" s="3"/>
      <c r="GX95" s="3"/>
      <c r="GY95" s="3"/>
      <c r="GZ95" s="3">
        <v>2000</v>
      </c>
      <c r="HA95" s="3"/>
      <c r="HB95" s="3"/>
      <c r="HC95" s="3"/>
      <c r="HD95" s="3"/>
      <c r="HE95" s="3">
        <v>15000</v>
      </c>
      <c r="HF95" s="3"/>
      <c r="HG95" s="3"/>
      <c r="HH95" s="3"/>
      <c r="HI95" s="3"/>
      <c r="HJ95" s="3">
        <v>20000</v>
      </c>
      <c r="HK95" s="3"/>
      <c r="HL95" s="3"/>
      <c r="HM95" s="3"/>
      <c r="HN95" s="3"/>
      <c r="HO95" s="3"/>
      <c r="HP95" s="3">
        <v>0</v>
      </c>
      <c r="HQ95" s="3"/>
      <c r="HR95" s="3">
        <f t="shared" si="2"/>
        <v>176700</v>
      </c>
    </row>
    <row r="96" spans="1:226" ht="105" x14ac:dyDescent="0.25">
      <c r="A96" s="3"/>
      <c r="B96" s="3">
        <v>95</v>
      </c>
      <c r="C96" s="2" t="s">
        <v>408</v>
      </c>
      <c r="D96" s="2" t="s">
        <v>409</v>
      </c>
      <c r="E96" s="3" t="s">
        <v>227</v>
      </c>
      <c r="F96" s="3">
        <v>0.72</v>
      </c>
      <c r="G96" s="3">
        <v>0</v>
      </c>
      <c r="H96" s="3"/>
      <c r="I96" s="3"/>
      <c r="J96" s="3"/>
      <c r="K96" s="3"/>
      <c r="L96" s="3"/>
      <c r="M96" s="3"/>
      <c r="N96" s="3"/>
      <c r="O96" s="3"/>
      <c r="P96" s="3"/>
      <c r="Q96" s="3"/>
      <c r="R96" s="3"/>
      <c r="S96" s="3"/>
      <c r="T96" s="3"/>
      <c r="U96" s="3"/>
      <c r="V96" s="3"/>
      <c r="W96" s="3"/>
      <c r="X96" s="3"/>
      <c r="Y96" s="3"/>
      <c r="Z96" s="3">
        <v>500</v>
      </c>
      <c r="AA96" s="3">
        <v>1000</v>
      </c>
      <c r="AB96" s="3">
        <v>200</v>
      </c>
      <c r="AC96" s="3"/>
      <c r="AD96" s="3"/>
      <c r="AE96" s="3"/>
      <c r="AF96" s="3"/>
      <c r="AG96" s="3"/>
      <c r="AH96" s="3"/>
      <c r="AI96" s="3"/>
      <c r="AJ96" s="3"/>
      <c r="AK96" s="3"/>
      <c r="AL96" s="3"/>
      <c r="AM96" s="3"/>
      <c r="AN96" s="3"/>
      <c r="AO96" s="3"/>
      <c r="AP96" s="3">
        <v>7000</v>
      </c>
      <c r="AQ96" s="3"/>
      <c r="AR96" s="3"/>
      <c r="AS96" s="3"/>
      <c r="AT96" s="3"/>
      <c r="AU96" s="3"/>
      <c r="AV96" s="3">
        <v>10</v>
      </c>
      <c r="AW96" s="3"/>
      <c r="AX96" s="3"/>
      <c r="AY96" s="3"/>
      <c r="AZ96" s="3"/>
      <c r="BA96" s="3">
        <v>100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v>30</v>
      </c>
      <c r="CW96" s="3"/>
      <c r="CX96" s="3"/>
      <c r="CY96" s="3"/>
      <c r="CZ96" s="3"/>
      <c r="DA96" s="3"/>
      <c r="DB96" s="3"/>
      <c r="DC96" s="3"/>
      <c r="DD96" s="3"/>
      <c r="DE96" s="3"/>
      <c r="DF96" s="3"/>
      <c r="DG96" s="3"/>
      <c r="DH96" s="3"/>
      <c r="DI96" s="3"/>
      <c r="DJ96" s="3">
        <v>300</v>
      </c>
      <c r="DK96" s="3"/>
      <c r="DL96" s="3"/>
      <c r="DM96" s="3"/>
      <c r="DN96" s="3"/>
      <c r="DO96" s="3"/>
      <c r="DP96" s="3"/>
      <c r="DQ96" s="3">
        <v>1000</v>
      </c>
      <c r="DR96" s="3"/>
      <c r="DS96" s="3"/>
      <c r="DT96" s="3"/>
      <c r="DU96" s="3"/>
      <c r="DV96" s="3"/>
      <c r="DW96" s="3"/>
      <c r="DX96" s="3"/>
      <c r="DY96" s="3"/>
      <c r="DZ96" s="3"/>
      <c r="EA96" s="3"/>
      <c r="EB96" s="3"/>
      <c r="EC96" s="3"/>
      <c r="ED96" s="3"/>
      <c r="EE96" s="3"/>
      <c r="EF96" s="3"/>
      <c r="EG96" s="3"/>
      <c r="EH96" s="3"/>
      <c r="EI96" s="3">
        <v>6000</v>
      </c>
      <c r="EJ96" s="3"/>
      <c r="EK96" s="3"/>
      <c r="EL96" s="3"/>
      <c r="EM96" s="3"/>
      <c r="EN96" s="3"/>
      <c r="EO96" s="3"/>
      <c r="EP96" s="3"/>
      <c r="EQ96" s="3"/>
      <c r="ER96" s="3"/>
      <c r="ES96" s="3"/>
      <c r="ET96" s="3"/>
      <c r="EU96" s="3"/>
      <c r="EV96" s="3"/>
      <c r="EW96" s="3"/>
      <c r="EX96" s="3"/>
      <c r="EY96" s="3"/>
      <c r="EZ96" s="3"/>
      <c r="FA96" s="3"/>
      <c r="FB96" s="3"/>
      <c r="FC96" s="3"/>
      <c r="FD96" s="3">
        <v>0</v>
      </c>
      <c r="FE96" s="3"/>
      <c r="FF96" s="3"/>
      <c r="FG96" s="3"/>
      <c r="FH96" s="3"/>
      <c r="FI96" s="3"/>
      <c r="FJ96" s="3"/>
      <c r="FK96" s="3"/>
      <c r="FL96" s="3">
        <v>5000</v>
      </c>
      <c r="FM96" s="3"/>
      <c r="FN96" s="3">
        <v>6000</v>
      </c>
      <c r="FO96" s="3">
        <v>4000</v>
      </c>
      <c r="FP96" s="3">
        <v>1000</v>
      </c>
      <c r="FQ96" s="3"/>
      <c r="FR96" s="3"/>
      <c r="FS96" s="3"/>
      <c r="FT96" s="3">
        <v>400</v>
      </c>
      <c r="FU96" s="3"/>
      <c r="FV96" s="3"/>
      <c r="FW96" s="3">
        <v>1000</v>
      </c>
      <c r="FX96" s="3"/>
      <c r="FY96" s="3"/>
      <c r="FZ96" s="3">
        <v>10000</v>
      </c>
      <c r="GA96" s="3">
        <v>9000</v>
      </c>
      <c r="GB96" s="3">
        <v>1500</v>
      </c>
      <c r="GC96" s="4">
        <v>3000</v>
      </c>
      <c r="GD96" s="3">
        <v>10000</v>
      </c>
      <c r="GE96" s="3">
        <v>0</v>
      </c>
      <c r="GF96" s="3"/>
      <c r="GG96" s="3"/>
      <c r="GH96" s="3">
        <v>10000</v>
      </c>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v>0</v>
      </c>
      <c r="HQ96" s="3"/>
      <c r="HR96" s="3">
        <f t="shared" si="2"/>
        <v>77040</v>
      </c>
    </row>
    <row r="97" spans="1:226" ht="90" x14ac:dyDescent="0.25">
      <c r="A97" s="3"/>
      <c r="B97" s="3">
        <v>96</v>
      </c>
      <c r="C97" s="2" t="s">
        <v>410</v>
      </c>
      <c r="D97" s="2" t="s">
        <v>411</v>
      </c>
      <c r="E97" s="3" t="s">
        <v>227</v>
      </c>
      <c r="F97" s="3">
        <v>0.76</v>
      </c>
      <c r="G97" s="3">
        <v>0</v>
      </c>
      <c r="H97" s="3"/>
      <c r="I97" s="3"/>
      <c r="J97" s="3"/>
      <c r="K97" s="3"/>
      <c r="L97" s="3"/>
      <c r="M97" s="3"/>
      <c r="N97" s="3"/>
      <c r="O97" s="3"/>
      <c r="P97" s="3"/>
      <c r="Q97" s="3"/>
      <c r="R97" s="3"/>
      <c r="S97" s="3"/>
      <c r="T97" s="3"/>
      <c r="U97" s="3"/>
      <c r="V97" s="3"/>
      <c r="W97" s="3"/>
      <c r="X97" s="3"/>
      <c r="Y97" s="3"/>
      <c r="Z97" s="3"/>
      <c r="AA97" s="3"/>
      <c r="AB97" s="3"/>
      <c r="AC97" s="3"/>
      <c r="AD97" s="3"/>
      <c r="AE97" s="3"/>
      <c r="AF97" s="3">
        <v>50</v>
      </c>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v>100</v>
      </c>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v>0</v>
      </c>
      <c r="FE97" s="3"/>
      <c r="FF97" s="3"/>
      <c r="FG97" s="3"/>
      <c r="FH97" s="3"/>
      <c r="FI97" s="3"/>
      <c r="FJ97" s="3"/>
      <c r="FK97" s="3"/>
      <c r="FL97" s="3"/>
      <c r="FM97" s="3"/>
      <c r="FN97" s="3">
        <v>0</v>
      </c>
      <c r="FO97" s="3">
        <v>10000</v>
      </c>
      <c r="FP97" s="3"/>
      <c r="FQ97" s="3"/>
      <c r="FR97" s="3"/>
      <c r="FS97" s="3"/>
      <c r="FT97" s="3">
        <v>0</v>
      </c>
      <c r="FU97" s="3"/>
      <c r="FV97" s="3"/>
      <c r="FW97" s="3"/>
      <c r="FX97" s="3"/>
      <c r="FY97" s="3"/>
      <c r="FZ97" s="3"/>
      <c r="GA97" s="3"/>
      <c r="GB97" s="3"/>
      <c r="GC97" s="3">
        <v>0</v>
      </c>
      <c r="GD97" s="3"/>
      <c r="GE97" s="3">
        <v>0</v>
      </c>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v>0</v>
      </c>
      <c r="HQ97" s="3"/>
      <c r="HR97" s="3">
        <f t="shared" si="2"/>
        <v>10150</v>
      </c>
    </row>
    <row r="98" spans="1:226" ht="135" x14ac:dyDescent="0.25">
      <c r="A98" s="3"/>
      <c r="B98" s="3">
        <v>97</v>
      </c>
      <c r="C98" s="2" t="s">
        <v>412</v>
      </c>
      <c r="D98" s="2" t="s">
        <v>738</v>
      </c>
      <c r="E98" s="3" t="s">
        <v>227</v>
      </c>
      <c r="F98" s="3">
        <v>3.3</v>
      </c>
      <c r="G98" s="3">
        <v>0</v>
      </c>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v>0</v>
      </c>
      <c r="FE98" s="3"/>
      <c r="FF98" s="3"/>
      <c r="FG98" s="3"/>
      <c r="FH98" s="3"/>
      <c r="FI98" s="3"/>
      <c r="FJ98" s="3"/>
      <c r="FK98" s="3"/>
      <c r="FL98" s="3"/>
      <c r="FM98" s="3"/>
      <c r="FN98" s="3">
        <v>10</v>
      </c>
      <c r="FO98" s="3">
        <v>500</v>
      </c>
      <c r="FP98" s="3"/>
      <c r="FQ98" s="3"/>
      <c r="FR98" s="3"/>
      <c r="FS98" s="3"/>
      <c r="FT98" s="3">
        <v>0</v>
      </c>
      <c r="FU98" s="3"/>
      <c r="FV98" s="3"/>
      <c r="FW98" s="3"/>
      <c r="FX98" s="3"/>
      <c r="FY98" s="3"/>
      <c r="FZ98" s="3"/>
      <c r="GA98" s="3"/>
      <c r="GB98" s="3"/>
      <c r="GC98" s="3">
        <v>0</v>
      </c>
      <c r="GD98" s="3"/>
      <c r="GE98" s="3">
        <v>0</v>
      </c>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v>0</v>
      </c>
      <c r="HQ98" s="3"/>
      <c r="HR98" s="3">
        <f t="shared" si="2"/>
        <v>510</v>
      </c>
    </row>
    <row r="99" spans="1:226" ht="90" x14ac:dyDescent="0.25">
      <c r="A99" s="3"/>
      <c r="B99" s="3">
        <v>98</v>
      </c>
      <c r="C99" s="2" t="s">
        <v>413</v>
      </c>
      <c r="D99" s="2" t="s">
        <v>414</v>
      </c>
      <c r="E99" s="3" t="s">
        <v>227</v>
      </c>
      <c r="F99" s="3">
        <v>0.57000000000000006</v>
      </c>
      <c r="G99" s="3">
        <v>0</v>
      </c>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v>500</v>
      </c>
      <c r="AZ99" s="3"/>
      <c r="BA99" s="3"/>
      <c r="BB99" s="3"/>
      <c r="BC99" s="3"/>
      <c r="BD99" s="3"/>
      <c r="BE99" s="3"/>
      <c r="BF99" s="3"/>
      <c r="BG99" s="3"/>
      <c r="BH99" s="3"/>
      <c r="BI99" s="3"/>
      <c r="BJ99" s="3"/>
      <c r="BK99" s="3"/>
      <c r="BL99" s="3"/>
      <c r="BM99" s="3"/>
      <c r="BN99" s="3"/>
      <c r="BO99" s="3"/>
      <c r="BP99" s="3"/>
      <c r="BQ99" s="3"/>
      <c r="BR99" s="3"/>
      <c r="BS99" s="3"/>
      <c r="BT99" s="3"/>
      <c r="BU99" s="3"/>
      <c r="BV99" s="3"/>
      <c r="BW99" s="3">
        <v>3000</v>
      </c>
      <c r="BX99" s="3"/>
      <c r="BY99" s="3"/>
      <c r="BZ99" s="3"/>
      <c r="CA99" s="3"/>
      <c r="CB99" s="3"/>
      <c r="CC99" s="3"/>
      <c r="CD99" s="3"/>
      <c r="CE99" s="3"/>
      <c r="CF99" s="3"/>
      <c r="CG99" s="3"/>
      <c r="CH99" s="3"/>
      <c r="CI99" s="3"/>
      <c r="CJ99" s="3"/>
      <c r="CK99" s="3"/>
      <c r="CL99" s="3"/>
      <c r="CM99" s="3"/>
      <c r="CN99" s="3"/>
      <c r="CO99" s="3"/>
      <c r="CP99" s="3"/>
      <c r="CQ99" s="3"/>
      <c r="CR99" s="3"/>
      <c r="CS99" s="3"/>
      <c r="CT99" s="3"/>
      <c r="CU99" s="3">
        <v>300</v>
      </c>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v>0</v>
      </c>
      <c r="FE99" s="3"/>
      <c r="FF99" s="3"/>
      <c r="FG99" s="3"/>
      <c r="FH99" s="3"/>
      <c r="FI99" s="3"/>
      <c r="FJ99" s="3"/>
      <c r="FK99" s="3"/>
      <c r="FL99" s="3">
        <v>2000</v>
      </c>
      <c r="FM99" s="3"/>
      <c r="FN99" s="3">
        <v>0</v>
      </c>
      <c r="FO99" s="3"/>
      <c r="FP99" s="3"/>
      <c r="FQ99" s="3"/>
      <c r="FR99" s="3"/>
      <c r="FS99" s="3"/>
      <c r="FT99" s="3">
        <v>0</v>
      </c>
      <c r="FU99" s="3"/>
      <c r="FV99" s="3"/>
      <c r="FW99" s="3"/>
      <c r="FX99" s="3"/>
      <c r="FY99" s="3"/>
      <c r="FZ99" s="3"/>
      <c r="GA99" s="3"/>
      <c r="GB99" s="3"/>
      <c r="GC99" s="3">
        <v>0</v>
      </c>
      <c r="GD99" s="3"/>
      <c r="GE99" s="3">
        <v>0</v>
      </c>
      <c r="GF99" s="3"/>
      <c r="GG99" s="3"/>
      <c r="GH99" s="3"/>
      <c r="GI99" s="3"/>
      <c r="GJ99" s="3"/>
      <c r="GK99" s="3"/>
      <c r="GL99" s="3"/>
      <c r="GM99" s="3"/>
      <c r="GN99" s="3"/>
      <c r="GO99" s="3"/>
      <c r="GP99" s="3"/>
      <c r="GQ99" s="3"/>
      <c r="GR99" s="3"/>
      <c r="GS99" s="3"/>
      <c r="GT99" s="3">
        <v>3000</v>
      </c>
      <c r="GU99" s="3"/>
      <c r="GV99" s="3"/>
      <c r="GW99" s="3"/>
      <c r="GX99" s="3"/>
      <c r="GY99" s="3"/>
      <c r="GZ99" s="3"/>
      <c r="HA99" s="3"/>
      <c r="HB99" s="3"/>
      <c r="HC99" s="3"/>
      <c r="HD99" s="3"/>
      <c r="HE99" s="3"/>
      <c r="HF99" s="3"/>
      <c r="HG99" s="3"/>
      <c r="HH99" s="3"/>
      <c r="HI99" s="3"/>
      <c r="HJ99" s="3"/>
      <c r="HK99" s="3"/>
      <c r="HL99" s="3"/>
      <c r="HM99" s="3"/>
      <c r="HN99" s="3"/>
      <c r="HO99" s="3"/>
      <c r="HP99" s="3">
        <v>0</v>
      </c>
      <c r="HQ99" s="3"/>
      <c r="HR99" s="3">
        <f t="shared" si="2"/>
        <v>8800</v>
      </c>
    </row>
    <row r="100" spans="1:226" ht="90" x14ac:dyDescent="0.25">
      <c r="A100" s="3"/>
      <c r="B100" s="3">
        <v>99</v>
      </c>
      <c r="C100" s="2" t="s">
        <v>415</v>
      </c>
      <c r="D100" s="2" t="s">
        <v>416</v>
      </c>
      <c r="E100" s="3" t="s">
        <v>227</v>
      </c>
      <c r="F100" s="3">
        <v>0.36</v>
      </c>
      <c r="G100" s="3">
        <v>0</v>
      </c>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v>5000</v>
      </c>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v>1500</v>
      </c>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v>8000</v>
      </c>
      <c r="FA100" s="3"/>
      <c r="FB100" s="3"/>
      <c r="FC100" s="3"/>
      <c r="FD100" s="3">
        <v>0</v>
      </c>
      <c r="FE100" s="3"/>
      <c r="FF100" s="3"/>
      <c r="FG100" s="3"/>
      <c r="FH100" s="3"/>
      <c r="FI100" s="3"/>
      <c r="FJ100" s="3"/>
      <c r="FK100" s="3"/>
      <c r="FL100" s="3">
        <v>2000</v>
      </c>
      <c r="FM100" s="3"/>
      <c r="FN100" s="3">
        <v>5000</v>
      </c>
      <c r="FO100" s="3"/>
      <c r="FP100" s="3"/>
      <c r="FQ100" s="3"/>
      <c r="FR100" s="3"/>
      <c r="FS100" s="3"/>
      <c r="FT100" s="3">
        <v>0</v>
      </c>
      <c r="FU100" s="3"/>
      <c r="FV100" s="3">
        <v>3000</v>
      </c>
      <c r="FW100" s="3"/>
      <c r="FX100" s="3"/>
      <c r="FY100" s="3">
        <v>5000</v>
      </c>
      <c r="FZ100" s="3"/>
      <c r="GA100" s="3">
        <v>20000</v>
      </c>
      <c r="GB100" s="3"/>
      <c r="GC100" s="3">
        <v>0</v>
      </c>
      <c r="GD100" s="3"/>
      <c r="GE100" s="3">
        <v>0</v>
      </c>
      <c r="GF100" s="3"/>
      <c r="GG100" s="3"/>
      <c r="GH100" s="3"/>
      <c r="GI100" s="3"/>
      <c r="GJ100" s="3">
        <v>1000</v>
      </c>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v>0</v>
      </c>
      <c r="HQ100" s="3"/>
      <c r="HR100" s="3">
        <f t="shared" si="2"/>
        <v>50500</v>
      </c>
    </row>
    <row r="101" spans="1:226" ht="135" x14ac:dyDescent="0.25">
      <c r="A101" s="3"/>
      <c r="B101" s="3">
        <v>100</v>
      </c>
      <c r="C101" s="2" t="s">
        <v>417</v>
      </c>
      <c r="D101" s="2" t="s">
        <v>418</v>
      </c>
      <c r="E101" s="3" t="s">
        <v>227</v>
      </c>
      <c r="F101" s="3">
        <v>0.9</v>
      </c>
      <c r="G101" s="3">
        <v>3000</v>
      </c>
      <c r="H101" s="3"/>
      <c r="I101" s="3"/>
      <c r="J101" s="3"/>
      <c r="K101" s="3"/>
      <c r="L101" s="3"/>
      <c r="M101" s="3"/>
      <c r="N101" s="3"/>
      <c r="O101" s="3"/>
      <c r="P101" s="3"/>
      <c r="Q101" s="3"/>
      <c r="R101" s="3"/>
      <c r="S101" s="3"/>
      <c r="T101" s="3"/>
      <c r="U101" s="3"/>
      <c r="V101" s="3"/>
      <c r="W101" s="3"/>
      <c r="X101" s="3"/>
      <c r="Y101" s="3">
        <v>70000</v>
      </c>
      <c r="Z101" s="3"/>
      <c r="AA101" s="3"/>
      <c r="AB101" s="3">
        <v>12000</v>
      </c>
      <c r="AC101" s="3"/>
      <c r="AD101" s="3"/>
      <c r="AE101" s="3"/>
      <c r="AF101" s="3"/>
      <c r="AG101" s="3">
        <v>2000</v>
      </c>
      <c r="AH101" s="3"/>
      <c r="AI101" s="3"/>
      <c r="AJ101" s="3">
        <v>1000</v>
      </c>
      <c r="AK101" s="3"/>
      <c r="AL101" s="3"/>
      <c r="AM101" s="3"/>
      <c r="AN101" s="3"/>
      <c r="AO101" s="3"/>
      <c r="AP101" s="3">
        <v>5000</v>
      </c>
      <c r="AQ101" s="3"/>
      <c r="AR101" s="3">
        <v>10000</v>
      </c>
      <c r="AS101" s="3"/>
      <c r="AT101" s="3"/>
      <c r="AU101" s="3"/>
      <c r="AV101" s="3"/>
      <c r="AW101" s="3"/>
      <c r="AX101" s="3"/>
      <c r="AY101" s="3">
        <v>100</v>
      </c>
      <c r="AZ101" s="3"/>
      <c r="BA101" s="3"/>
      <c r="BB101" s="3"/>
      <c r="BC101" s="3"/>
      <c r="BD101" s="3"/>
      <c r="BE101" s="3"/>
      <c r="BF101" s="3"/>
      <c r="BG101" s="3"/>
      <c r="BH101" s="3"/>
      <c r="BI101" s="3"/>
      <c r="BJ101" s="3"/>
      <c r="BK101" s="3"/>
      <c r="BL101" s="3"/>
      <c r="BM101" s="3"/>
      <c r="BN101" s="3"/>
      <c r="BO101" s="3">
        <v>10000</v>
      </c>
      <c r="BP101" s="3"/>
      <c r="BQ101" s="3"/>
      <c r="BR101" s="3"/>
      <c r="BS101" s="3">
        <v>15000</v>
      </c>
      <c r="BT101" s="3"/>
      <c r="BU101" s="3"/>
      <c r="BV101" s="3">
        <v>30000</v>
      </c>
      <c r="BW101" s="3">
        <v>1000</v>
      </c>
      <c r="BX101" s="3"/>
      <c r="BY101" s="3"/>
      <c r="BZ101" s="3"/>
      <c r="CA101" s="3"/>
      <c r="CB101" s="3"/>
      <c r="CC101" s="3"/>
      <c r="CD101" s="3">
        <v>1000</v>
      </c>
      <c r="CE101" s="3"/>
      <c r="CF101" s="3"/>
      <c r="CG101" s="3"/>
      <c r="CH101" s="3"/>
      <c r="CI101" s="3"/>
      <c r="CJ101" s="3"/>
      <c r="CK101" s="3"/>
      <c r="CL101" s="3"/>
      <c r="CM101" s="3"/>
      <c r="CN101" s="3"/>
      <c r="CO101" s="3"/>
      <c r="CP101" s="3"/>
      <c r="CQ101" s="3"/>
      <c r="CR101" s="3">
        <v>10000</v>
      </c>
      <c r="CS101" s="3"/>
      <c r="CT101" s="3"/>
      <c r="CU101" s="3"/>
      <c r="CV101" s="3"/>
      <c r="CW101" s="3"/>
      <c r="CX101" s="3">
        <v>35000</v>
      </c>
      <c r="CY101" s="3"/>
      <c r="CZ101" s="3"/>
      <c r="DA101" s="3"/>
      <c r="DB101" s="3"/>
      <c r="DC101" s="3"/>
      <c r="DD101" s="3">
        <v>8000</v>
      </c>
      <c r="DE101" s="3"/>
      <c r="DF101" s="3">
        <v>500</v>
      </c>
      <c r="DG101" s="3"/>
      <c r="DH101" s="3"/>
      <c r="DI101" s="3">
        <v>4000</v>
      </c>
      <c r="DJ101" s="3"/>
      <c r="DK101" s="3"/>
      <c r="DL101" s="3"/>
      <c r="DM101" s="3"/>
      <c r="DN101" s="3"/>
      <c r="DO101" s="3"/>
      <c r="DP101" s="3"/>
      <c r="DQ101" s="3">
        <v>9000</v>
      </c>
      <c r="DR101" s="3"/>
      <c r="DS101" s="3">
        <v>1000</v>
      </c>
      <c r="DT101" s="3"/>
      <c r="DU101" s="3"/>
      <c r="DV101" s="3"/>
      <c r="DW101" s="3"/>
      <c r="DX101" s="3"/>
      <c r="DY101" s="3"/>
      <c r="DZ101" s="3"/>
      <c r="EA101" s="3"/>
      <c r="EB101" s="3"/>
      <c r="EC101" s="3"/>
      <c r="ED101" s="3"/>
      <c r="EE101" s="3"/>
      <c r="EF101" s="3">
        <v>3000</v>
      </c>
      <c r="EG101" s="3"/>
      <c r="EH101" s="3">
        <v>10000</v>
      </c>
      <c r="EI101" s="3">
        <v>30000</v>
      </c>
      <c r="EJ101" s="3"/>
      <c r="EK101" s="3"/>
      <c r="EL101" s="3"/>
      <c r="EM101" s="3">
        <v>4800</v>
      </c>
      <c r="EN101" s="3"/>
      <c r="EO101" s="3">
        <v>1000</v>
      </c>
      <c r="EP101" s="3"/>
      <c r="EQ101" s="3"/>
      <c r="ER101" s="3"/>
      <c r="ES101" s="3"/>
      <c r="ET101" s="3"/>
      <c r="EU101" s="3"/>
      <c r="EV101" s="3"/>
      <c r="EW101" s="3"/>
      <c r="EX101" s="3"/>
      <c r="EY101" s="3"/>
      <c r="EZ101" s="3">
        <v>10000</v>
      </c>
      <c r="FA101" s="3"/>
      <c r="FB101" s="3"/>
      <c r="FC101" s="3"/>
      <c r="FD101" s="3">
        <v>0</v>
      </c>
      <c r="FE101" s="3"/>
      <c r="FF101" s="3"/>
      <c r="FG101" s="3"/>
      <c r="FH101" s="3"/>
      <c r="FI101" s="3">
        <v>6000</v>
      </c>
      <c r="FJ101" s="3"/>
      <c r="FK101" s="3"/>
      <c r="FL101" s="3">
        <v>20000</v>
      </c>
      <c r="FM101" s="3"/>
      <c r="FN101" s="3">
        <v>30000</v>
      </c>
      <c r="FO101" s="3"/>
      <c r="FP101" s="3"/>
      <c r="FQ101" s="3"/>
      <c r="FR101" s="3"/>
      <c r="FS101" s="3"/>
      <c r="FT101" s="3">
        <v>0</v>
      </c>
      <c r="FU101" s="3"/>
      <c r="FV101" s="3"/>
      <c r="FW101" s="3"/>
      <c r="FX101" s="3"/>
      <c r="FY101" s="3"/>
      <c r="FZ101" s="3">
        <v>5000</v>
      </c>
      <c r="GA101" s="3">
        <v>20000</v>
      </c>
      <c r="GB101" s="3"/>
      <c r="GC101" s="3">
        <v>0</v>
      </c>
      <c r="GD101" s="3"/>
      <c r="GE101" s="3">
        <v>0</v>
      </c>
      <c r="GF101" s="3"/>
      <c r="GG101" s="3"/>
      <c r="GH101" s="3">
        <v>10000</v>
      </c>
      <c r="GI101" s="3"/>
      <c r="GJ101" s="3">
        <v>15000</v>
      </c>
      <c r="GK101" s="3"/>
      <c r="GL101" s="3"/>
      <c r="GM101" s="3">
        <v>12000</v>
      </c>
      <c r="GN101" s="3"/>
      <c r="GO101" s="3"/>
      <c r="GP101" s="3">
        <v>17000</v>
      </c>
      <c r="GQ101" s="3"/>
      <c r="GR101" s="3">
        <v>2000</v>
      </c>
      <c r="GS101" s="3">
        <v>10000</v>
      </c>
      <c r="GT101" s="3"/>
      <c r="GU101" s="3">
        <v>50000</v>
      </c>
      <c r="GV101" s="3"/>
      <c r="GW101" s="3">
        <v>35000</v>
      </c>
      <c r="GX101" s="3"/>
      <c r="GY101" s="3"/>
      <c r="GZ101" s="3"/>
      <c r="HA101" s="3">
        <v>10000</v>
      </c>
      <c r="HB101" s="3">
        <v>6000</v>
      </c>
      <c r="HC101" s="3"/>
      <c r="HD101" s="3"/>
      <c r="HE101" s="3"/>
      <c r="HF101" s="3">
        <v>12000</v>
      </c>
      <c r="HG101" s="3">
        <v>10000</v>
      </c>
      <c r="HH101" s="3"/>
      <c r="HI101" s="3"/>
      <c r="HJ101" s="3"/>
      <c r="HK101" s="3">
        <v>14000</v>
      </c>
      <c r="HL101" s="3"/>
      <c r="HM101" s="3">
        <v>70000</v>
      </c>
      <c r="HN101" s="3">
        <v>12000</v>
      </c>
      <c r="HO101" s="3"/>
      <c r="HP101" s="3">
        <v>0</v>
      </c>
      <c r="HQ101" s="3"/>
      <c r="HR101" s="3">
        <f t="shared" si="2"/>
        <v>652400</v>
      </c>
    </row>
    <row r="102" spans="1:226" ht="135" x14ac:dyDescent="0.25">
      <c r="A102" s="3"/>
      <c r="B102" s="3">
        <v>101</v>
      </c>
      <c r="C102" s="2" t="s">
        <v>419</v>
      </c>
      <c r="D102" s="2" t="s">
        <v>420</v>
      </c>
      <c r="E102" s="3" t="s">
        <v>227</v>
      </c>
      <c r="F102" s="3">
        <v>2.1799999999999997</v>
      </c>
      <c r="G102" s="3">
        <v>0</v>
      </c>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v>0</v>
      </c>
      <c r="FE102" s="3"/>
      <c r="FF102" s="3"/>
      <c r="FG102" s="3"/>
      <c r="FH102" s="3"/>
      <c r="FI102" s="3"/>
      <c r="FJ102" s="3"/>
      <c r="FK102" s="3"/>
      <c r="FL102" s="3"/>
      <c r="FM102" s="3"/>
      <c r="FN102" s="3">
        <v>0</v>
      </c>
      <c r="FO102" s="3">
        <v>2000</v>
      </c>
      <c r="FP102" s="3"/>
      <c r="FQ102" s="3"/>
      <c r="FR102" s="3"/>
      <c r="FS102" s="3"/>
      <c r="FT102" s="3">
        <v>0</v>
      </c>
      <c r="FU102" s="3"/>
      <c r="FV102" s="3"/>
      <c r="FW102" s="3"/>
      <c r="FX102" s="3">
        <v>1500</v>
      </c>
      <c r="FY102" s="3"/>
      <c r="FZ102" s="3"/>
      <c r="GA102" s="3">
        <v>5000</v>
      </c>
      <c r="GB102" s="3"/>
      <c r="GC102" s="3">
        <v>0</v>
      </c>
      <c r="GD102" s="3"/>
      <c r="GE102" s="3">
        <v>0</v>
      </c>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v>0</v>
      </c>
      <c r="HQ102" s="3"/>
      <c r="HR102" s="3">
        <f t="shared" si="2"/>
        <v>8500</v>
      </c>
    </row>
    <row r="103" spans="1:226" ht="120" x14ac:dyDescent="0.25">
      <c r="A103" s="3"/>
      <c r="B103" s="3">
        <v>102</v>
      </c>
      <c r="C103" s="2" t="s">
        <v>421</v>
      </c>
      <c r="D103" s="2" t="s">
        <v>422</v>
      </c>
      <c r="E103" s="3" t="s">
        <v>227</v>
      </c>
      <c r="F103" s="3">
        <v>0.27</v>
      </c>
      <c r="G103" s="3">
        <v>0</v>
      </c>
      <c r="H103" s="3"/>
      <c r="I103" s="3"/>
      <c r="J103" s="3"/>
      <c r="K103" s="3"/>
      <c r="L103" s="3"/>
      <c r="M103" s="3"/>
      <c r="N103" s="3"/>
      <c r="O103" s="3"/>
      <c r="P103" s="3"/>
      <c r="Q103" s="3"/>
      <c r="R103" s="3"/>
      <c r="S103" s="3"/>
      <c r="T103" s="3"/>
      <c r="U103" s="3"/>
      <c r="V103" s="3"/>
      <c r="W103" s="3"/>
      <c r="X103" s="3"/>
      <c r="Y103" s="3">
        <v>15000</v>
      </c>
      <c r="Z103" s="3"/>
      <c r="AA103" s="3">
        <v>4000</v>
      </c>
      <c r="AB103" s="3">
        <v>500</v>
      </c>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v>8000</v>
      </c>
      <c r="BB103" s="3"/>
      <c r="BC103" s="3"/>
      <c r="BD103" s="3"/>
      <c r="BE103" s="3"/>
      <c r="BF103" s="3"/>
      <c r="BG103" s="3"/>
      <c r="BH103" s="3"/>
      <c r="BI103" s="3"/>
      <c r="BJ103" s="3"/>
      <c r="BK103" s="3"/>
      <c r="BL103" s="3"/>
      <c r="BM103" s="3"/>
      <c r="BN103" s="3"/>
      <c r="BO103" s="3"/>
      <c r="BP103" s="3"/>
      <c r="BQ103" s="3"/>
      <c r="BR103" s="3"/>
      <c r="BS103" s="3"/>
      <c r="BT103" s="3"/>
      <c r="BU103" s="3"/>
      <c r="BV103" s="3">
        <v>1500</v>
      </c>
      <c r="BW103" s="3"/>
      <c r="BX103" s="3"/>
      <c r="BY103" s="3"/>
      <c r="BZ103" s="3">
        <v>2000</v>
      </c>
      <c r="CA103" s="3"/>
      <c r="CB103" s="3"/>
      <c r="CC103" s="3"/>
      <c r="CD103" s="3"/>
      <c r="CE103" s="3"/>
      <c r="CF103" s="3"/>
      <c r="CG103" s="3">
        <v>22000</v>
      </c>
      <c r="CH103" s="3"/>
      <c r="CI103" s="3"/>
      <c r="CJ103" s="3"/>
      <c r="CK103" s="3"/>
      <c r="CL103" s="3"/>
      <c r="CM103" s="3"/>
      <c r="CN103" s="3"/>
      <c r="CO103" s="3"/>
      <c r="CP103" s="3"/>
      <c r="CQ103" s="3"/>
      <c r="CR103" s="3"/>
      <c r="CS103" s="3"/>
      <c r="CT103" s="3"/>
      <c r="CU103" s="3"/>
      <c r="CV103" s="3"/>
      <c r="CW103" s="3"/>
      <c r="CX103" s="3">
        <v>15000</v>
      </c>
      <c r="CY103" s="3"/>
      <c r="CZ103" s="3"/>
      <c r="DA103" s="3"/>
      <c r="DB103" s="3"/>
      <c r="DC103" s="3"/>
      <c r="DD103" s="3"/>
      <c r="DE103" s="3"/>
      <c r="DF103" s="3"/>
      <c r="DG103" s="3"/>
      <c r="DH103" s="3"/>
      <c r="DI103" s="3"/>
      <c r="DJ103" s="3"/>
      <c r="DK103" s="3"/>
      <c r="DL103" s="3"/>
      <c r="DM103" s="3"/>
      <c r="DN103" s="3"/>
      <c r="DO103" s="3"/>
      <c r="DP103" s="3"/>
      <c r="DQ103" s="3">
        <v>500</v>
      </c>
      <c r="DR103" s="3"/>
      <c r="DS103" s="3">
        <v>250</v>
      </c>
      <c r="DT103" s="3"/>
      <c r="DU103" s="3"/>
      <c r="DV103" s="3"/>
      <c r="DW103" s="3"/>
      <c r="DX103" s="3"/>
      <c r="DY103" s="3"/>
      <c r="DZ103" s="3"/>
      <c r="EA103" s="3"/>
      <c r="EB103" s="3"/>
      <c r="EC103" s="3"/>
      <c r="ED103" s="3"/>
      <c r="EE103" s="3"/>
      <c r="EF103" s="3"/>
      <c r="EG103" s="3"/>
      <c r="EH103" s="3">
        <v>6000</v>
      </c>
      <c r="EI103" s="3">
        <v>15000</v>
      </c>
      <c r="EJ103" s="3"/>
      <c r="EK103" s="3"/>
      <c r="EL103" s="3"/>
      <c r="EM103" s="3"/>
      <c r="EN103" s="3"/>
      <c r="EO103" s="3"/>
      <c r="EP103" s="3"/>
      <c r="EQ103" s="3"/>
      <c r="ER103" s="3"/>
      <c r="ES103" s="3"/>
      <c r="ET103" s="3"/>
      <c r="EU103" s="3"/>
      <c r="EV103" s="3"/>
      <c r="EW103" s="3">
        <v>50</v>
      </c>
      <c r="EX103" s="3"/>
      <c r="EY103" s="3"/>
      <c r="EZ103" s="3"/>
      <c r="FA103" s="3"/>
      <c r="FB103" s="3"/>
      <c r="FC103" s="3"/>
      <c r="FD103" s="3">
        <v>0</v>
      </c>
      <c r="FE103" s="3"/>
      <c r="FF103" s="3"/>
      <c r="FG103" s="3"/>
      <c r="FH103" s="3"/>
      <c r="FI103" s="3"/>
      <c r="FJ103" s="3"/>
      <c r="FK103" s="3"/>
      <c r="FL103" s="3"/>
      <c r="FM103" s="3">
        <v>30000</v>
      </c>
      <c r="FN103" s="3">
        <v>0</v>
      </c>
      <c r="FO103" s="3"/>
      <c r="FP103" s="3"/>
      <c r="FQ103" s="3"/>
      <c r="FR103" s="3">
        <v>15000</v>
      </c>
      <c r="FS103" s="3"/>
      <c r="FT103" s="3">
        <v>0</v>
      </c>
      <c r="FU103" s="3"/>
      <c r="FV103" s="3"/>
      <c r="FW103" s="3"/>
      <c r="FX103" s="3"/>
      <c r="FY103" s="3">
        <v>2000</v>
      </c>
      <c r="FZ103" s="3"/>
      <c r="GA103" s="3"/>
      <c r="GB103" s="3"/>
      <c r="GC103" s="3">
        <v>0</v>
      </c>
      <c r="GD103" s="3">
        <v>30000</v>
      </c>
      <c r="GE103" s="3">
        <v>5000</v>
      </c>
      <c r="GF103" s="3"/>
      <c r="GG103" s="3">
        <v>8000</v>
      </c>
      <c r="GH103" s="3">
        <v>2000</v>
      </c>
      <c r="GI103" s="3"/>
      <c r="GJ103" s="3"/>
      <c r="GK103" s="3">
        <v>1000</v>
      </c>
      <c r="GL103" s="3"/>
      <c r="GM103" s="3">
        <v>12000</v>
      </c>
      <c r="GN103" s="3">
        <v>5000</v>
      </c>
      <c r="GO103" s="3">
        <v>2000</v>
      </c>
      <c r="GP103" s="3"/>
      <c r="GQ103" s="3"/>
      <c r="GR103" s="3"/>
      <c r="GS103" s="3"/>
      <c r="GT103" s="3"/>
      <c r="GU103" s="3"/>
      <c r="GV103" s="3"/>
      <c r="GW103" s="3">
        <v>2000</v>
      </c>
      <c r="GX103" s="3"/>
      <c r="GY103" s="3">
        <v>4000</v>
      </c>
      <c r="GZ103" s="3"/>
      <c r="HA103" s="3"/>
      <c r="HB103" s="3"/>
      <c r="HC103" s="3"/>
      <c r="HD103" s="3"/>
      <c r="HE103" s="3"/>
      <c r="HF103" s="3"/>
      <c r="HG103" s="3"/>
      <c r="HH103" s="3">
        <v>500</v>
      </c>
      <c r="HI103" s="3"/>
      <c r="HJ103" s="3">
        <v>20000</v>
      </c>
      <c r="HK103" s="3">
        <v>4000</v>
      </c>
      <c r="HL103" s="3">
        <v>15000</v>
      </c>
      <c r="HM103" s="3"/>
      <c r="HN103" s="3"/>
      <c r="HO103" s="3"/>
      <c r="HP103" s="3">
        <v>0</v>
      </c>
      <c r="HQ103" s="3"/>
      <c r="HR103" s="3">
        <f t="shared" si="2"/>
        <v>247300</v>
      </c>
    </row>
    <row r="104" spans="1:226" ht="90" x14ac:dyDescent="0.25">
      <c r="A104" s="3"/>
      <c r="B104" s="3">
        <v>103</v>
      </c>
      <c r="C104" s="2" t="s">
        <v>423</v>
      </c>
      <c r="D104" s="2" t="s">
        <v>424</v>
      </c>
      <c r="E104" s="3" t="s">
        <v>227</v>
      </c>
      <c r="F104" s="3">
        <v>0.11</v>
      </c>
      <c r="G104" s="3">
        <v>0</v>
      </c>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v>500</v>
      </c>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v>200</v>
      </c>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v>0</v>
      </c>
      <c r="FE104" s="3"/>
      <c r="FF104" s="3"/>
      <c r="FG104" s="3"/>
      <c r="FH104" s="3"/>
      <c r="FI104" s="3"/>
      <c r="FJ104" s="3"/>
      <c r="FK104" s="3"/>
      <c r="FL104" s="3"/>
      <c r="FM104" s="3"/>
      <c r="FN104" s="3">
        <v>2000</v>
      </c>
      <c r="FO104" s="3">
        <v>3000</v>
      </c>
      <c r="FP104" s="3"/>
      <c r="FQ104" s="3"/>
      <c r="FR104" s="3"/>
      <c r="FS104" s="3"/>
      <c r="FT104" s="3">
        <v>0</v>
      </c>
      <c r="FU104" s="3"/>
      <c r="FV104" s="3"/>
      <c r="FW104" s="3"/>
      <c r="FX104" s="3"/>
      <c r="FY104" s="3"/>
      <c r="FZ104" s="3"/>
      <c r="GA104" s="3"/>
      <c r="GB104" s="3"/>
      <c r="GC104" s="3">
        <v>0</v>
      </c>
      <c r="GD104" s="3"/>
      <c r="GE104" s="3">
        <v>0</v>
      </c>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v>0</v>
      </c>
      <c r="HQ104" s="3"/>
      <c r="HR104" s="3">
        <f t="shared" si="2"/>
        <v>5700</v>
      </c>
    </row>
    <row r="105" spans="1:226" ht="105" x14ac:dyDescent="0.25">
      <c r="A105" s="3"/>
      <c r="B105" s="3">
        <v>104</v>
      </c>
      <c r="C105" s="2" t="s">
        <v>425</v>
      </c>
      <c r="D105" s="2" t="s">
        <v>426</v>
      </c>
      <c r="E105" s="3" t="s">
        <v>227</v>
      </c>
      <c r="F105" s="3">
        <v>0.11</v>
      </c>
      <c r="G105" s="3">
        <v>0</v>
      </c>
      <c r="H105" s="3"/>
      <c r="I105" s="3"/>
      <c r="J105" s="3"/>
      <c r="K105" s="3">
        <v>1000</v>
      </c>
      <c r="L105" s="3"/>
      <c r="M105" s="3"/>
      <c r="N105" s="3"/>
      <c r="O105" s="3"/>
      <c r="P105" s="3"/>
      <c r="Q105" s="3"/>
      <c r="R105" s="3"/>
      <c r="S105" s="3"/>
      <c r="T105" s="3"/>
      <c r="U105" s="3"/>
      <c r="V105" s="3"/>
      <c r="W105" s="3"/>
      <c r="X105" s="3"/>
      <c r="Y105" s="3">
        <v>1000</v>
      </c>
      <c r="Z105" s="3"/>
      <c r="AA105" s="3">
        <v>20000</v>
      </c>
      <c r="AB105" s="3">
        <v>3000</v>
      </c>
      <c r="AC105" s="3"/>
      <c r="AD105" s="3"/>
      <c r="AE105" s="3"/>
      <c r="AF105" s="3"/>
      <c r="AG105" s="3"/>
      <c r="AH105" s="3"/>
      <c r="AI105" s="3"/>
      <c r="AJ105" s="3"/>
      <c r="AK105" s="3"/>
      <c r="AL105" s="3"/>
      <c r="AM105" s="3"/>
      <c r="AN105" s="3"/>
      <c r="AO105" s="3"/>
      <c r="AP105" s="3"/>
      <c r="AQ105" s="3"/>
      <c r="AR105" s="3">
        <v>1000</v>
      </c>
      <c r="AS105" s="3"/>
      <c r="AT105" s="3"/>
      <c r="AU105" s="3"/>
      <c r="AV105" s="3">
        <v>1000</v>
      </c>
      <c r="AW105" s="3"/>
      <c r="AX105" s="3"/>
      <c r="AY105" s="3"/>
      <c r="AZ105" s="3"/>
      <c r="BA105" s="3"/>
      <c r="BB105" s="3"/>
      <c r="BC105" s="3"/>
      <c r="BD105" s="3">
        <v>1000</v>
      </c>
      <c r="BE105" s="3"/>
      <c r="BF105" s="3">
        <v>500</v>
      </c>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v>200</v>
      </c>
      <c r="CV105" s="3"/>
      <c r="CW105" s="3"/>
      <c r="CX105" s="3"/>
      <c r="CY105" s="3"/>
      <c r="CZ105" s="3"/>
      <c r="DA105" s="3"/>
      <c r="DB105" s="3"/>
      <c r="DC105" s="3"/>
      <c r="DD105" s="3"/>
      <c r="DE105" s="3"/>
      <c r="DF105" s="3"/>
      <c r="DG105" s="3"/>
      <c r="DH105" s="3"/>
      <c r="DI105" s="3"/>
      <c r="DJ105" s="3"/>
      <c r="DK105" s="3"/>
      <c r="DL105" s="3"/>
      <c r="DM105" s="3"/>
      <c r="DN105" s="3"/>
      <c r="DO105" s="3"/>
      <c r="DP105" s="3"/>
      <c r="DQ105" s="3">
        <v>1000</v>
      </c>
      <c r="DR105" s="3"/>
      <c r="DS105" s="3"/>
      <c r="DT105" s="3"/>
      <c r="DU105" s="3"/>
      <c r="DV105" s="3"/>
      <c r="DW105" s="3"/>
      <c r="DX105" s="3"/>
      <c r="DY105" s="3"/>
      <c r="DZ105" s="3"/>
      <c r="EA105" s="3"/>
      <c r="EB105" s="3"/>
      <c r="EC105" s="3"/>
      <c r="ED105" s="3"/>
      <c r="EE105" s="3">
        <v>2000</v>
      </c>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v>0</v>
      </c>
      <c r="FE105" s="3"/>
      <c r="FF105" s="3"/>
      <c r="FG105" s="3"/>
      <c r="FH105" s="3"/>
      <c r="FI105" s="3"/>
      <c r="FJ105" s="3">
        <v>5000</v>
      </c>
      <c r="FK105" s="3"/>
      <c r="FL105" s="3">
        <v>2000</v>
      </c>
      <c r="FM105" s="3"/>
      <c r="FN105" s="3">
        <v>1000</v>
      </c>
      <c r="FO105" s="3"/>
      <c r="FP105" s="3"/>
      <c r="FQ105" s="3"/>
      <c r="FR105" s="3"/>
      <c r="FS105" s="3"/>
      <c r="FT105" s="3">
        <v>0</v>
      </c>
      <c r="FU105" s="3"/>
      <c r="FV105" s="3"/>
      <c r="FW105" s="3"/>
      <c r="FX105" s="3"/>
      <c r="FY105" s="3"/>
      <c r="FZ105" s="3"/>
      <c r="GA105" s="3"/>
      <c r="GB105" s="3"/>
      <c r="GC105" s="3">
        <v>1500</v>
      </c>
      <c r="GD105" s="3"/>
      <c r="GE105" s="3">
        <v>0</v>
      </c>
      <c r="GF105" s="3"/>
      <c r="GG105" s="3"/>
      <c r="GH105" s="3"/>
      <c r="GI105" s="3"/>
      <c r="GJ105" s="3">
        <v>1000</v>
      </c>
      <c r="GK105" s="3"/>
      <c r="GL105" s="3"/>
      <c r="GM105" s="3">
        <v>2000</v>
      </c>
      <c r="GN105" s="3"/>
      <c r="GO105" s="3"/>
      <c r="GP105" s="3"/>
      <c r="GQ105" s="3"/>
      <c r="GR105" s="3">
        <v>2000</v>
      </c>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v>0</v>
      </c>
      <c r="HQ105" s="3"/>
      <c r="HR105" s="3">
        <f t="shared" si="2"/>
        <v>46200</v>
      </c>
    </row>
    <row r="106" spans="1:226" ht="120" x14ac:dyDescent="0.25">
      <c r="A106" s="3"/>
      <c r="B106" s="3">
        <v>105</v>
      </c>
      <c r="C106" s="2" t="s">
        <v>427</v>
      </c>
      <c r="D106" s="2" t="s">
        <v>428</v>
      </c>
      <c r="E106" s="3" t="s">
        <v>227</v>
      </c>
      <c r="F106" s="3">
        <v>9.9999999999999992E-2</v>
      </c>
      <c r="G106" s="3">
        <v>0</v>
      </c>
      <c r="H106" s="3"/>
      <c r="I106" s="3"/>
      <c r="J106" s="3"/>
      <c r="K106" s="3">
        <v>5000</v>
      </c>
      <c r="L106" s="3"/>
      <c r="M106" s="3"/>
      <c r="N106" s="3"/>
      <c r="O106" s="3"/>
      <c r="P106" s="3"/>
      <c r="Q106" s="3"/>
      <c r="R106" s="3"/>
      <c r="S106" s="3">
        <v>3000</v>
      </c>
      <c r="T106" s="3"/>
      <c r="U106" s="3"/>
      <c r="V106" s="3"/>
      <c r="W106" s="3">
        <v>80000</v>
      </c>
      <c r="X106" s="3">
        <v>3000</v>
      </c>
      <c r="Y106" s="3"/>
      <c r="Z106" s="3"/>
      <c r="AA106" s="3"/>
      <c r="AB106" s="3"/>
      <c r="AC106" s="3">
        <v>500</v>
      </c>
      <c r="AD106" s="3"/>
      <c r="AE106" s="3"/>
      <c r="AF106" s="3"/>
      <c r="AG106" s="3"/>
      <c r="AH106" s="3"/>
      <c r="AI106" s="3"/>
      <c r="AJ106" s="3"/>
      <c r="AK106" s="3"/>
      <c r="AL106" s="3"/>
      <c r="AM106" s="3"/>
      <c r="AN106" s="3"/>
      <c r="AO106" s="3"/>
      <c r="AP106" s="3"/>
      <c r="AQ106" s="3">
        <v>500</v>
      </c>
      <c r="AR106" s="3">
        <v>2000</v>
      </c>
      <c r="AS106" s="3"/>
      <c r="AT106" s="3"/>
      <c r="AU106" s="3"/>
      <c r="AV106" s="3"/>
      <c r="AW106" s="3"/>
      <c r="AX106" s="3"/>
      <c r="AY106" s="3"/>
      <c r="AZ106" s="3"/>
      <c r="BA106" s="3"/>
      <c r="BB106" s="3"/>
      <c r="BC106" s="3"/>
      <c r="BD106" s="3"/>
      <c r="BE106" s="3"/>
      <c r="BF106" s="3"/>
      <c r="BG106" s="3"/>
      <c r="BH106" s="3"/>
      <c r="BI106" s="3"/>
      <c r="BJ106" s="3"/>
      <c r="BK106" s="3"/>
      <c r="BL106" s="3"/>
      <c r="BM106" s="3"/>
      <c r="BN106" s="3"/>
      <c r="BO106" s="3">
        <v>1000</v>
      </c>
      <c r="BP106" s="3"/>
      <c r="BQ106" s="3"/>
      <c r="BR106" s="3"/>
      <c r="BS106" s="3"/>
      <c r="BT106" s="3"/>
      <c r="BU106" s="3"/>
      <c r="BV106" s="3">
        <v>2000</v>
      </c>
      <c r="BW106" s="3"/>
      <c r="BX106" s="3"/>
      <c r="BY106" s="3"/>
      <c r="BZ106" s="3"/>
      <c r="CA106" s="3"/>
      <c r="CB106" s="3"/>
      <c r="CC106" s="3">
        <v>1000</v>
      </c>
      <c r="CD106" s="3"/>
      <c r="CE106" s="3"/>
      <c r="CF106" s="3"/>
      <c r="CG106" s="3">
        <v>200</v>
      </c>
      <c r="CH106" s="3"/>
      <c r="CI106" s="3"/>
      <c r="CJ106" s="3"/>
      <c r="CK106" s="3"/>
      <c r="CL106" s="3"/>
      <c r="CM106" s="3"/>
      <c r="CN106" s="3"/>
      <c r="CO106" s="3"/>
      <c r="CP106" s="3">
        <v>1000</v>
      </c>
      <c r="CQ106" s="3"/>
      <c r="CR106" s="3"/>
      <c r="CS106" s="3"/>
      <c r="CT106" s="3"/>
      <c r="CU106" s="3"/>
      <c r="CV106" s="3"/>
      <c r="CW106" s="3"/>
      <c r="CX106" s="3"/>
      <c r="CY106" s="3"/>
      <c r="CZ106" s="3"/>
      <c r="DA106" s="3"/>
      <c r="DB106" s="3"/>
      <c r="DC106" s="3">
        <v>7000</v>
      </c>
      <c r="DD106" s="3"/>
      <c r="DE106" s="3"/>
      <c r="DF106" s="3"/>
      <c r="DG106" s="3"/>
      <c r="DH106" s="3">
        <v>50</v>
      </c>
      <c r="DI106" s="3"/>
      <c r="DJ106" s="3"/>
      <c r="DK106" s="3"/>
      <c r="DL106" s="3">
        <v>100</v>
      </c>
      <c r="DM106" s="3"/>
      <c r="DN106" s="3"/>
      <c r="DO106" s="3"/>
      <c r="DP106" s="3"/>
      <c r="DQ106" s="3"/>
      <c r="DR106" s="3">
        <v>500</v>
      </c>
      <c r="DS106" s="3"/>
      <c r="DT106" s="3"/>
      <c r="DU106" s="3"/>
      <c r="DV106" s="3"/>
      <c r="DW106" s="3"/>
      <c r="DX106" s="3"/>
      <c r="DY106" s="3"/>
      <c r="DZ106" s="3"/>
      <c r="EA106" s="3"/>
      <c r="EB106" s="3"/>
      <c r="EC106" s="3"/>
      <c r="ED106" s="3"/>
      <c r="EE106" s="3">
        <v>4000</v>
      </c>
      <c r="EF106" s="3"/>
      <c r="EG106" s="3"/>
      <c r="EH106" s="3">
        <v>500</v>
      </c>
      <c r="EI106" s="3">
        <v>2000</v>
      </c>
      <c r="EJ106" s="3"/>
      <c r="EK106" s="3"/>
      <c r="EL106" s="3"/>
      <c r="EM106" s="3"/>
      <c r="EN106" s="3"/>
      <c r="EO106" s="3"/>
      <c r="EP106" s="3"/>
      <c r="EQ106" s="3">
        <v>2000</v>
      </c>
      <c r="ER106" s="3"/>
      <c r="ES106" s="3"/>
      <c r="ET106" s="3"/>
      <c r="EU106" s="3"/>
      <c r="EV106" s="3"/>
      <c r="EW106" s="3"/>
      <c r="EX106" s="3"/>
      <c r="EY106" s="3"/>
      <c r="EZ106" s="3"/>
      <c r="FA106" s="3">
        <v>1000</v>
      </c>
      <c r="FB106" s="3"/>
      <c r="FC106" s="3"/>
      <c r="FD106" s="3">
        <v>2000</v>
      </c>
      <c r="FE106" s="3"/>
      <c r="FF106" s="3"/>
      <c r="FG106" s="3"/>
      <c r="FH106" s="3"/>
      <c r="FI106" s="3">
        <v>2000</v>
      </c>
      <c r="FJ106" s="3">
        <v>50000</v>
      </c>
      <c r="FK106" s="3"/>
      <c r="FL106" s="3"/>
      <c r="FM106" s="3"/>
      <c r="FN106" s="3">
        <v>27000</v>
      </c>
      <c r="FO106" s="3">
        <v>29000</v>
      </c>
      <c r="FP106" s="3"/>
      <c r="FQ106" s="3"/>
      <c r="FR106" s="3"/>
      <c r="FS106" s="3"/>
      <c r="FT106" s="3">
        <v>0</v>
      </c>
      <c r="FU106" s="3"/>
      <c r="FV106" s="3">
        <v>10000</v>
      </c>
      <c r="FW106" s="3"/>
      <c r="FX106" s="3">
        <v>20000</v>
      </c>
      <c r="FY106" s="3"/>
      <c r="FZ106" s="3">
        <v>2000</v>
      </c>
      <c r="GA106" s="3">
        <v>1000</v>
      </c>
      <c r="GB106" s="3"/>
      <c r="GC106" s="3">
        <v>1500</v>
      </c>
      <c r="GD106" s="3"/>
      <c r="GE106" s="3">
        <v>0</v>
      </c>
      <c r="GF106" s="3">
        <v>14000</v>
      </c>
      <c r="GG106" s="3"/>
      <c r="GH106" s="3">
        <v>2000</v>
      </c>
      <c r="GI106" s="3">
        <v>1000</v>
      </c>
      <c r="GJ106" s="3"/>
      <c r="GK106" s="3">
        <v>10000</v>
      </c>
      <c r="GL106" s="3"/>
      <c r="GM106" s="3"/>
      <c r="GN106" s="3"/>
      <c r="GO106" s="3"/>
      <c r="GP106" s="3"/>
      <c r="GQ106" s="3">
        <v>500</v>
      </c>
      <c r="GR106" s="3"/>
      <c r="GS106" s="3"/>
      <c r="GT106" s="3"/>
      <c r="GU106" s="3"/>
      <c r="GV106" s="3">
        <v>3000</v>
      </c>
      <c r="GW106" s="3">
        <v>8000</v>
      </c>
      <c r="GX106" s="3"/>
      <c r="GY106" s="3"/>
      <c r="GZ106" s="3"/>
      <c r="HA106" s="3">
        <v>2000</v>
      </c>
      <c r="HB106" s="3"/>
      <c r="HC106" s="3"/>
      <c r="HD106" s="3"/>
      <c r="HE106" s="3">
        <v>12000</v>
      </c>
      <c r="HF106" s="3"/>
      <c r="HG106" s="3"/>
      <c r="HH106" s="3">
        <v>1000</v>
      </c>
      <c r="HI106" s="3">
        <v>1000</v>
      </c>
      <c r="HJ106" s="3"/>
      <c r="HK106" s="3"/>
      <c r="HL106" s="3">
        <v>10000</v>
      </c>
      <c r="HM106" s="3">
        <v>60000</v>
      </c>
      <c r="HN106" s="3"/>
      <c r="HO106" s="3"/>
      <c r="HP106" s="3">
        <v>50000</v>
      </c>
      <c r="HQ106" s="3"/>
      <c r="HR106" s="3">
        <f t="shared" si="2"/>
        <v>435350</v>
      </c>
    </row>
    <row r="107" spans="1:226" ht="120" x14ac:dyDescent="0.25">
      <c r="A107" s="3"/>
      <c r="B107" s="3">
        <v>106</v>
      </c>
      <c r="C107" s="2" t="s">
        <v>429</v>
      </c>
      <c r="D107" s="2" t="s">
        <v>430</v>
      </c>
      <c r="E107" s="3" t="s">
        <v>227</v>
      </c>
      <c r="F107" s="3">
        <v>0.11</v>
      </c>
      <c r="G107" s="3">
        <v>200</v>
      </c>
      <c r="H107" s="3"/>
      <c r="I107" s="3"/>
      <c r="J107" s="3"/>
      <c r="K107" s="3">
        <v>1000</v>
      </c>
      <c r="L107" s="3"/>
      <c r="M107" s="3"/>
      <c r="N107" s="3"/>
      <c r="O107" s="3"/>
      <c r="P107" s="3"/>
      <c r="Q107" s="3"/>
      <c r="R107" s="3"/>
      <c r="S107" s="3">
        <v>2000</v>
      </c>
      <c r="T107" s="3"/>
      <c r="U107" s="3"/>
      <c r="V107" s="3"/>
      <c r="W107" s="3"/>
      <c r="X107" s="3"/>
      <c r="Y107" s="3"/>
      <c r="Z107" s="3"/>
      <c r="AA107" s="3">
        <v>10000</v>
      </c>
      <c r="AB107" s="3"/>
      <c r="AC107" s="3"/>
      <c r="AD107" s="3"/>
      <c r="AE107" s="3"/>
      <c r="AF107" s="3"/>
      <c r="AG107" s="3"/>
      <c r="AH107" s="3"/>
      <c r="AI107" s="3"/>
      <c r="AJ107" s="3"/>
      <c r="AK107" s="3"/>
      <c r="AL107" s="3"/>
      <c r="AM107" s="3">
        <v>2500</v>
      </c>
      <c r="AN107" s="3"/>
      <c r="AO107" s="3"/>
      <c r="AP107" s="3"/>
      <c r="AQ107" s="3"/>
      <c r="AR107" s="3"/>
      <c r="AS107" s="3"/>
      <c r="AT107" s="3"/>
      <c r="AU107" s="3"/>
      <c r="AV107" s="3">
        <v>1000</v>
      </c>
      <c r="AW107" s="3"/>
      <c r="AX107" s="3"/>
      <c r="AY107" s="3"/>
      <c r="AZ107" s="3"/>
      <c r="BA107" s="3"/>
      <c r="BB107" s="3"/>
      <c r="BC107" s="3">
        <v>100</v>
      </c>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v>2000</v>
      </c>
      <c r="CY107" s="3"/>
      <c r="CZ107" s="3"/>
      <c r="DA107" s="3"/>
      <c r="DB107" s="3"/>
      <c r="DC107" s="3"/>
      <c r="DD107" s="3"/>
      <c r="DE107" s="3"/>
      <c r="DF107" s="3"/>
      <c r="DG107" s="3"/>
      <c r="DH107" s="3"/>
      <c r="DI107" s="3"/>
      <c r="DJ107" s="3"/>
      <c r="DK107" s="3"/>
      <c r="DL107" s="3"/>
      <c r="DM107" s="3"/>
      <c r="DN107" s="3"/>
      <c r="DO107" s="3"/>
      <c r="DP107" s="3"/>
      <c r="DQ107" s="3">
        <v>500</v>
      </c>
      <c r="DR107" s="3"/>
      <c r="DS107" s="3"/>
      <c r="DT107" s="3"/>
      <c r="DU107" s="3"/>
      <c r="DV107" s="3"/>
      <c r="DW107" s="3"/>
      <c r="DX107" s="3"/>
      <c r="DY107" s="3"/>
      <c r="DZ107" s="3"/>
      <c r="EA107" s="3"/>
      <c r="EB107" s="3"/>
      <c r="EC107" s="3"/>
      <c r="ED107" s="3"/>
      <c r="EE107" s="3"/>
      <c r="EF107" s="3"/>
      <c r="EG107" s="3"/>
      <c r="EH107" s="3">
        <v>1000</v>
      </c>
      <c r="EI107" s="3"/>
      <c r="EJ107" s="3"/>
      <c r="EK107" s="3"/>
      <c r="EL107" s="3"/>
      <c r="EM107" s="3"/>
      <c r="EN107" s="3"/>
      <c r="EO107" s="3"/>
      <c r="EP107" s="3">
        <v>20</v>
      </c>
      <c r="EQ107" s="3"/>
      <c r="ER107" s="3"/>
      <c r="ES107" s="3"/>
      <c r="ET107" s="3"/>
      <c r="EU107" s="3"/>
      <c r="EV107" s="3"/>
      <c r="EW107" s="3"/>
      <c r="EX107" s="3"/>
      <c r="EY107" s="3"/>
      <c r="EZ107" s="3">
        <v>5000</v>
      </c>
      <c r="FA107" s="3"/>
      <c r="FB107" s="3"/>
      <c r="FC107" s="3"/>
      <c r="FD107" s="3">
        <v>0</v>
      </c>
      <c r="FE107" s="3"/>
      <c r="FF107" s="3"/>
      <c r="FG107" s="3"/>
      <c r="FH107" s="3"/>
      <c r="FI107" s="3"/>
      <c r="FJ107" s="3"/>
      <c r="FK107" s="3"/>
      <c r="FL107" s="3">
        <v>2000</v>
      </c>
      <c r="FM107" s="3"/>
      <c r="FN107" s="3">
        <v>7000</v>
      </c>
      <c r="FO107" s="3"/>
      <c r="FP107" s="3"/>
      <c r="FQ107" s="3"/>
      <c r="FR107" s="3"/>
      <c r="FS107" s="3"/>
      <c r="FT107" s="3">
        <v>0</v>
      </c>
      <c r="FU107" s="3"/>
      <c r="FV107" s="3"/>
      <c r="FW107" s="3"/>
      <c r="FX107" s="3"/>
      <c r="FY107" s="3">
        <v>6000</v>
      </c>
      <c r="FZ107" s="3"/>
      <c r="GA107" s="3"/>
      <c r="GB107" s="3"/>
      <c r="GC107" s="3">
        <v>0</v>
      </c>
      <c r="GD107" s="3"/>
      <c r="GE107" s="3">
        <v>0</v>
      </c>
      <c r="GF107" s="3">
        <v>2000</v>
      </c>
      <c r="GG107" s="3"/>
      <c r="GH107" s="3"/>
      <c r="GI107" s="3"/>
      <c r="GJ107" s="3"/>
      <c r="GK107" s="3">
        <v>5000</v>
      </c>
      <c r="GL107" s="3"/>
      <c r="GM107" s="3"/>
      <c r="GN107" s="3"/>
      <c r="GO107" s="3"/>
      <c r="GP107" s="3"/>
      <c r="GQ107" s="3"/>
      <c r="GR107" s="3"/>
      <c r="GS107" s="3"/>
      <c r="GT107" s="3"/>
      <c r="GU107" s="3">
        <v>300</v>
      </c>
      <c r="GV107" s="3"/>
      <c r="GW107" s="3">
        <v>2000</v>
      </c>
      <c r="GX107" s="3"/>
      <c r="GY107" s="3"/>
      <c r="GZ107" s="3"/>
      <c r="HA107" s="3"/>
      <c r="HB107" s="3"/>
      <c r="HC107" s="3"/>
      <c r="HD107" s="3"/>
      <c r="HE107" s="3"/>
      <c r="HF107" s="3"/>
      <c r="HG107" s="3"/>
      <c r="HH107" s="3"/>
      <c r="HI107" s="3"/>
      <c r="HJ107" s="3">
        <v>5000</v>
      </c>
      <c r="HK107" s="3"/>
      <c r="HL107" s="3"/>
      <c r="HM107" s="3">
        <v>10000</v>
      </c>
      <c r="HN107" s="3"/>
      <c r="HO107" s="3"/>
      <c r="HP107" s="3">
        <v>0</v>
      </c>
      <c r="HQ107" s="3"/>
      <c r="HR107" s="3">
        <f t="shared" si="2"/>
        <v>64620</v>
      </c>
    </row>
    <row r="108" spans="1:226" ht="120" x14ac:dyDescent="0.25">
      <c r="A108" s="3"/>
      <c r="B108" s="3">
        <v>107</v>
      </c>
      <c r="C108" s="2" t="s">
        <v>431</v>
      </c>
      <c r="D108" s="2" t="s">
        <v>432</v>
      </c>
      <c r="E108" s="3" t="s">
        <v>227</v>
      </c>
      <c r="F108" s="3">
        <v>0.61</v>
      </c>
      <c r="G108" s="3">
        <v>3400</v>
      </c>
      <c r="H108" s="3"/>
      <c r="I108" s="3"/>
      <c r="J108" s="3"/>
      <c r="K108" s="3"/>
      <c r="L108" s="3"/>
      <c r="M108" s="3">
        <v>300</v>
      </c>
      <c r="N108" s="3"/>
      <c r="O108" s="3"/>
      <c r="P108" s="3"/>
      <c r="Q108" s="3"/>
      <c r="R108" s="3"/>
      <c r="S108" s="3"/>
      <c r="T108" s="3"/>
      <c r="U108" s="3"/>
      <c r="V108" s="3"/>
      <c r="W108" s="3">
        <v>70000</v>
      </c>
      <c r="X108" s="3"/>
      <c r="Y108" s="3">
        <v>70000</v>
      </c>
      <c r="Z108" s="3"/>
      <c r="AA108" s="3"/>
      <c r="AB108" s="3">
        <v>6000</v>
      </c>
      <c r="AC108" s="3">
        <v>3000</v>
      </c>
      <c r="AD108" s="3"/>
      <c r="AE108" s="3">
        <v>1000</v>
      </c>
      <c r="AF108" s="3"/>
      <c r="AG108" s="3">
        <v>4500</v>
      </c>
      <c r="AH108" s="3"/>
      <c r="AI108" s="3"/>
      <c r="AJ108" s="3"/>
      <c r="AK108" s="3">
        <v>14000</v>
      </c>
      <c r="AL108" s="3"/>
      <c r="AM108" s="3"/>
      <c r="AN108" s="3"/>
      <c r="AO108" s="3"/>
      <c r="AP108" s="3">
        <v>5000</v>
      </c>
      <c r="AQ108" s="3"/>
      <c r="AR108" s="3">
        <v>15000</v>
      </c>
      <c r="AS108" s="3"/>
      <c r="AT108" s="3"/>
      <c r="AU108" s="3"/>
      <c r="AV108" s="3">
        <v>1000</v>
      </c>
      <c r="AW108" s="3">
        <v>3000</v>
      </c>
      <c r="AX108" s="3">
        <v>8000</v>
      </c>
      <c r="AY108" s="3">
        <v>500</v>
      </c>
      <c r="AZ108" s="3"/>
      <c r="BA108" s="3">
        <v>800</v>
      </c>
      <c r="BB108" s="3"/>
      <c r="BC108" s="3"/>
      <c r="BD108" s="3"/>
      <c r="BE108" s="3"/>
      <c r="BF108" s="3">
        <v>2000</v>
      </c>
      <c r="BG108" s="3"/>
      <c r="BH108" s="3"/>
      <c r="BI108" s="3">
        <v>3000</v>
      </c>
      <c r="BJ108" s="3">
        <v>5000</v>
      </c>
      <c r="BK108" s="3"/>
      <c r="BL108" s="3"/>
      <c r="BM108" s="3"/>
      <c r="BN108" s="3"/>
      <c r="BO108" s="3">
        <v>10000</v>
      </c>
      <c r="BP108" s="3"/>
      <c r="BQ108" s="3"/>
      <c r="BR108" s="3">
        <v>2000</v>
      </c>
      <c r="BS108" s="3"/>
      <c r="BT108" s="3"/>
      <c r="BU108" s="3"/>
      <c r="BV108" s="3">
        <v>10000</v>
      </c>
      <c r="BW108" s="3">
        <v>4000</v>
      </c>
      <c r="BX108" s="3"/>
      <c r="BY108" s="3"/>
      <c r="BZ108" s="3"/>
      <c r="CA108" s="3"/>
      <c r="CB108" s="3"/>
      <c r="CC108" s="3">
        <v>10000</v>
      </c>
      <c r="CD108" s="3"/>
      <c r="CE108" s="3">
        <v>1000</v>
      </c>
      <c r="CF108" s="3">
        <v>600</v>
      </c>
      <c r="CG108" s="3">
        <v>20000</v>
      </c>
      <c r="CH108" s="3">
        <v>500</v>
      </c>
      <c r="CI108" s="3"/>
      <c r="CJ108" s="3">
        <v>800</v>
      </c>
      <c r="CK108" s="3"/>
      <c r="CL108" s="3">
        <v>1000</v>
      </c>
      <c r="CM108" s="3"/>
      <c r="CN108" s="3">
        <v>2500</v>
      </c>
      <c r="CO108" s="3"/>
      <c r="CP108" s="3">
        <v>2500</v>
      </c>
      <c r="CQ108" s="3"/>
      <c r="CR108" s="3"/>
      <c r="CS108" s="3"/>
      <c r="CT108" s="3">
        <v>2000</v>
      </c>
      <c r="CU108" s="3">
        <v>2000</v>
      </c>
      <c r="CV108" s="3">
        <v>1000</v>
      </c>
      <c r="CW108" s="3">
        <v>1500</v>
      </c>
      <c r="CX108" s="3">
        <v>15000</v>
      </c>
      <c r="CY108" s="3"/>
      <c r="CZ108" s="3">
        <v>6000</v>
      </c>
      <c r="DA108" s="3"/>
      <c r="DB108" s="3"/>
      <c r="DC108" s="3"/>
      <c r="DD108" s="3"/>
      <c r="DE108" s="3">
        <v>5000</v>
      </c>
      <c r="DF108" s="3">
        <v>1000</v>
      </c>
      <c r="DG108" s="3"/>
      <c r="DH108" s="3">
        <v>3500</v>
      </c>
      <c r="DI108" s="3">
        <v>3000</v>
      </c>
      <c r="DJ108" s="3"/>
      <c r="DK108" s="3"/>
      <c r="DL108" s="3"/>
      <c r="DM108" s="3">
        <v>1500</v>
      </c>
      <c r="DN108" s="3"/>
      <c r="DO108" s="3"/>
      <c r="DP108" s="3"/>
      <c r="DQ108" s="3">
        <v>16000</v>
      </c>
      <c r="DR108" s="3"/>
      <c r="DS108" s="3"/>
      <c r="DT108" s="3"/>
      <c r="DU108" s="3">
        <v>3000</v>
      </c>
      <c r="DV108" s="3">
        <v>10000</v>
      </c>
      <c r="DW108" s="3"/>
      <c r="DX108" s="3">
        <v>2000</v>
      </c>
      <c r="DY108" s="3">
        <v>3000</v>
      </c>
      <c r="DZ108" s="3"/>
      <c r="EA108" s="3"/>
      <c r="EB108" s="3">
        <v>5000</v>
      </c>
      <c r="EC108" s="3">
        <v>1000</v>
      </c>
      <c r="ED108" s="3"/>
      <c r="EE108" s="3">
        <v>12000</v>
      </c>
      <c r="EF108" s="3">
        <v>4000</v>
      </c>
      <c r="EG108" s="3">
        <v>10000</v>
      </c>
      <c r="EH108" s="3">
        <v>8000</v>
      </c>
      <c r="EI108" s="3">
        <v>5000</v>
      </c>
      <c r="EJ108" s="3"/>
      <c r="EK108" s="3"/>
      <c r="EL108" s="3">
        <v>500</v>
      </c>
      <c r="EM108" s="3">
        <v>1500</v>
      </c>
      <c r="EN108" s="3"/>
      <c r="EO108" s="3">
        <v>1000</v>
      </c>
      <c r="EP108" s="3"/>
      <c r="EQ108" s="3"/>
      <c r="ER108" s="3"/>
      <c r="ES108" s="3"/>
      <c r="ET108" s="3"/>
      <c r="EU108" s="3"/>
      <c r="EV108" s="3"/>
      <c r="EW108" s="3"/>
      <c r="EX108" s="3">
        <v>100</v>
      </c>
      <c r="EY108" s="3">
        <v>4000</v>
      </c>
      <c r="EZ108" s="3">
        <v>12000</v>
      </c>
      <c r="FA108" s="3">
        <v>2500</v>
      </c>
      <c r="FB108" s="3"/>
      <c r="FC108" s="3">
        <v>12000</v>
      </c>
      <c r="FD108" s="3">
        <v>0</v>
      </c>
      <c r="FE108" s="3"/>
      <c r="FF108" s="3"/>
      <c r="FG108" s="3"/>
      <c r="FH108" s="3"/>
      <c r="FI108" s="3">
        <v>6000</v>
      </c>
      <c r="FJ108" s="3"/>
      <c r="FK108" s="3">
        <v>12000</v>
      </c>
      <c r="FL108" s="3">
        <v>40000</v>
      </c>
      <c r="FM108" s="3"/>
      <c r="FN108" s="3">
        <v>100</v>
      </c>
      <c r="FO108" s="3">
        <v>46000</v>
      </c>
      <c r="FP108" s="3"/>
      <c r="FQ108" s="3"/>
      <c r="FR108" s="3">
        <v>3000</v>
      </c>
      <c r="FS108" s="3"/>
      <c r="FT108" s="3">
        <v>0</v>
      </c>
      <c r="FU108" s="3"/>
      <c r="FV108" s="3"/>
      <c r="FW108" s="3">
        <v>6000</v>
      </c>
      <c r="FX108" s="3"/>
      <c r="FY108" s="3"/>
      <c r="FZ108" s="3"/>
      <c r="GA108" s="3"/>
      <c r="GB108" s="3"/>
      <c r="GC108" s="3">
        <v>0</v>
      </c>
      <c r="GD108" s="3"/>
      <c r="GE108" s="3">
        <v>0</v>
      </c>
      <c r="GF108" s="3"/>
      <c r="GG108" s="3">
        <v>200</v>
      </c>
      <c r="GH108" s="3"/>
      <c r="GI108" s="3">
        <v>10000</v>
      </c>
      <c r="GJ108" s="3">
        <v>15000</v>
      </c>
      <c r="GK108" s="3"/>
      <c r="GL108" s="3">
        <v>15000</v>
      </c>
      <c r="GM108" s="3"/>
      <c r="GN108" s="3">
        <v>10000</v>
      </c>
      <c r="GO108" s="3"/>
      <c r="GP108" s="3">
        <v>15000</v>
      </c>
      <c r="GQ108" s="3"/>
      <c r="GR108" s="3">
        <v>20000</v>
      </c>
      <c r="GS108" s="3"/>
      <c r="GT108" s="3"/>
      <c r="GU108" s="3"/>
      <c r="GV108" s="3">
        <v>10000</v>
      </c>
      <c r="GW108" s="3">
        <v>40000</v>
      </c>
      <c r="GX108" s="3">
        <v>10000</v>
      </c>
      <c r="GY108" s="3"/>
      <c r="GZ108" s="3"/>
      <c r="HA108" s="3">
        <v>5000</v>
      </c>
      <c r="HB108" s="3"/>
      <c r="HC108" s="3"/>
      <c r="HD108" s="3">
        <v>15000</v>
      </c>
      <c r="HE108" s="3">
        <v>12000</v>
      </c>
      <c r="HF108" s="3">
        <v>18000</v>
      </c>
      <c r="HG108" s="3">
        <v>10000</v>
      </c>
      <c r="HH108" s="3"/>
      <c r="HI108" s="3">
        <v>13000</v>
      </c>
      <c r="HJ108" s="3">
        <v>20000</v>
      </c>
      <c r="HK108" s="3"/>
      <c r="HL108" s="3">
        <v>12000</v>
      </c>
      <c r="HM108" s="3">
        <v>10000</v>
      </c>
      <c r="HN108" s="3">
        <v>12000</v>
      </c>
      <c r="HO108" s="3"/>
      <c r="HP108" s="3">
        <v>15000</v>
      </c>
      <c r="HQ108" s="3">
        <v>10000</v>
      </c>
      <c r="HR108" s="3">
        <f t="shared" si="2"/>
        <v>844800</v>
      </c>
    </row>
    <row r="109" spans="1:226" ht="120" x14ac:dyDescent="0.25">
      <c r="A109" s="3"/>
      <c r="B109" s="3">
        <v>108</v>
      </c>
      <c r="C109" s="2" t="s">
        <v>433</v>
      </c>
      <c r="D109" s="2" t="s">
        <v>434</v>
      </c>
      <c r="E109" s="3" t="s">
        <v>227</v>
      </c>
      <c r="F109" s="3">
        <v>0.63</v>
      </c>
      <c r="G109" s="3">
        <v>1200</v>
      </c>
      <c r="H109" s="3"/>
      <c r="I109" s="3"/>
      <c r="J109" s="3"/>
      <c r="K109" s="3"/>
      <c r="L109" s="3"/>
      <c r="M109" s="3"/>
      <c r="N109" s="3"/>
      <c r="O109" s="3"/>
      <c r="P109" s="3"/>
      <c r="Q109" s="3"/>
      <c r="R109" s="3"/>
      <c r="S109" s="3"/>
      <c r="T109" s="3"/>
      <c r="U109" s="3"/>
      <c r="V109" s="3"/>
      <c r="W109" s="3">
        <v>600</v>
      </c>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v>2000</v>
      </c>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v>1000</v>
      </c>
      <c r="EF109" s="3"/>
      <c r="EG109" s="3"/>
      <c r="EH109" s="3"/>
      <c r="EI109" s="3"/>
      <c r="EJ109" s="3"/>
      <c r="EK109" s="3">
        <v>200</v>
      </c>
      <c r="EL109" s="3"/>
      <c r="EM109" s="3"/>
      <c r="EN109" s="3"/>
      <c r="EO109" s="3"/>
      <c r="EP109" s="3"/>
      <c r="EQ109" s="3"/>
      <c r="ER109" s="3"/>
      <c r="ES109" s="3"/>
      <c r="ET109" s="3"/>
      <c r="EU109" s="3"/>
      <c r="EV109" s="3"/>
      <c r="EW109" s="3"/>
      <c r="EX109" s="3"/>
      <c r="EY109" s="3"/>
      <c r="EZ109" s="3"/>
      <c r="FA109" s="3"/>
      <c r="FB109" s="3">
        <v>500</v>
      </c>
      <c r="FC109" s="3"/>
      <c r="FD109" s="3">
        <v>0</v>
      </c>
      <c r="FE109" s="3"/>
      <c r="FF109" s="3"/>
      <c r="FG109" s="3"/>
      <c r="FH109" s="3"/>
      <c r="FI109" s="3"/>
      <c r="FJ109" s="3"/>
      <c r="FK109" s="3"/>
      <c r="FL109" s="3">
        <v>10000</v>
      </c>
      <c r="FM109" s="3"/>
      <c r="FN109" s="3">
        <v>300</v>
      </c>
      <c r="FO109" s="3"/>
      <c r="FP109" s="3"/>
      <c r="FQ109" s="3"/>
      <c r="FR109" s="3"/>
      <c r="FS109" s="3"/>
      <c r="FT109" s="3">
        <v>0</v>
      </c>
      <c r="FU109" s="3"/>
      <c r="FV109" s="3"/>
      <c r="FW109" s="3"/>
      <c r="FX109" s="3"/>
      <c r="FY109" s="3"/>
      <c r="FZ109" s="3"/>
      <c r="GA109" s="3"/>
      <c r="GB109" s="3"/>
      <c r="GC109" s="3">
        <v>0</v>
      </c>
      <c r="GD109" s="3">
        <v>5000</v>
      </c>
      <c r="GE109" s="3">
        <v>3000</v>
      </c>
      <c r="GF109" s="3"/>
      <c r="GG109" s="3"/>
      <c r="GH109" s="3"/>
      <c r="GI109" s="3"/>
      <c r="GJ109" s="3"/>
      <c r="GK109" s="3"/>
      <c r="GL109" s="3"/>
      <c r="GM109" s="3">
        <v>12000</v>
      </c>
      <c r="GN109" s="3"/>
      <c r="GO109" s="3"/>
      <c r="GP109" s="3"/>
      <c r="GQ109" s="3"/>
      <c r="GR109" s="3"/>
      <c r="GS109" s="3"/>
      <c r="GT109" s="3"/>
      <c r="GU109" s="3"/>
      <c r="GV109" s="3"/>
      <c r="GW109" s="3"/>
      <c r="GX109" s="3"/>
      <c r="GY109" s="3">
        <v>15000</v>
      </c>
      <c r="GZ109" s="3"/>
      <c r="HA109" s="3"/>
      <c r="HB109" s="3"/>
      <c r="HC109" s="3">
        <v>1000</v>
      </c>
      <c r="HD109" s="3"/>
      <c r="HE109" s="3"/>
      <c r="HF109" s="3"/>
      <c r="HG109" s="3"/>
      <c r="HH109" s="3"/>
      <c r="HI109" s="3"/>
      <c r="HJ109" s="3"/>
      <c r="HK109" s="3">
        <v>500</v>
      </c>
      <c r="HL109" s="3"/>
      <c r="HM109" s="3">
        <v>1000</v>
      </c>
      <c r="HN109" s="3"/>
      <c r="HO109" s="3"/>
      <c r="HP109" s="3">
        <v>0</v>
      </c>
      <c r="HQ109" s="3"/>
      <c r="HR109" s="3">
        <f t="shared" si="2"/>
        <v>53300</v>
      </c>
    </row>
    <row r="110" spans="1:226" ht="120" x14ac:dyDescent="0.25">
      <c r="A110" s="3"/>
      <c r="B110" s="3">
        <v>109</v>
      </c>
      <c r="C110" s="2" t="s">
        <v>435</v>
      </c>
      <c r="D110" s="2" t="s">
        <v>436</v>
      </c>
      <c r="E110" s="3" t="s">
        <v>227</v>
      </c>
      <c r="F110" s="3">
        <v>2.2200000000000002</v>
      </c>
      <c r="G110" s="3">
        <v>0</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v>0</v>
      </c>
      <c r="FE110" s="3"/>
      <c r="FF110" s="3"/>
      <c r="FG110" s="3"/>
      <c r="FH110" s="3"/>
      <c r="FI110" s="3">
        <v>5000</v>
      </c>
      <c r="FJ110" s="3"/>
      <c r="FK110" s="3">
        <v>2000</v>
      </c>
      <c r="FL110" s="3">
        <v>20000</v>
      </c>
      <c r="FM110" s="3"/>
      <c r="FN110" s="3">
        <v>0</v>
      </c>
      <c r="FO110" s="3"/>
      <c r="FP110" s="3"/>
      <c r="FQ110" s="3"/>
      <c r="FR110" s="3"/>
      <c r="FS110" s="3"/>
      <c r="FT110" s="3">
        <v>700</v>
      </c>
      <c r="FU110" s="3"/>
      <c r="FV110" s="3"/>
      <c r="FW110" s="3"/>
      <c r="FX110" s="3"/>
      <c r="FY110" s="3"/>
      <c r="FZ110" s="3"/>
      <c r="GA110" s="3"/>
      <c r="GB110" s="3"/>
      <c r="GC110" s="3">
        <v>0</v>
      </c>
      <c r="GD110" s="3"/>
      <c r="GE110" s="3">
        <v>0</v>
      </c>
      <c r="GF110" s="3"/>
      <c r="GG110" s="3"/>
      <c r="GH110" s="3">
        <v>400</v>
      </c>
      <c r="GI110" s="3"/>
      <c r="GJ110" s="3"/>
      <c r="GK110" s="3">
        <v>100</v>
      </c>
      <c r="GL110" s="3">
        <v>300</v>
      </c>
      <c r="GM110" s="3">
        <v>1000</v>
      </c>
      <c r="GN110" s="3"/>
      <c r="GO110" s="3">
        <v>50</v>
      </c>
      <c r="GP110" s="3">
        <v>200</v>
      </c>
      <c r="GQ110" s="3"/>
      <c r="GR110" s="3">
        <v>500</v>
      </c>
      <c r="GS110" s="3"/>
      <c r="GT110" s="3">
        <v>300</v>
      </c>
      <c r="GU110" s="3"/>
      <c r="GV110" s="3"/>
      <c r="GW110" s="3"/>
      <c r="GX110" s="3"/>
      <c r="GY110" s="3">
        <v>1000</v>
      </c>
      <c r="GZ110" s="3"/>
      <c r="HA110" s="3"/>
      <c r="HB110" s="3"/>
      <c r="HC110" s="3"/>
      <c r="HD110" s="3"/>
      <c r="HE110" s="3"/>
      <c r="HF110" s="3"/>
      <c r="HG110" s="3"/>
      <c r="HH110" s="3"/>
      <c r="HI110" s="3"/>
      <c r="HJ110" s="3">
        <v>500</v>
      </c>
      <c r="HK110" s="3"/>
      <c r="HL110" s="3">
        <v>200</v>
      </c>
      <c r="HM110" s="3"/>
      <c r="HN110" s="3"/>
      <c r="HO110" s="3"/>
      <c r="HP110" s="3">
        <v>0</v>
      </c>
      <c r="HQ110" s="3"/>
      <c r="HR110" s="3">
        <f t="shared" si="2"/>
        <v>32250</v>
      </c>
    </row>
    <row r="111" spans="1:226" ht="30" x14ac:dyDescent="0.25">
      <c r="A111" s="3"/>
      <c r="B111" s="3">
        <v>110</v>
      </c>
      <c r="C111" s="2" t="s">
        <v>437</v>
      </c>
      <c r="D111" s="2" t="s">
        <v>438</v>
      </c>
      <c r="E111" s="3" t="s">
        <v>227</v>
      </c>
      <c r="F111" s="3">
        <v>2.1399999999999997</v>
      </c>
      <c r="G111" s="3">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v>0</v>
      </c>
      <c r="FE111" s="3"/>
      <c r="FF111" s="3"/>
      <c r="FG111" s="3"/>
      <c r="FH111" s="3"/>
      <c r="FI111" s="3"/>
      <c r="FJ111" s="3"/>
      <c r="FK111" s="3"/>
      <c r="FL111" s="3"/>
      <c r="FM111" s="3"/>
      <c r="FN111" s="3">
        <v>0</v>
      </c>
      <c r="FO111" s="3">
        <v>2000</v>
      </c>
      <c r="FP111" s="3"/>
      <c r="FQ111" s="3"/>
      <c r="FR111" s="3"/>
      <c r="FS111" s="3"/>
      <c r="FT111" s="3">
        <v>0</v>
      </c>
      <c r="FU111" s="3"/>
      <c r="FV111" s="3"/>
      <c r="FW111" s="3"/>
      <c r="FX111" s="3"/>
      <c r="FY111" s="3"/>
      <c r="FZ111" s="3"/>
      <c r="GA111" s="3"/>
      <c r="GB111" s="3"/>
      <c r="GC111" s="3">
        <v>0</v>
      </c>
      <c r="GD111" s="3"/>
      <c r="GE111" s="3">
        <v>0</v>
      </c>
      <c r="GF111" s="3">
        <v>1000</v>
      </c>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v>0</v>
      </c>
      <c r="HQ111" s="3"/>
      <c r="HR111" s="3">
        <f t="shared" si="2"/>
        <v>3000</v>
      </c>
    </row>
    <row r="112" spans="1:226" ht="135" x14ac:dyDescent="0.25">
      <c r="A112" s="3"/>
      <c r="B112" s="3">
        <v>111</v>
      </c>
      <c r="C112" s="2" t="s">
        <v>439</v>
      </c>
      <c r="D112" s="2" t="s">
        <v>440</v>
      </c>
      <c r="E112" s="3" t="s">
        <v>227</v>
      </c>
      <c r="F112" s="3">
        <v>1.61</v>
      </c>
      <c r="G112" s="3">
        <v>100</v>
      </c>
      <c r="H112" s="3"/>
      <c r="I112" s="3"/>
      <c r="J112" s="3"/>
      <c r="K112" s="3"/>
      <c r="L112" s="3"/>
      <c r="M112" s="3"/>
      <c r="N112" s="3"/>
      <c r="O112" s="3"/>
      <c r="P112" s="3"/>
      <c r="Q112" s="3"/>
      <c r="R112" s="3"/>
      <c r="S112" s="3"/>
      <c r="T112" s="3"/>
      <c r="U112" s="3"/>
      <c r="V112" s="3"/>
      <c r="W112" s="3"/>
      <c r="X112" s="3"/>
      <c r="Y112" s="3"/>
      <c r="Z112" s="3">
        <v>10000</v>
      </c>
      <c r="AA112" s="3"/>
      <c r="AB112" s="3"/>
      <c r="AC112" s="3">
        <v>2000</v>
      </c>
      <c r="AD112" s="3">
        <v>500</v>
      </c>
      <c r="AE112" s="3"/>
      <c r="AF112" s="3"/>
      <c r="AG112" s="3">
        <v>2000</v>
      </c>
      <c r="AH112" s="3"/>
      <c r="AI112" s="3"/>
      <c r="AJ112" s="3"/>
      <c r="AK112" s="3"/>
      <c r="AL112" s="3"/>
      <c r="AM112" s="3"/>
      <c r="AN112" s="3"/>
      <c r="AO112" s="3">
        <v>100</v>
      </c>
      <c r="AP112" s="3"/>
      <c r="AQ112" s="3">
        <v>1000</v>
      </c>
      <c r="AR112" s="3"/>
      <c r="AS112" s="3"/>
      <c r="AT112" s="3"/>
      <c r="AU112" s="3"/>
      <c r="AV112" s="3"/>
      <c r="AW112" s="3">
        <v>300</v>
      </c>
      <c r="AX112" s="3">
        <v>300</v>
      </c>
      <c r="AY112" s="3"/>
      <c r="AZ112" s="3"/>
      <c r="BA112" s="3"/>
      <c r="BB112" s="3"/>
      <c r="BC112" s="3"/>
      <c r="BD112" s="3"/>
      <c r="BE112" s="3"/>
      <c r="BF112" s="3"/>
      <c r="BG112" s="3"/>
      <c r="BH112" s="3">
        <v>2000</v>
      </c>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v>6000</v>
      </c>
      <c r="CH112" s="3"/>
      <c r="CI112" s="3"/>
      <c r="CJ112" s="3"/>
      <c r="CK112" s="3"/>
      <c r="CL112" s="3"/>
      <c r="CM112" s="3"/>
      <c r="CN112" s="3"/>
      <c r="CO112" s="3"/>
      <c r="CP112" s="3"/>
      <c r="CQ112" s="3"/>
      <c r="CR112" s="3"/>
      <c r="CS112" s="3"/>
      <c r="CT112" s="3"/>
      <c r="CU112" s="3">
        <v>400</v>
      </c>
      <c r="CV112" s="3"/>
      <c r="CW112" s="3"/>
      <c r="CX112" s="3"/>
      <c r="CY112" s="3"/>
      <c r="CZ112" s="3">
        <v>1000</v>
      </c>
      <c r="DA112" s="3"/>
      <c r="DB112" s="3"/>
      <c r="DC112" s="3">
        <v>1000</v>
      </c>
      <c r="DD112" s="3"/>
      <c r="DE112" s="3"/>
      <c r="DF112" s="3"/>
      <c r="DG112" s="3"/>
      <c r="DH112" s="3"/>
      <c r="DI112" s="3"/>
      <c r="DJ112" s="3"/>
      <c r="DK112" s="3"/>
      <c r="DL112" s="3"/>
      <c r="DM112" s="3"/>
      <c r="DN112" s="3">
        <v>500</v>
      </c>
      <c r="DO112" s="3"/>
      <c r="DP112" s="3"/>
      <c r="DQ112" s="3"/>
      <c r="DR112" s="3">
        <v>100</v>
      </c>
      <c r="DS112" s="3"/>
      <c r="DT112" s="3"/>
      <c r="DU112" s="3"/>
      <c r="DV112" s="3"/>
      <c r="DW112" s="3"/>
      <c r="DX112" s="3"/>
      <c r="DY112" s="3"/>
      <c r="DZ112" s="3"/>
      <c r="EA112" s="3"/>
      <c r="EB112" s="3"/>
      <c r="EC112" s="3"/>
      <c r="ED112" s="3">
        <v>2000</v>
      </c>
      <c r="EE112" s="3"/>
      <c r="EF112" s="3"/>
      <c r="EG112" s="3"/>
      <c r="EH112" s="3"/>
      <c r="EI112" s="3"/>
      <c r="EJ112" s="3"/>
      <c r="EK112" s="3"/>
      <c r="EL112" s="3"/>
      <c r="EM112" s="3"/>
      <c r="EN112" s="3"/>
      <c r="EO112" s="3"/>
      <c r="EP112" s="3"/>
      <c r="EQ112" s="3">
        <v>500</v>
      </c>
      <c r="ER112" s="3"/>
      <c r="ES112" s="3"/>
      <c r="ET112" s="3"/>
      <c r="EU112" s="3"/>
      <c r="EV112" s="3">
        <v>200</v>
      </c>
      <c r="EW112" s="3"/>
      <c r="EX112" s="3"/>
      <c r="EY112" s="3"/>
      <c r="EZ112" s="3"/>
      <c r="FA112" s="3"/>
      <c r="FB112" s="3"/>
      <c r="FC112" s="3"/>
      <c r="FD112" s="3">
        <v>10000</v>
      </c>
      <c r="FE112" s="3"/>
      <c r="FF112" s="3"/>
      <c r="FG112" s="3"/>
      <c r="FH112" s="3"/>
      <c r="FI112" s="3"/>
      <c r="FJ112" s="3"/>
      <c r="FK112" s="3"/>
      <c r="FL112" s="3"/>
      <c r="FM112" s="3"/>
      <c r="FN112" s="3">
        <v>0</v>
      </c>
      <c r="FO112" s="3"/>
      <c r="FP112" s="3"/>
      <c r="FQ112" s="3"/>
      <c r="FR112" s="3"/>
      <c r="FS112" s="3"/>
      <c r="FT112" s="3">
        <v>0</v>
      </c>
      <c r="FU112" s="3"/>
      <c r="FV112" s="3"/>
      <c r="FW112" s="3"/>
      <c r="FX112" s="3"/>
      <c r="FY112" s="3"/>
      <c r="FZ112" s="3"/>
      <c r="GA112" s="3"/>
      <c r="GB112" s="3"/>
      <c r="GC112" s="3">
        <v>0</v>
      </c>
      <c r="GD112" s="3"/>
      <c r="GE112" s="3">
        <v>12000</v>
      </c>
      <c r="GF112" s="3"/>
      <c r="GG112" s="3"/>
      <c r="GH112" s="3"/>
      <c r="GI112" s="3"/>
      <c r="GJ112" s="3">
        <v>5000</v>
      </c>
      <c r="GK112" s="3"/>
      <c r="GL112" s="3"/>
      <c r="GM112" s="3"/>
      <c r="GN112" s="3"/>
      <c r="GO112" s="3"/>
      <c r="GP112" s="3"/>
      <c r="GQ112" s="3"/>
      <c r="GR112" s="3"/>
      <c r="GS112" s="3"/>
      <c r="GT112" s="3"/>
      <c r="GU112" s="3">
        <v>6000</v>
      </c>
      <c r="GV112" s="3"/>
      <c r="GW112" s="3"/>
      <c r="GX112" s="3">
        <v>1500</v>
      </c>
      <c r="GY112" s="3"/>
      <c r="GZ112" s="3"/>
      <c r="HA112" s="3">
        <v>2000</v>
      </c>
      <c r="HB112" s="3"/>
      <c r="HC112" s="3"/>
      <c r="HD112" s="3"/>
      <c r="HE112" s="3"/>
      <c r="HF112" s="3"/>
      <c r="HG112" s="3"/>
      <c r="HH112" s="3"/>
      <c r="HI112" s="3">
        <v>2000</v>
      </c>
      <c r="HJ112" s="3"/>
      <c r="HK112" s="3"/>
      <c r="HL112" s="3"/>
      <c r="HM112" s="3">
        <v>15000</v>
      </c>
      <c r="HN112" s="3"/>
      <c r="HO112" s="3"/>
      <c r="HP112" s="3">
        <v>0</v>
      </c>
      <c r="HQ112" s="3"/>
      <c r="HR112" s="3">
        <f t="shared" si="2"/>
        <v>83500</v>
      </c>
    </row>
    <row r="113" spans="1:226" ht="105" x14ac:dyDescent="0.25">
      <c r="A113" s="3"/>
      <c r="B113" s="3">
        <v>112</v>
      </c>
      <c r="C113" s="2" t="s">
        <v>441</v>
      </c>
      <c r="D113" s="2" t="s">
        <v>442</v>
      </c>
      <c r="E113" s="3" t="s">
        <v>227</v>
      </c>
      <c r="F113" s="3">
        <v>1.1100000000000001</v>
      </c>
      <c r="G113" s="3">
        <v>0</v>
      </c>
      <c r="H113" s="3"/>
      <c r="I113" s="3"/>
      <c r="J113" s="3"/>
      <c r="K113" s="3"/>
      <c r="L113" s="3"/>
      <c r="M113" s="3"/>
      <c r="N113" s="3"/>
      <c r="O113" s="3"/>
      <c r="P113" s="3"/>
      <c r="Q113" s="3"/>
      <c r="R113" s="3"/>
      <c r="S113" s="3"/>
      <c r="T113" s="3"/>
      <c r="U113" s="3"/>
      <c r="V113" s="3"/>
      <c r="W113" s="3">
        <v>15000</v>
      </c>
      <c r="X113" s="3">
        <v>10000</v>
      </c>
      <c r="Y113" s="3"/>
      <c r="Z113" s="3"/>
      <c r="AA113" s="3"/>
      <c r="AB113" s="3">
        <v>15000</v>
      </c>
      <c r="AC113" s="3"/>
      <c r="AD113" s="3"/>
      <c r="AE113" s="3"/>
      <c r="AF113" s="3"/>
      <c r="AG113" s="3"/>
      <c r="AH113" s="3"/>
      <c r="AI113" s="3"/>
      <c r="AJ113" s="3"/>
      <c r="AK113" s="3">
        <v>8000</v>
      </c>
      <c r="AL113" s="3"/>
      <c r="AM113" s="3"/>
      <c r="AN113" s="3"/>
      <c r="AO113" s="3"/>
      <c r="AP113" s="3"/>
      <c r="AQ113" s="3"/>
      <c r="AR113" s="3"/>
      <c r="AS113" s="3"/>
      <c r="AT113" s="3"/>
      <c r="AU113" s="3"/>
      <c r="AV113" s="3"/>
      <c r="AW113" s="3"/>
      <c r="AX113" s="3"/>
      <c r="AY113" s="3"/>
      <c r="AZ113" s="3"/>
      <c r="BA113" s="3"/>
      <c r="BB113" s="3"/>
      <c r="BC113" s="3"/>
      <c r="BD113" s="3">
        <v>2000</v>
      </c>
      <c r="BE113" s="3"/>
      <c r="BF113" s="3"/>
      <c r="BG113" s="3"/>
      <c r="BH113" s="3"/>
      <c r="BI113" s="3"/>
      <c r="BJ113" s="3"/>
      <c r="BK113" s="3"/>
      <c r="BL113" s="3"/>
      <c r="BM113" s="3"/>
      <c r="BN113" s="3"/>
      <c r="BO113" s="3">
        <v>100</v>
      </c>
      <c r="BP113" s="3"/>
      <c r="BQ113" s="3"/>
      <c r="BR113" s="3"/>
      <c r="BS113" s="3"/>
      <c r="BT113" s="3"/>
      <c r="BU113" s="3"/>
      <c r="BV113" s="3"/>
      <c r="BW113" s="3"/>
      <c r="BX113" s="3"/>
      <c r="BY113" s="3"/>
      <c r="BZ113" s="3"/>
      <c r="CA113" s="3"/>
      <c r="CB113" s="3"/>
      <c r="CC113" s="3">
        <v>1500</v>
      </c>
      <c r="CD113" s="3"/>
      <c r="CE113" s="3"/>
      <c r="CF113" s="3"/>
      <c r="CG113" s="3"/>
      <c r="CH113" s="3"/>
      <c r="CI113" s="3"/>
      <c r="CJ113" s="3"/>
      <c r="CK113" s="3"/>
      <c r="CL113" s="3">
        <v>200</v>
      </c>
      <c r="CM113" s="3"/>
      <c r="CN113" s="3"/>
      <c r="CO113" s="3"/>
      <c r="CP113" s="3"/>
      <c r="CQ113" s="3"/>
      <c r="CR113" s="3"/>
      <c r="CS113" s="3"/>
      <c r="CT113" s="3"/>
      <c r="CU113" s="3"/>
      <c r="CV113" s="3"/>
      <c r="CW113" s="3">
        <v>200</v>
      </c>
      <c r="CX113" s="3"/>
      <c r="CY113" s="3"/>
      <c r="CZ113" s="3"/>
      <c r="DA113" s="3"/>
      <c r="DB113" s="3"/>
      <c r="DC113" s="3">
        <v>1000</v>
      </c>
      <c r="DD113" s="3"/>
      <c r="DE113" s="3"/>
      <c r="DF113" s="3"/>
      <c r="DG113" s="3"/>
      <c r="DH113" s="3">
        <v>100</v>
      </c>
      <c r="DI113" s="3"/>
      <c r="DJ113" s="3"/>
      <c r="DK113" s="3"/>
      <c r="DL113" s="3"/>
      <c r="DM113" s="3"/>
      <c r="DN113" s="3"/>
      <c r="DO113" s="3"/>
      <c r="DP113" s="3"/>
      <c r="DQ113" s="3"/>
      <c r="DR113" s="3"/>
      <c r="DS113" s="3"/>
      <c r="DT113" s="3"/>
      <c r="DU113" s="3"/>
      <c r="DV113" s="3">
        <v>4000</v>
      </c>
      <c r="DW113" s="3"/>
      <c r="DX113" s="3"/>
      <c r="DY113" s="3"/>
      <c r="DZ113" s="3"/>
      <c r="EA113" s="3"/>
      <c r="EB113" s="3"/>
      <c r="EC113" s="3"/>
      <c r="ED113" s="3"/>
      <c r="EE113" s="3"/>
      <c r="EF113" s="3"/>
      <c r="EG113" s="3"/>
      <c r="EH113" s="3">
        <v>2000</v>
      </c>
      <c r="EI113" s="3">
        <v>4000</v>
      </c>
      <c r="EJ113" s="3"/>
      <c r="EK113" s="3"/>
      <c r="EL113" s="3"/>
      <c r="EM113" s="3"/>
      <c r="EN113" s="3"/>
      <c r="EO113" s="3"/>
      <c r="EP113" s="3"/>
      <c r="EQ113" s="3"/>
      <c r="ER113" s="3"/>
      <c r="ES113" s="3"/>
      <c r="ET113" s="3"/>
      <c r="EU113" s="3"/>
      <c r="EV113" s="3"/>
      <c r="EW113" s="3"/>
      <c r="EX113" s="3"/>
      <c r="EY113" s="3"/>
      <c r="EZ113" s="3">
        <v>1000</v>
      </c>
      <c r="FA113" s="3"/>
      <c r="FB113" s="3"/>
      <c r="FC113" s="3"/>
      <c r="FD113" s="3">
        <v>0</v>
      </c>
      <c r="FE113" s="3"/>
      <c r="FF113" s="3"/>
      <c r="FG113" s="3"/>
      <c r="FH113" s="3"/>
      <c r="FI113" s="3"/>
      <c r="FJ113" s="3"/>
      <c r="FK113" s="3"/>
      <c r="FL113" s="3">
        <v>200</v>
      </c>
      <c r="FM113" s="3"/>
      <c r="FN113" s="3">
        <v>0</v>
      </c>
      <c r="FO113" s="3">
        <v>25000</v>
      </c>
      <c r="FP113" s="3"/>
      <c r="FQ113" s="3"/>
      <c r="FR113" s="3"/>
      <c r="FS113" s="3"/>
      <c r="FT113" s="3">
        <v>0</v>
      </c>
      <c r="FU113" s="3">
        <v>500</v>
      </c>
      <c r="FV113" s="3"/>
      <c r="FW113" s="3"/>
      <c r="FX113" s="3"/>
      <c r="FY113" s="3"/>
      <c r="FZ113" s="3">
        <v>8000</v>
      </c>
      <c r="GA113" s="3"/>
      <c r="GB113" s="3"/>
      <c r="GC113" s="3">
        <v>0</v>
      </c>
      <c r="GD113" s="3"/>
      <c r="GE113" s="3">
        <v>0</v>
      </c>
      <c r="GF113" s="3"/>
      <c r="GG113" s="3">
        <v>200</v>
      </c>
      <c r="GH113" s="3"/>
      <c r="GI113" s="3"/>
      <c r="GJ113" s="3"/>
      <c r="GK113" s="3"/>
      <c r="GL113" s="3">
        <v>2500</v>
      </c>
      <c r="GM113" s="3">
        <v>6000</v>
      </c>
      <c r="GN113" s="3"/>
      <c r="GO113" s="3">
        <v>2500</v>
      </c>
      <c r="GP113" s="3"/>
      <c r="GQ113" s="3">
        <v>3500</v>
      </c>
      <c r="GR113" s="3">
        <v>4000</v>
      </c>
      <c r="GS113" s="3"/>
      <c r="GT113" s="3">
        <v>4000</v>
      </c>
      <c r="GU113" s="3"/>
      <c r="GV113" s="3"/>
      <c r="GW113" s="3"/>
      <c r="GX113" s="3"/>
      <c r="GY113" s="3"/>
      <c r="GZ113" s="3"/>
      <c r="HA113" s="3"/>
      <c r="HB113" s="3">
        <v>200</v>
      </c>
      <c r="HC113" s="3">
        <v>2000</v>
      </c>
      <c r="HD113" s="3"/>
      <c r="HE113" s="3"/>
      <c r="HF113" s="3"/>
      <c r="HG113" s="3"/>
      <c r="HH113" s="3"/>
      <c r="HI113" s="3"/>
      <c r="HJ113" s="3">
        <v>2000</v>
      </c>
      <c r="HK113" s="3">
        <v>400</v>
      </c>
      <c r="HL113" s="3">
        <v>1000</v>
      </c>
      <c r="HM113" s="3">
        <v>10000</v>
      </c>
      <c r="HN113" s="3"/>
      <c r="HO113" s="3"/>
      <c r="HP113" s="3">
        <v>0</v>
      </c>
      <c r="HQ113" s="3"/>
      <c r="HR113" s="3">
        <f t="shared" si="2"/>
        <v>136100</v>
      </c>
    </row>
    <row r="114" spans="1:226" ht="150" x14ac:dyDescent="0.25">
      <c r="A114" s="3"/>
      <c r="B114" s="3">
        <v>113</v>
      </c>
      <c r="C114" s="2" t="s">
        <v>443</v>
      </c>
      <c r="D114" s="2" t="s">
        <v>444</v>
      </c>
      <c r="E114" s="3" t="s">
        <v>227</v>
      </c>
      <c r="F114" s="3">
        <v>0.6</v>
      </c>
      <c r="G114" s="3">
        <v>0</v>
      </c>
      <c r="H114" s="3"/>
      <c r="I114" s="3"/>
      <c r="J114" s="3"/>
      <c r="K114" s="3"/>
      <c r="L114" s="3"/>
      <c r="M114" s="3"/>
      <c r="N114" s="3"/>
      <c r="O114" s="3"/>
      <c r="P114" s="3"/>
      <c r="Q114" s="3"/>
      <c r="R114" s="3"/>
      <c r="S114" s="3"/>
      <c r="T114" s="3"/>
      <c r="U114" s="3"/>
      <c r="V114" s="3"/>
      <c r="W114" s="3"/>
      <c r="X114" s="3"/>
      <c r="Y114" s="3">
        <v>30000</v>
      </c>
      <c r="Z114" s="3"/>
      <c r="AA114" s="3"/>
      <c r="AB114" s="3">
        <v>4000</v>
      </c>
      <c r="AC114" s="3"/>
      <c r="AD114" s="3"/>
      <c r="AE114" s="3"/>
      <c r="AF114" s="3"/>
      <c r="AG114" s="3"/>
      <c r="AH114" s="3"/>
      <c r="AI114" s="3"/>
      <c r="AJ114" s="3"/>
      <c r="AK114" s="3">
        <v>3000</v>
      </c>
      <c r="AL114" s="3"/>
      <c r="AM114" s="3"/>
      <c r="AN114" s="3"/>
      <c r="AO114" s="3"/>
      <c r="AP114" s="3">
        <v>4000</v>
      </c>
      <c r="AQ114" s="3">
        <v>500</v>
      </c>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v>500</v>
      </c>
      <c r="BP114" s="3"/>
      <c r="BQ114" s="3"/>
      <c r="BR114" s="3"/>
      <c r="BS114" s="3"/>
      <c r="BT114" s="3"/>
      <c r="BU114" s="3"/>
      <c r="BV114" s="3">
        <v>2000</v>
      </c>
      <c r="BW114" s="3">
        <v>500</v>
      </c>
      <c r="BX114" s="3"/>
      <c r="BY114" s="3"/>
      <c r="BZ114" s="3"/>
      <c r="CA114" s="3"/>
      <c r="CB114" s="3"/>
      <c r="CC114" s="3">
        <v>3000</v>
      </c>
      <c r="CD114" s="3"/>
      <c r="CE114" s="3"/>
      <c r="CF114" s="3">
        <v>100</v>
      </c>
      <c r="CG114" s="3"/>
      <c r="CH114" s="3"/>
      <c r="CI114" s="3"/>
      <c r="CJ114" s="3"/>
      <c r="CK114" s="3"/>
      <c r="CL114" s="3"/>
      <c r="CM114" s="3"/>
      <c r="CN114" s="3"/>
      <c r="CO114" s="3"/>
      <c r="CP114" s="3"/>
      <c r="CQ114" s="3"/>
      <c r="CR114" s="3">
        <v>500</v>
      </c>
      <c r="CS114" s="3"/>
      <c r="CT114" s="3"/>
      <c r="CU114" s="3"/>
      <c r="CV114" s="3"/>
      <c r="CW114" s="3"/>
      <c r="CX114" s="3">
        <v>10000</v>
      </c>
      <c r="CY114" s="3"/>
      <c r="CZ114" s="3"/>
      <c r="DA114" s="3"/>
      <c r="DB114" s="3"/>
      <c r="DC114" s="3"/>
      <c r="DD114" s="3">
        <v>7000</v>
      </c>
      <c r="DE114" s="3"/>
      <c r="DF114" s="3"/>
      <c r="DG114" s="3"/>
      <c r="DH114" s="3">
        <v>600</v>
      </c>
      <c r="DI114" s="3">
        <v>1000</v>
      </c>
      <c r="DJ114" s="3"/>
      <c r="DK114" s="3"/>
      <c r="DL114" s="3"/>
      <c r="DM114" s="3">
        <v>1200</v>
      </c>
      <c r="DN114" s="3"/>
      <c r="DO114" s="3"/>
      <c r="DP114" s="3"/>
      <c r="DQ114" s="3">
        <v>3500</v>
      </c>
      <c r="DR114" s="3"/>
      <c r="DS114" s="3"/>
      <c r="DT114" s="3"/>
      <c r="DU114" s="3"/>
      <c r="DV114" s="3">
        <v>4000</v>
      </c>
      <c r="DW114" s="3"/>
      <c r="DX114" s="9">
        <v>200</v>
      </c>
      <c r="DY114" s="3"/>
      <c r="DZ114" s="3"/>
      <c r="EA114" s="3"/>
      <c r="EB114" s="3"/>
      <c r="EC114" s="3"/>
      <c r="ED114" s="3"/>
      <c r="EE114" s="3">
        <v>1000</v>
      </c>
      <c r="EF114" s="3"/>
      <c r="EG114" s="3"/>
      <c r="EH114" s="3">
        <v>6000</v>
      </c>
      <c r="EI114" s="3"/>
      <c r="EJ114" s="3"/>
      <c r="EK114" s="3"/>
      <c r="EL114" s="3"/>
      <c r="EM114" s="3"/>
      <c r="EN114" s="3"/>
      <c r="EO114" s="3"/>
      <c r="EP114" s="3"/>
      <c r="EQ114" s="3"/>
      <c r="ER114" s="3"/>
      <c r="ES114" s="3"/>
      <c r="ET114" s="3"/>
      <c r="EU114" s="3"/>
      <c r="EV114" s="3"/>
      <c r="EW114" s="3"/>
      <c r="EX114" s="3"/>
      <c r="EY114" s="3">
        <v>4000</v>
      </c>
      <c r="EZ114" s="3">
        <v>1000</v>
      </c>
      <c r="FA114" s="3">
        <v>100</v>
      </c>
      <c r="FB114" s="3"/>
      <c r="FC114" s="3"/>
      <c r="FD114" s="3">
        <v>0</v>
      </c>
      <c r="FE114" s="3"/>
      <c r="FF114" s="3"/>
      <c r="FG114" s="3"/>
      <c r="FH114" s="3"/>
      <c r="FI114" s="3"/>
      <c r="FJ114" s="3">
        <v>36000</v>
      </c>
      <c r="FK114" s="3"/>
      <c r="FL114" s="3">
        <v>20000</v>
      </c>
      <c r="FM114" s="3"/>
      <c r="FN114" s="3">
        <v>27000</v>
      </c>
      <c r="FO114" s="3"/>
      <c r="FP114" s="3"/>
      <c r="FQ114" s="3"/>
      <c r="FR114" s="3"/>
      <c r="FS114" s="3"/>
      <c r="FT114" s="3">
        <v>0</v>
      </c>
      <c r="FU114" s="3">
        <v>5000</v>
      </c>
      <c r="FV114" s="3"/>
      <c r="FW114" s="3">
        <v>3000</v>
      </c>
      <c r="FX114" s="3">
        <v>5000</v>
      </c>
      <c r="FY114" s="3"/>
      <c r="FZ114" s="3"/>
      <c r="GA114" s="3">
        <v>5000</v>
      </c>
      <c r="GB114" s="3"/>
      <c r="GC114" s="3">
        <v>0</v>
      </c>
      <c r="GD114" s="3"/>
      <c r="GE114" s="3">
        <v>0</v>
      </c>
      <c r="GF114" s="3"/>
      <c r="GG114" s="3"/>
      <c r="GH114" s="3"/>
      <c r="GI114" s="3">
        <v>8000</v>
      </c>
      <c r="GJ114" s="3">
        <v>4000</v>
      </c>
      <c r="GK114" s="3"/>
      <c r="GL114" s="3">
        <v>8000</v>
      </c>
      <c r="GM114" s="3"/>
      <c r="GN114" s="3"/>
      <c r="GO114" s="3">
        <v>6000</v>
      </c>
      <c r="GP114" s="3">
        <v>8000</v>
      </c>
      <c r="GQ114" s="3"/>
      <c r="GR114" s="3">
        <v>10000</v>
      </c>
      <c r="GS114" s="3"/>
      <c r="GT114" s="3"/>
      <c r="GU114" s="3">
        <v>20000</v>
      </c>
      <c r="GV114" s="3">
        <v>10000</v>
      </c>
      <c r="GW114" s="3">
        <v>10000</v>
      </c>
      <c r="GX114" s="3">
        <v>10000</v>
      </c>
      <c r="GY114" s="3">
        <v>100</v>
      </c>
      <c r="GZ114" s="3"/>
      <c r="HA114" s="3">
        <v>6000</v>
      </c>
      <c r="HB114" s="3"/>
      <c r="HC114" s="3">
        <v>3000</v>
      </c>
      <c r="HD114" s="3">
        <v>15000</v>
      </c>
      <c r="HE114" s="3">
        <v>7000</v>
      </c>
      <c r="HF114" s="3">
        <v>9000</v>
      </c>
      <c r="HG114" s="3">
        <v>10000</v>
      </c>
      <c r="HH114" s="3"/>
      <c r="HI114" s="3">
        <v>9000</v>
      </c>
      <c r="HJ114" s="3"/>
      <c r="HK114" s="3">
        <v>3000</v>
      </c>
      <c r="HL114" s="3">
        <v>5000</v>
      </c>
      <c r="HM114" s="3">
        <v>15000</v>
      </c>
      <c r="HN114" s="3"/>
      <c r="HO114" s="3"/>
      <c r="HP114" s="3">
        <v>10000</v>
      </c>
      <c r="HQ114" s="3"/>
      <c r="HR114" s="3">
        <f t="shared" si="2"/>
        <v>374800</v>
      </c>
    </row>
    <row r="115" spans="1:226" ht="135" x14ac:dyDescent="0.25">
      <c r="A115" s="3"/>
      <c r="B115" s="3">
        <v>114</v>
      </c>
      <c r="C115" s="2" t="s">
        <v>445</v>
      </c>
      <c r="D115" s="2" t="s">
        <v>446</v>
      </c>
      <c r="E115" s="3" t="s">
        <v>227</v>
      </c>
      <c r="F115" s="3">
        <v>1.05</v>
      </c>
      <c r="G115" s="3">
        <v>0</v>
      </c>
      <c r="H115" s="3"/>
      <c r="I115" s="3"/>
      <c r="J115" s="3"/>
      <c r="K115" s="3"/>
      <c r="L115" s="3"/>
      <c r="M115" s="3"/>
      <c r="N115" s="3"/>
      <c r="O115" s="3"/>
      <c r="P115" s="3"/>
      <c r="Q115" s="3"/>
      <c r="R115" s="3"/>
      <c r="S115" s="3"/>
      <c r="T115" s="3"/>
      <c r="U115" s="3"/>
      <c r="V115" s="3"/>
      <c r="W115" s="3"/>
      <c r="X115" s="3"/>
      <c r="Y115" s="3">
        <v>35000</v>
      </c>
      <c r="Z115" s="3"/>
      <c r="AA115" s="3">
        <v>14000</v>
      </c>
      <c r="AB115" s="3">
        <v>1000</v>
      </c>
      <c r="AC115" s="3"/>
      <c r="AD115" s="3"/>
      <c r="AE115" s="3"/>
      <c r="AF115" s="3"/>
      <c r="AG115" s="3"/>
      <c r="AH115" s="3"/>
      <c r="AI115" s="3"/>
      <c r="AJ115" s="3"/>
      <c r="AK115" s="3"/>
      <c r="AL115" s="3"/>
      <c r="AM115" s="3"/>
      <c r="AN115" s="3"/>
      <c r="AO115" s="3"/>
      <c r="AP115" s="3">
        <v>10000</v>
      </c>
      <c r="AQ115" s="3"/>
      <c r="AR115" s="3"/>
      <c r="AS115" s="3"/>
      <c r="AT115" s="3"/>
      <c r="AU115" s="3"/>
      <c r="AV115" s="3"/>
      <c r="AW115" s="3"/>
      <c r="AX115" s="3"/>
      <c r="AY115" s="3">
        <v>500</v>
      </c>
      <c r="AZ115" s="3"/>
      <c r="BA115" s="3"/>
      <c r="BB115" s="3"/>
      <c r="BC115" s="3">
        <v>200</v>
      </c>
      <c r="BD115" s="3"/>
      <c r="BE115" s="3">
        <v>1000</v>
      </c>
      <c r="BF115" s="3">
        <v>600</v>
      </c>
      <c r="BG115" s="3"/>
      <c r="BH115" s="3"/>
      <c r="BI115" s="3"/>
      <c r="BJ115" s="3">
        <v>300</v>
      </c>
      <c r="BK115" s="3"/>
      <c r="BL115" s="3"/>
      <c r="BM115" s="3"/>
      <c r="BN115" s="3"/>
      <c r="BO115" s="3">
        <v>200</v>
      </c>
      <c r="BP115" s="3"/>
      <c r="BQ115" s="3"/>
      <c r="BR115" s="3"/>
      <c r="BS115" s="3"/>
      <c r="BT115" s="3"/>
      <c r="BU115" s="3"/>
      <c r="BV115" s="3"/>
      <c r="BW115" s="3"/>
      <c r="BX115" s="3"/>
      <c r="BY115" s="3"/>
      <c r="BZ115" s="3"/>
      <c r="CA115" s="3"/>
      <c r="CB115" s="3"/>
      <c r="CC115" s="3"/>
      <c r="CD115" s="3"/>
      <c r="CE115" s="3"/>
      <c r="CF115" s="3">
        <v>200</v>
      </c>
      <c r="CG115" s="3"/>
      <c r="CH115" s="3"/>
      <c r="CI115" s="3"/>
      <c r="CJ115" s="3">
        <v>100</v>
      </c>
      <c r="CK115" s="3"/>
      <c r="CL115" s="3">
        <v>100</v>
      </c>
      <c r="CM115" s="3"/>
      <c r="CN115" s="3"/>
      <c r="CO115" s="3"/>
      <c r="CP115" s="3"/>
      <c r="CQ115" s="3"/>
      <c r="CR115" s="3">
        <v>1000</v>
      </c>
      <c r="CS115" s="3"/>
      <c r="CT115" s="3"/>
      <c r="CU115" s="3"/>
      <c r="CV115" s="3"/>
      <c r="CW115" s="3"/>
      <c r="CX115" s="3"/>
      <c r="CY115" s="3"/>
      <c r="CZ115" s="3"/>
      <c r="DA115" s="3"/>
      <c r="DB115" s="3"/>
      <c r="DC115" s="3"/>
      <c r="DD115" s="3"/>
      <c r="DE115" s="3"/>
      <c r="DF115" s="3"/>
      <c r="DG115" s="3"/>
      <c r="DH115" s="3"/>
      <c r="DI115" s="3">
        <v>300</v>
      </c>
      <c r="DJ115" s="3"/>
      <c r="DK115" s="3"/>
      <c r="DL115" s="3"/>
      <c r="DM115" s="3"/>
      <c r="DN115" s="3">
        <v>500</v>
      </c>
      <c r="DO115" s="3"/>
      <c r="DP115" s="3"/>
      <c r="DQ115" s="3">
        <v>3000</v>
      </c>
      <c r="DR115" s="3"/>
      <c r="DS115" s="3"/>
      <c r="DT115" s="3"/>
      <c r="DU115" s="3"/>
      <c r="DV115" s="3"/>
      <c r="DW115" s="3">
        <v>100</v>
      </c>
      <c r="DX115" s="3"/>
      <c r="DY115" s="3"/>
      <c r="DZ115" s="3"/>
      <c r="EA115" s="3"/>
      <c r="EB115" s="3">
        <v>200</v>
      </c>
      <c r="EC115" s="3"/>
      <c r="ED115" s="3"/>
      <c r="EE115" s="3"/>
      <c r="EF115" s="3"/>
      <c r="EG115" s="3"/>
      <c r="EH115" s="3"/>
      <c r="EI115" s="3">
        <v>1000</v>
      </c>
      <c r="EJ115" s="3"/>
      <c r="EK115" s="3"/>
      <c r="EL115" s="3"/>
      <c r="EM115" s="3"/>
      <c r="EN115" s="3">
        <v>400</v>
      </c>
      <c r="EO115" s="3"/>
      <c r="EP115" s="3">
        <v>1000</v>
      </c>
      <c r="EQ115" s="3"/>
      <c r="ER115" s="3"/>
      <c r="ES115" s="3"/>
      <c r="ET115" s="3"/>
      <c r="EU115" s="3"/>
      <c r="EV115" s="3">
        <v>200</v>
      </c>
      <c r="EW115" s="3"/>
      <c r="EX115" s="3"/>
      <c r="EY115" s="3">
        <v>2000</v>
      </c>
      <c r="EZ115" s="3"/>
      <c r="FA115" s="3"/>
      <c r="FB115" s="3"/>
      <c r="FC115" s="3">
        <v>2000</v>
      </c>
      <c r="FD115" s="3">
        <v>0</v>
      </c>
      <c r="FE115" s="3"/>
      <c r="FF115" s="3"/>
      <c r="FG115" s="3"/>
      <c r="FH115" s="3"/>
      <c r="FI115" s="3"/>
      <c r="FJ115" s="3"/>
      <c r="FK115" s="3">
        <v>2000</v>
      </c>
      <c r="FL115" s="3"/>
      <c r="FM115" s="3"/>
      <c r="FN115" s="3">
        <v>25000</v>
      </c>
      <c r="FO115" s="3"/>
      <c r="FP115" s="3"/>
      <c r="FQ115" s="3"/>
      <c r="FR115" s="3"/>
      <c r="FS115" s="3"/>
      <c r="FT115" s="3">
        <v>0</v>
      </c>
      <c r="FU115" s="3"/>
      <c r="FV115" s="3"/>
      <c r="FW115" s="3"/>
      <c r="FX115" s="3"/>
      <c r="FY115" s="3">
        <v>4000</v>
      </c>
      <c r="FZ115" s="3"/>
      <c r="GA115" s="3"/>
      <c r="GB115" s="3"/>
      <c r="GC115" s="3">
        <v>15000</v>
      </c>
      <c r="GD115" s="3"/>
      <c r="GE115" s="3">
        <v>0</v>
      </c>
      <c r="GF115" s="3"/>
      <c r="GG115" s="3"/>
      <c r="GH115" s="3">
        <v>2000</v>
      </c>
      <c r="GI115" s="3">
        <v>8000</v>
      </c>
      <c r="GJ115" s="3"/>
      <c r="GK115" s="3"/>
      <c r="GL115" s="3"/>
      <c r="GM115" s="3">
        <v>2000</v>
      </c>
      <c r="GN115" s="3"/>
      <c r="GO115" s="3"/>
      <c r="GP115" s="3"/>
      <c r="GQ115" s="3"/>
      <c r="GR115" s="3"/>
      <c r="GS115" s="3"/>
      <c r="GT115" s="3"/>
      <c r="GU115" s="3"/>
      <c r="GV115" s="3"/>
      <c r="GW115" s="3">
        <v>500</v>
      </c>
      <c r="GX115" s="3"/>
      <c r="GY115" s="3"/>
      <c r="GZ115" s="3"/>
      <c r="HA115" s="3"/>
      <c r="HB115" s="3"/>
      <c r="HC115" s="3"/>
      <c r="HD115" s="3"/>
      <c r="HE115" s="3">
        <v>3500</v>
      </c>
      <c r="HF115" s="3"/>
      <c r="HG115" s="3"/>
      <c r="HH115" s="3"/>
      <c r="HI115" s="3"/>
      <c r="HJ115" s="3"/>
      <c r="HK115" s="3"/>
      <c r="HL115" s="3"/>
      <c r="HM115" s="3">
        <v>2000</v>
      </c>
      <c r="HN115" s="3"/>
      <c r="HO115" s="3">
        <v>300</v>
      </c>
      <c r="HP115" s="3">
        <v>2000</v>
      </c>
      <c r="HQ115" s="3"/>
      <c r="HR115" s="3">
        <f t="shared" si="2"/>
        <v>141200</v>
      </c>
    </row>
    <row r="116" spans="1:226" ht="45" x14ac:dyDescent="0.25">
      <c r="A116" s="3"/>
      <c r="B116" s="3">
        <v>115</v>
      </c>
      <c r="C116" s="2" t="s">
        <v>447</v>
      </c>
      <c r="D116" s="2" t="s">
        <v>448</v>
      </c>
      <c r="E116" s="3" t="s">
        <v>227</v>
      </c>
      <c r="F116" s="3">
        <v>1.05</v>
      </c>
      <c r="G116" s="3">
        <v>0</v>
      </c>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v>0</v>
      </c>
      <c r="FE116" s="3"/>
      <c r="FF116" s="3"/>
      <c r="FG116" s="3"/>
      <c r="FH116" s="3"/>
      <c r="FI116" s="3"/>
      <c r="FJ116" s="3"/>
      <c r="FK116" s="3"/>
      <c r="FL116" s="3">
        <v>100</v>
      </c>
      <c r="FM116" s="3"/>
      <c r="FN116" s="3">
        <v>0</v>
      </c>
      <c r="FO116" s="3">
        <v>1000</v>
      </c>
      <c r="FP116" s="3"/>
      <c r="FQ116" s="3"/>
      <c r="FR116" s="3"/>
      <c r="FS116" s="3">
        <v>100</v>
      </c>
      <c r="FT116" s="3">
        <v>0</v>
      </c>
      <c r="FU116" s="3"/>
      <c r="FV116" s="3"/>
      <c r="FW116" s="3"/>
      <c r="FX116" s="3"/>
      <c r="FY116" s="3"/>
      <c r="FZ116" s="3"/>
      <c r="GA116" s="3">
        <v>50</v>
      </c>
      <c r="GB116" s="3"/>
      <c r="GC116" s="3">
        <v>0</v>
      </c>
      <c r="GD116" s="3">
        <v>100</v>
      </c>
      <c r="GE116" s="3">
        <v>100</v>
      </c>
      <c r="GF116" s="3">
        <v>50</v>
      </c>
      <c r="GG116" s="3">
        <v>100</v>
      </c>
      <c r="GH116" s="3"/>
      <c r="GI116" s="3"/>
      <c r="GJ116" s="3"/>
      <c r="GK116" s="3"/>
      <c r="GL116" s="3"/>
      <c r="GM116" s="3">
        <v>100</v>
      </c>
      <c r="GN116" s="3"/>
      <c r="GO116" s="3"/>
      <c r="GP116" s="3"/>
      <c r="GQ116" s="3"/>
      <c r="GR116" s="3"/>
      <c r="GS116" s="3"/>
      <c r="GT116" s="3"/>
      <c r="GU116" s="3"/>
      <c r="GV116" s="3"/>
      <c r="GW116" s="3"/>
      <c r="GX116" s="3"/>
      <c r="GY116" s="3"/>
      <c r="GZ116" s="3"/>
      <c r="HA116" s="3"/>
      <c r="HB116" s="3"/>
      <c r="HC116" s="3"/>
      <c r="HD116" s="3"/>
      <c r="HE116" s="3">
        <v>50</v>
      </c>
      <c r="HF116" s="3"/>
      <c r="HG116" s="3"/>
      <c r="HH116" s="3"/>
      <c r="HI116" s="3"/>
      <c r="HJ116" s="3">
        <v>500</v>
      </c>
      <c r="HK116" s="3"/>
      <c r="HL116" s="3"/>
      <c r="HM116" s="3">
        <v>1000</v>
      </c>
      <c r="HN116" s="3"/>
      <c r="HO116" s="3"/>
      <c r="HP116" s="3">
        <v>0</v>
      </c>
      <c r="HQ116" s="3"/>
      <c r="HR116" s="3">
        <f t="shared" si="2"/>
        <v>3250</v>
      </c>
    </row>
    <row r="117" spans="1:226" ht="120" x14ac:dyDescent="0.25">
      <c r="A117" s="3"/>
      <c r="B117" s="3">
        <v>116</v>
      </c>
      <c r="C117" s="2" t="s">
        <v>449</v>
      </c>
      <c r="D117" s="2" t="s">
        <v>450</v>
      </c>
      <c r="E117" s="3" t="s">
        <v>227</v>
      </c>
      <c r="F117" s="3">
        <v>1.33</v>
      </c>
      <c r="G117" s="3">
        <v>0</v>
      </c>
      <c r="H117" s="3"/>
      <c r="I117" s="3"/>
      <c r="J117" s="3"/>
      <c r="K117" s="3"/>
      <c r="L117" s="3"/>
      <c r="M117" s="3"/>
      <c r="N117" s="3"/>
      <c r="O117" s="3"/>
      <c r="P117" s="3"/>
      <c r="Q117" s="3"/>
      <c r="R117" s="3"/>
      <c r="S117" s="3"/>
      <c r="T117" s="3"/>
      <c r="U117" s="3"/>
      <c r="V117" s="3"/>
      <c r="W117" s="3">
        <v>8000</v>
      </c>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v>0</v>
      </c>
      <c r="FE117" s="3"/>
      <c r="FF117" s="3"/>
      <c r="FG117" s="3"/>
      <c r="FH117" s="3"/>
      <c r="FI117" s="3"/>
      <c r="FJ117" s="3"/>
      <c r="FK117" s="3"/>
      <c r="FL117" s="3"/>
      <c r="FM117" s="3"/>
      <c r="FN117" s="3">
        <v>0</v>
      </c>
      <c r="FO117" s="3"/>
      <c r="FP117" s="3"/>
      <c r="FQ117" s="3"/>
      <c r="FR117" s="3"/>
      <c r="FS117" s="3"/>
      <c r="FT117" s="3">
        <v>0</v>
      </c>
      <c r="FU117" s="3"/>
      <c r="FV117" s="3"/>
      <c r="FW117" s="3"/>
      <c r="FX117" s="3"/>
      <c r="FY117" s="3"/>
      <c r="FZ117" s="3"/>
      <c r="GA117" s="3"/>
      <c r="GB117" s="3"/>
      <c r="GC117" s="3">
        <v>0</v>
      </c>
      <c r="GD117" s="3">
        <v>200</v>
      </c>
      <c r="GE117" s="3">
        <v>0</v>
      </c>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v>0</v>
      </c>
      <c r="HQ117" s="3"/>
      <c r="HR117" s="3">
        <f t="shared" si="2"/>
        <v>8200</v>
      </c>
    </row>
    <row r="118" spans="1:226" ht="135" x14ac:dyDescent="0.25">
      <c r="A118" s="3"/>
      <c r="B118" s="3">
        <v>117</v>
      </c>
      <c r="C118" s="2" t="s">
        <v>451</v>
      </c>
      <c r="D118" s="2" t="s">
        <v>452</v>
      </c>
      <c r="E118" s="3" t="s">
        <v>227</v>
      </c>
      <c r="F118" s="3">
        <v>1.66</v>
      </c>
      <c r="G118" s="3">
        <v>0</v>
      </c>
      <c r="H118" s="3"/>
      <c r="I118" s="3"/>
      <c r="J118" s="3"/>
      <c r="K118" s="3"/>
      <c r="L118" s="3"/>
      <c r="M118" s="3">
        <v>100</v>
      </c>
      <c r="N118" s="3"/>
      <c r="O118" s="3"/>
      <c r="P118" s="3"/>
      <c r="Q118" s="3"/>
      <c r="R118" s="3"/>
      <c r="S118" s="3"/>
      <c r="T118" s="3"/>
      <c r="U118" s="3"/>
      <c r="V118" s="3"/>
      <c r="W118" s="3"/>
      <c r="X118" s="3"/>
      <c r="Y118" s="3"/>
      <c r="Z118" s="3"/>
      <c r="AA118" s="3"/>
      <c r="AB118" s="3">
        <v>1500</v>
      </c>
      <c r="AC118" s="3"/>
      <c r="AD118" s="3"/>
      <c r="AE118" s="3"/>
      <c r="AF118" s="3"/>
      <c r="AG118" s="3"/>
      <c r="AH118" s="3"/>
      <c r="AI118" s="3"/>
      <c r="AJ118" s="3"/>
      <c r="AK118" s="3"/>
      <c r="AL118" s="3"/>
      <c r="AM118" s="3"/>
      <c r="AN118" s="3"/>
      <c r="AO118" s="3"/>
      <c r="AP118" s="3">
        <v>1000</v>
      </c>
      <c r="AQ118" s="3"/>
      <c r="AR118" s="3"/>
      <c r="AS118" s="3"/>
      <c r="AT118" s="3"/>
      <c r="AU118" s="3"/>
      <c r="AV118" s="3"/>
      <c r="AW118" s="3"/>
      <c r="AX118" s="3"/>
      <c r="AY118" s="3"/>
      <c r="AZ118" s="3"/>
      <c r="BA118" s="3"/>
      <c r="BB118" s="3"/>
      <c r="BC118" s="3"/>
      <c r="BD118" s="3"/>
      <c r="BE118" s="3"/>
      <c r="BF118" s="3"/>
      <c r="BG118" s="3"/>
      <c r="BH118" s="3"/>
      <c r="BI118" s="3"/>
      <c r="BJ118" s="3"/>
      <c r="BK118" s="3"/>
      <c r="BL118" s="3">
        <v>100</v>
      </c>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v>300</v>
      </c>
      <c r="CS118" s="3"/>
      <c r="CT118" s="3"/>
      <c r="CU118" s="3"/>
      <c r="CV118" s="3"/>
      <c r="CW118" s="3"/>
      <c r="CX118" s="3"/>
      <c r="CY118" s="3"/>
      <c r="CZ118" s="3"/>
      <c r="DA118" s="3">
        <v>500</v>
      </c>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v>200</v>
      </c>
      <c r="EW118" s="3"/>
      <c r="EX118" s="3"/>
      <c r="EY118" s="3"/>
      <c r="EZ118" s="3"/>
      <c r="FA118" s="3"/>
      <c r="FB118" s="3"/>
      <c r="FC118" s="3"/>
      <c r="FD118" s="3">
        <v>0</v>
      </c>
      <c r="FE118" s="3"/>
      <c r="FF118" s="3"/>
      <c r="FG118" s="3"/>
      <c r="FH118" s="3"/>
      <c r="FI118" s="3"/>
      <c r="FJ118" s="3"/>
      <c r="FK118" s="3"/>
      <c r="FL118" s="3">
        <v>2000</v>
      </c>
      <c r="FM118" s="3"/>
      <c r="FN118" s="3">
        <v>0</v>
      </c>
      <c r="FO118" s="3"/>
      <c r="FP118" s="3"/>
      <c r="FQ118" s="3"/>
      <c r="FR118" s="3"/>
      <c r="FS118" s="3"/>
      <c r="FT118" s="3">
        <v>5000</v>
      </c>
      <c r="FU118" s="3"/>
      <c r="FV118" s="3"/>
      <c r="FW118" s="3"/>
      <c r="FX118" s="3"/>
      <c r="FY118" s="3"/>
      <c r="FZ118" s="3"/>
      <c r="GA118" s="3"/>
      <c r="GB118" s="3"/>
      <c r="GC118" s="3">
        <v>0</v>
      </c>
      <c r="GD118" s="3"/>
      <c r="GE118" s="3">
        <v>0</v>
      </c>
      <c r="GF118" s="3"/>
      <c r="GG118" s="3"/>
      <c r="GH118" s="3"/>
      <c r="GI118" s="3"/>
      <c r="GJ118" s="3">
        <v>1000</v>
      </c>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v>2000</v>
      </c>
      <c r="HO118" s="3"/>
      <c r="HP118" s="3">
        <v>0</v>
      </c>
      <c r="HQ118" s="3"/>
      <c r="HR118" s="3">
        <f t="shared" si="2"/>
        <v>13700</v>
      </c>
    </row>
    <row r="119" spans="1:226" ht="120" x14ac:dyDescent="0.25">
      <c r="A119" s="3"/>
      <c r="B119" s="3">
        <v>118</v>
      </c>
      <c r="C119" s="2" t="s">
        <v>453</v>
      </c>
      <c r="D119" s="2" t="s">
        <v>454</v>
      </c>
      <c r="E119" s="3" t="s">
        <v>227</v>
      </c>
      <c r="F119" s="3">
        <v>0.32</v>
      </c>
      <c r="G119" s="3">
        <v>0</v>
      </c>
      <c r="H119" s="3"/>
      <c r="I119" s="3"/>
      <c r="J119" s="3"/>
      <c r="K119" s="3"/>
      <c r="L119" s="3"/>
      <c r="M119" s="3"/>
      <c r="N119" s="3"/>
      <c r="O119" s="3"/>
      <c r="P119" s="3"/>
      <c r="Q119" s="3"/>
      <c r="R119" s="3"/>
      <c r="S119" s="3"/>
      <c r="T119" s="3"/>
      <c r="U119" s="3"/>
      <c r="V119" s="3"/>
      <c r="W119" s="3"/>
      <c r="X119" s="3"/>
      <c r="Y119" s="3"/>
      <c r="Z119" s="3"/>
      <c r="AA119" s="3">
        <v>120000</v>
      </c>
      <c r="AB119" s="3"/>
      <c r="AC119" s="3">
        <v>5000</v>
      </c>
      <c r="AD119" s="3"/>
      <c r="AE119" s="3"/>
      <c r="AF119" s="3"/>
      <c r="AG119" s="3"/>
      <c r="AH119" s="3"/>
      <c r="AI119" s="3"/>
      <c r="AJ119" s="3">
        <v>1000</v>
      </c>
      <c r="AK119" s="3"/>
      <c r="AL119" s="3"/>
      <c r="AM119" s="3"/>
      <c r="AN119" s="3"/>
      <c r="AO119" s="3"/>
      <c r="AP119" s="3"/>
      <c r="AQ119" s="3"/>
      <c r="AR119" s="3"/>
      <c r="AS119" s="3"/>
      <c r="AT119" s="3"/>
      <c r="AU119" s="3"/>
      <c r="AV119" s="3">
        <v>2000</v>
      </c>
      <c r="AW119" s="3"/>
      <c r="AX119" s="3"/>
      <c r="AY119" s="3"/>
      <c r="AZ119" s="3"/>
      <c r="BA119" s="3"/>
      <c r="BB119" s="3"/>
      <c r="BC119" s="3"/>
      <c r="BD119" s="3"/>
      <c r="BE119" s="3"/>
      <c r="BF119" s="3"/>
      <c r="BG119" s="3"/>
      <c r="BH119" s="3"/>
      <c r="BI119" s="3"/>
      <c r="BJ119" s="3">
        <v>1000</v>
      </c>
      <c r="BK119" s="3"/>
      <c r="BL119" s="3">
        <v>100</v>
      </c>
      <c r="BM119" s="3"/>
      <c r="BN119" s="3"/>
      <c r="BO119" s="3"/>
      <c r="BP119" s="3"/>
      <c r="BQ119" s="3"/>
      <c r="BR119" s="3">
        <v>4000</v>
      </c>
      <c r="BS119" s="3"/>
      <c r="BT119" s="3"/>
      <c r="BU119" s="3"/>
      <c r="BV119" s="3"/>
      <c r="BW119" s="3">
        <v>3000</v>
      </c>
      <c r="BX119" s="3"/>
      <c r="BY119" s="3"/>
      <c r="BZ119" s="3"/>
      <c r="CA119" s="3"/>
      <c r="CB119" s="3"/>
      <c r="CC119" s="3"/>
      <c r="CD119" s="3">
        <v>100</v>
      </c>
      <c r="CE119" s="3"/>
      <c r="CF119" s="3"/>
      <c r="CG119" s="3"/>
      <c r="CH119" s="3"/>
      <c r="CI119" s="3"/>
      <c r="CJ119" s="3"/>
      <c r="CK119" s="3"/>
      <c r="CL119" s="3">
        <v>1000</v>
      </c>
      <c r="CM119" s="3"/>
      <c r="CN119" s="3"/>
      <c r="CO119" s="3">
        <v>5000</v>
      </c>
      <c r="CP119" s="3"/>
      <c r="CQ119" s="3"/>
      <c r="CR119" s="3"/>
      <c r="CS119" s="3"/>
      <c r="CT119" s="3"/>
      <c r="CU119" s="3"/>
      <c r="CV119" s="3"/>
      <c r="CW119" s="3"/>
      <c r="CX119" s="3">
        <v>20000</v>
      </c>
      <c r="CY119" s="3"/>
      <c r="CZ119" s="3"/>
      <c r="DA119" s="3"/>
      <c r="DB119" s="3"/>
      <c r="DC119" s="3">
        <v>25000</v>
      </c>
      <c r="DD119" s="3"/>
      <c r="DE119" s="3"/>
      <c r="DF119" s="3"/>
      <c r="DG119" s="3"/>
      <c r="DH119" s="3"/>
      <c r="DI119" s="3"/>
      <c r="DJ119" s="3"/>
      <c r="DK119" s="3"/>
      <c r="DL119" s="3">
        <v>1000</v>
      </c>
      <c r="DM119" s="3">
        <v>30000</v>
      </c>
      <c r="DN119" s="3"/>
      <c r="DO119" s="3"/>
      <c r="DP119" s="3">
        <v>500</v>
      </c>
      <c r="DQ119" s="3">
        <v>14000</v>
      </c>
      <c r="DR119" s="3">
        <v>1000</v>
      </c>
      <c r="DS119" s="3"/>
      <c r="DT119" s="3"/>
      <c r="DU119" s="3">
        <v>1000</v>
      </c>
      <c r="DV119" s="3">
        <v>25000</v>
      </c>
      <c r="DW119" s="3">
        <v>4000</v>
      </c>
      <c r="DX119" s="3"/>
      <c r="DY119" s="3">
        <v>2000</v>
      </c>
      <c r="DZ119" s="3"/>
      <c r="EA119" s="3"/>
      <c r="EB119" s="3"/>
      <c r="EC119" s="3"/>
      <c r="ED119" s="3"/>
      <c r="EE119" s="3"/>
      <c r="EF119" s="3"/>
      <c r="EG119" s="3"/>
      <c r="EH119" s="3"/>
      <c r="EI119" s="3">
        <v>40000</v>
      </c>
      <c r="EJ119" s="3"/>
      <c r="EK119" s="3"/>
      <c r="EL119" s="3">
        <v>3000</v>
      </c>
      <c r="EM119" s="3"/>
      <c r="EN119" s="3"/>
      <c r="EO119" s="3"/>
      <c r="EP119" s="3">
        <v>4000</v>
      </c>
      <c r="EQ119" s="3"/>
      <c r="ER119" s="3"/>
      <c r="ES119" s="3"/>
      <c r="ET119" s="3"/>
      <c r="EU119" s="3"/>
      <c r="EV119" s="3"/>
      <c r="EW119" s="3"/>
      <c r="EX119" s="3">
        <v>3000</v>
      </c>
      <c r="EY119" s="3">
        <v>4000</v>
      </c>
      <c r="EZ119" s="3">
        <v>8000</v>
      </c>
      <c r="FA119" s="3"/>
      <c r="FB119" s="3"/>
      <c r="FC119" s="3"/>
      <c r="FD119" s="3">
        <v>75000</v>
      </c>
      <c r="FE119" s="3"/>
      <c r="FF119" s="3"/>
      <c r="FG119" s="3"/>
      <c r="FH119" s="3">
        <v>10000</v>
      </c>
      <c r="FI119" s="3"/>
      <c r="FJ119" s="3">
        <v>6000</v>
      </c>
      <c r="FK119" s="3"/>
      <c r="FL119" s="3"/>
      <c r="FM119" s="3"/>
      <c r="FN119" s="3">
        <v>0</v>
      </c>
      <c r="FO119" s="3">
        <v>10000</v>
      </c>
      <c r="FP119" s="3">
        <v>8000</v>
      </c>
      <c r="FQ119" s="3"/>
      <c r="FR119" s="3"/>
      <c r="FS119" s="3"/>
      <c r="FT119" s="3">
        <v>0</v>
      </c>
      <c r="FU119" s="3"/>
      <c r="FV119" s="3"/>
      <c r="FW119" s="3"/>
      <c r="FX119" s="3"/>
      <c r="FY119" s="3">
        <v>16000</v>
      </c>
      <c r="FZ119" s="3"/>
      <c r="GA119" s="3">
        <v>50000</v>
      </c>
      <c r="GB119" s="3">
        <v>2000</v>
      </c>
      <c r="GC119" s="3">
        <v>0</v>
      </c>
      <c r="GD119" s="3"/>
      <c r="GE119" s="3">
        <v>0</v>
      </c>
      <c r="GF119" s="3">
        <v>2000</v>
      </c>
      <c r="GG119" s="3">
        <v>500</v>
      </c>
      <c r="GH119" s="3">
        <v>500</v>
      </c>
      <c r="GI119" s="3"/>
      <c r="GJ119" s="3"/>
      <c r="GK119" s="3"/>
      <c r="GL119" s="3"/>
      <c r="GM119" s="3"/>
      <c r="GN119" s="3"/>
      <c r="GO119" s="3"/>
      <c r="GP119" s="3"/>
      <c r="GQ119" s="3">
        <v>10000</v>
      </c>
      <c r="GR119" s="3"/>
      <c r="GS119" s="3"/>
      <c r="GT119" s="3"/>
      <c r="GU119" s="3"/>
      <c r="GV119" s="3"/>
      <c r="GW119" s="3"/>
      <c r="GX119" s="3"/>
      <c r="GY119" s="3"/>
      <c r="GZ119" s="3"/>
      <c r="HA119" s="3">
        <v>10000</v>
      </c>
      <c r="HB119" s="3">
        <v>3000</v>
      </c>
      <c r="HC119" s="3">
        <v>3000</v>
      </c>
      <c r="HD119" s="3"/>
      <c r="HE119" s="3">
        <v>14000</v>
      </c>
      <c r="HF119" s="3"/>
      <c r="HG119" s="3"/>
      <c r="HH119" s="3">
        <v>10000</v>
      </c>
      <c r="HI119" s="3"/>
      <c r="HJ119" s="3"/>
      <c r="HK119" s="3"/>
      <c r="HL119" s="3"/>
      <c r="HM119" s="3"/>
      <c r="HN119" s="3"/>
      <c r="HO119" s="3"/>
      <c r="HP119" s="3">
        <v>0</v>
      </c>
      <c r="HQ119" s="3"/>
      <c r="HR119" s="3">
        <f t="shared" si="2"/>
        <v>557700</v>
      </c>
    </row>
    <row r="120" spans="1:226" ht="135" x14ac:dyDescent="0.25">
      <c r="A120" s="3"/>
      <c r="B120" s="3">
        <v>119</v>
      </c>
      <c r="C120" s="2" t="s">
        <v>455</v>
      </c>
      <c r="D120" s="2" t="s">
        <v>456</v>
      </c>
      <c r="E120" s="3" t="s">
        <v>227</v>
      </c>
      <c r="F120" s="3">
        <v>2.2200000000000002</v>
      </c>
      <c r="G120" s="3">
        <v>0</v>
      </c>
      <c r="H120" s="3"/>
      <c r="I120" s="3"/>
      <c r="J120" s="3"/>
      <c r="K120" s="3"/>
      <c r="L120" s="3"/>
      <c r="M120" s="3"/>
      <c r="N120" s="3"/>
      <c r="O120" s="3"/>
      <c r="P120" s="3"/>
      <c r="Q120" s="3"/>
      <c r="R120" s="3"/>
      <c r="S120" s="3"/>
      <c r="T120" s="3"/>
      <c r="U120" s="3"/>
      <c r="V120" s="3"/>
      <c r="W120" s="3"/>
      <c r="X120" s="3">
        <v>5000</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v>0</v>
      </c>
      <c r="FE120" s="3"/>
      <c r="FF120" s="3"/>
      <c r="FG120" s="3"/>
      <c r="FH120" s="3"/>
      <c r="FI120" s="3"/>
      <c r="FJ120" s="3"/>
      <c r="FK120" s="3"/>
      <c r="FL120" s="3"/>
      <c r="FM120" s="3"/>
      <c r="FN120" s="3">
        <v>0</v>
      </c>
      <c r="FO120" s="3"/>
      <c r="FP120" s="3"/>
      <c r="FQ120" s="3"/>
      <c r="FR120" s="3"/>
      <c r="FS120" s="3"/>
      <c r="FT120" s="3">
        <v>0</v>
      </c>
      <c r="FU120" s="3"/>
      <c r="FV120" s="3"/>
      <c r="FW120" s="3"/>
      <c r="FX120" s="3"/>
      <c r="FY120" s="3"/>
      <c r="FZ120" s="3"/>
      <c r="GA120" s="3"/>
      <c r="GB120" s="3"/>
      <c r="GC120" s="3">
        <v>0</v>
      </c>
      <c r="GD120" s="3"/>
      <c r="GE120" s="3">
        <v>0</v>
      </c>
      <c r="GF120" s="3"/>
      <c r="GG120" s="3"/>
      <c r="GH120" s="3"/>
      <c r="GI120" s="3"/>
      <c r="GJ120" s="3"/>
      <c r="GK120" s="3"/>
      <c r="GL120" s="3"/>
      <c r="GM120" s="3">
        <v>6000</v>
      </c>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v>0</v>
      </c>
      <c r="HQ120" s="3"/>
      <c r="HR120" s="3">
        <f t="shared" si="2"/>
        <v>11000</v>
      </c>
    </row>
    <row r="121" spans="1:226" ht="225" x14ac:dyDescent="0.25">
      <c r="A121" s="3"/>
      <c r="B121" s="3">
        <v>120</v>
      </c>
      <c r="C121" s="2" t="s">
        <v>457</v>
      </c>
      <c r="D121" s="2" t="s">
        <v>733</v>
      </c>
      <c r="E121" s="3" t="s">
        <v>227</v>
      </c>
      <c r="F121" s="3">
        <v>0.87</v>
      </c>
      <c r="G121" s="3">
        <v>0</v>
      </c>
      <c r="H121" s="3"/>
      <c r="I121" s="3"/>
      <c r="J121" s="3"/>
      <c r="K121" s="3"/>
      <c r="L121" s="3"/>
      <c r="M121" s="3"/>
      <c r="N121" s="3"/>
      <c r="O121" s="3"/>
      <c r="P121" s="3"/>
      <c r="Q121" s="3"/>
      <c r="R121" s="3"/>
      <c r="S121" s="3"/>
      <c r="T121" s="3"/>
      <c r="U121" s="3"/>
      <c r="V121" s="3"/>
      <c r="W121" s="3">
        <v>150000</v>
      </c>
      <c r="X121" s="3">
        <v>90000</v>
      </c>
      <c r="Y121" s="3"/>
      <c r="Z121" s="3">
        <v>60000</v>
      </c>
      <c r="AA121" s="3"/>
      <c r="AB121" s="3">
        <v>2000</v>
      </c>
      <c r="AC121" s="3"/>
      <c r="AD121" s="3"/>
      <c r="AE121" s="3"/>
      <c r="AF121" s="3"/>
      <c r="AG121" s="3"/>
      <c r="AH121" s="3"/>
      <c r="AI121" s="3"/>
      <c r="AJ121" s="3"/>
      <c r="AK121" s="3"/>
      <c r="AL121" s="3"/>
      <c r="AM121" s="3">
        <v>4000</v>
      </c>
      <c r="AN121" s="3"/>
      <c r="AO121" s="3"/>
      <c r="AP121" s="3"/>
      <c r="AQ121" s="3"/>
      <c r="AR121" s="3"/>
      <c r="AS121" s="3"/>
      <c r="AT121" s="3">
        <v>12000</v>
      </c>
      <c r="AU121" s="3"/>
      <c r="AV121" s="3">
        <v>2000</v>
      </c>
      <c r="AW121" s="3"/>
      <c r="AX121" s="3"/>
      <c r="AY121" s="3"/>
      <c r="AZ121" s="3"/>
      <c r="BA121" s="3"/>
      <c r="BB121" s="3"/>
      <c r="BC121" s="3"/>
      <c r="BD121" s="3"/>
      <c r="BE121" s="3"/>
      <c r="BF121" s="3"/>
      <c r="BG121" s="3"/>
      <c r="BH121" s="3"/>
      <c r="BI121" s="3"/>
      <c r="BJ121" s="3">
        <v>3000</v>
      </c>
      <c r="BK121" s="3"/>
      <c r="BL121" s="3"/>
      <c r="BM121" s="3"/>
      <c r="BN121" s="3"/>
      <c r="BO121" s="3"/>
      <c r="BP121" s="3"/>
      <c r="BQ121" s="3"/>
      <c r="BR121" s="3"/>
      <c r="BS121" s="3"/>
      <c r="BT121" s="3"/>
      <c r="BU121" s="3"/>
      <c r="BV121" s="3"/>
      <c r="BW121" s="3"/>
      <c r="BX121" s="3"/>
      <c r="BY121" s="3"/>
      <c r="BZ121" s="3"/>
      <c r="CA121" s="3">
        <v>1500</v>
      </c>
      <c r="CB121" s="3"/>
      <c r="CC121" s="3"/>
      <c r="CD121" s="3"/>
      <c r="CE121" s="3"/>
      <c r="CF121" s="3"/>
      <c r="CG121" s="3"/>
      <c r="CH121" s="3"/>
      <c r="CI121" s="3"/>
      <c r="CJ121" s="3"/>
      <c r="CK121" s="3"/>
      <c r="CL121" s="3"/>
      <c r="CM121" s="3"/>
      <c r="CN121" s="3"/>
      <c r="CO121" s="3"/>
      <c r="CP121" s="3">
        <v>2500</v>
      </c>
      <c r="CQ121" s="3"/>
      <c r="CR121" s="3"/>
      <c r="CS121" s="3"/>
      <c r="CT121" s="3"/>
      <c r="CU121" s="3"/>
      <c r="CV121" s="3"/>
      <c r="CW121" s="3">
        <v>3000</v>
      </c>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v>5000</v>
      </c>
      <c r="EH121" s="3">
        <v>5000</v>
      </c>
      <c r="EI121" s="3"/>
      <c r="EJ121" s="3"/>
      <c r="EK121" s="3"/>
      <c r="EL121" s="3"/>
      <c r="EM121" s="3"/>
      <c r="EN121" s="3"/>
      <c r="EO121" s="3"/>
      <c r="EP121" s="3"/>
      <c r="EQ121" s="3"/>
      <c r="ER121" s="3"/>
      <c r="ES121" s="3"/>
      <c r="ET121" s="3"/>
      <c r="EU121" s="3"/>
      <c r="EV121" s="3">
        <v>1500</v>
      </c>
      <c r="EW121" s="3"/>
      <c r="EX121" s="3"/>
      <c r="EY121" s="3"/>
      <c r="EZ121" s="3"/>
      <c r="FA121" s="3"/>
      <c r="FB121" s="3"/>
      <c r="FC121" s="3"/>
      <c r="FD121" s="3">
        <v>0</v>
      </c>
      <c r="FE121" s="3"/>
      <c r="FF121" s="3"/>
      <c r="FG121" s="3"/>
      <c r="FH121" s="3"/>
      <c r="FI121" s="3"/>
      <c r="FJ121" s="3"/>
      <c r="FK121" s="3">
        <v>12000</v>
      </c>
      <c r="FL121" s="3">
        <v>50000</v>
      </c>
      <c r="FM121" s="3"/>
      <c r="FN121" s="3">
        <v>8000</v>
      </c>
      <c r="FO121" s="3"/>
      <c r="FP121" s="3">
        <v>20000</v>
      </c>
      <c r="FQ121" s="3"/>
      <c r="FR121" s="3"/>
      <c r="FS121" s="3">
        <v>35000</v>
      </c>
      <c r="FT121" s="3">
        <v>0</v>
      </c>
      <c r="FU121" s="3">
        <v>2000</v>
      </c>
      <c r="FV121" s="3">
        <v>20000</v>
      </c>
      <c r="FW121" s="3"/>
      <c r="FX121" s="3"/>
      <c r="FY121" s="3"/>
      <c r="FZ121" s="3"/>
      <c r="GA121" s="3">
        <v>10000</v>
      </c>
      <c r="GB121" s="3"/>
      <c r="GC121" s="3">
        <v>45000</v>
      </c>
      <c r="GD121" s="3"/>
      <c r="GE121" s="3">
        <v>0</v>
      </c>
      <c r="GF121" s="3"/>
      <c r="GG121" s="3"/>
      <c r="GH121" s="3">
        <v>20000</v>
      </c>
      <c r="GI121" s="3"/>
      <c r="GJ121" s="3"/>
      <c r="GK121" s="3">
        <v>70000</v>
      </c>
      <c r="GL121" s="3"/>
      <c r="GM121" s="3"/>
      <c r="GN121" s="3"/>
      <c r="GO121" s="3"/>
      <c r="GP121" s="3"/>
      <c r="GQ121" s="3">
        <v>5000</v>
      </c>
      <c r="GR121" s="3"/>
      <c r="GS121" s="3"/>
      <c r="GT121" s="3">
        <v>6000</v>
      </c>
      <c r="GU121" s="3"/>
      <c r="GV121" s="3"/>
      <c r="GW121" s="3"/>
      <c r="GX121" s="3">
        <v>10000</v>
      </c>
      <c r="GY121" s="3"/>
      <c r="GZ121" s="3"/>
      <c r="HA121" s="3"/>
      <c r="HB121" s="3"/>
      <c r="HC121" s="3"/>
      <c r="HD121" s="3"/>
      <c r="HE121" s="3"/>
      <c r="HF121" s="3"/>
      <c r="HG121" s="3"/>
      <c r="HH121" s="3">
        <v>4000</v>
      </c>
      <c r="HI121" s="3"/>
      <c r="HJ121" s="3"/>
      <c r="HK121" s="3"/>
      <c r="HL121" s="3"/>
      <c r="HM121" s="3"/>
      <c r="HN121" s="3"/>
      <c r="HO121" s="3"/>
      <c r="HP121" s="3">
        <v>0</v>
      </c>
      <c r="HQ121" s="3"/>
      <c r="HR121" s="3">
        <f t="shared" si="2"/>
        <v>658500</v>
      </c>
    </row>
    <row r="122" spans="1:226" ht="210" x14ac:dyDescent="0.25">
      <c r="A122" s="3"/>
      <c r="B122" s="3">
        <v>121</v>
      </c>
      <c r="C122" s="2" t="s">
        <v>458</v>
      </c>
      <c r="D122" s="2" t="s">
        <v>459</v>
      </c>
      <c r="E122" s="3" t="s">
        <v>227</v>
      </c>
      <c r="F122" s="3">
        <v>0.99</v>
      </c>
      <c r="G122" s="3">
        <v>0</v>
      </c>
      <c r="H122" s="3"/>
      <c r="I122" s="3"/>
      <c r="J122" s="3"/>
      <c r="K122" s="3"/>
      <c r="L122" s="3"/>
      <c r="M122" s="3"/>
      <c r="N122" s="3"/>
      <c r="O122" s="3"/>
      <c r="P122" s="3"/>
      <c r="Q122" s="3"/>
      <c r="R122" s="3"/>
      <c r="S122" s="3"/>
      <c r="T122" s="3"/>
      <c r="U122" s="3"/>
      <c r="V122" s="3"/>
      <c r="W122" s="3"/>
      <c r="X122" s="3"/>
      <c r="Y122" s="3"/>
      <c r="Z122" s="3"/>
      <c r="AA122" s="3">
        <v>80000</v>
      </c>
      <c r="AB122" s="3"/>
      <c r="AC122" s="3"/>
      <c r="AD122" s="3"/>
      <c r="AE122" s="3"/>
      <c r="AF122" s="3"/>
      <c r="AG122" s="3"/>
      <c r="AH122" s="3"/>
      <c r="AI122" s="3"/>
      <c r="AJ122" s="3"/>
      <c r="AK122" s="3">
        <v>18000</v>
      </c>
      <c r="AL122" s="3"/>
      <c r="AM122" s="3"/>
      <c r="AN122" s="3"/>
      <c r="AO122" s="3">
        <v>1000</v>
      </c>
      <c r="AP122" s="3"/>
      <c r="AQ122" s="3"/>
      <c r="AR122" s="3"/>
      <c r="AS122" s="3"/>
      <c r="AT122" s="3"/>
      <c r="AU122" s="3">
        <v>2000</v>
      </c>
      <c r="AV122" s="3"/>
      <c r="AW122" s="3"/>
      <c r="AX122" s="3"/>
      <c r="AY122" s="3"/>
      <c r="AZ122" s="3"/>
      <c r="BA122" s="3"/>
      <c r="BB122" s="3"/>
      <c r="BC122" s="3"/>
      <c r="BD122" s="3">
        <v>20000</v>
      </c>
      <c r="BE122" s="3"/>
      <c r="BF122" s="3">
        <v>1000</v>
      </c>
      <c r="BG122" s="3"/>
      <c r="BH122" s="3"/>
      <c r="BI122" s="3"/>
      <c r="BJ122" s="3"/>
      <c r="BK122" s="3"/>
      <c r="BL122" s="3"/>
      <c r="BM122" s="3"/>
      <c r="BN122" s="3"/>
      <c r="BO122" s="3"/>
      <c r="BP122" s="3"/>
      <c r="BQ122" s="3"/>
      <c r="BR122" s="3"/>
      <c r="BS122" s="3"/>
      <c r="BT122" s="3"/>
      <c r="BU122" s="3"/>
      <c r="BV122" s="3"/>
      <c r="BW122" s="3"/>
      <c r="BX122" s="3"/>
      <c r="BY122" s="3"/>
      <c r="BZ122" s="3"/>
      <c r="CA122" s="3"/>
      <c r="CB122" s="3"/>
      <c r="CC122" s="3">
        <v>7000</v>
      </c>
      <c r="CD122" s="3"/>
      <c r="CE122" s="3">
        <v>1000</v>
      </c>
      <c r="CF122" s="3"/>
      <c r="CG122" s="3"/>
      <c r="CH122" s="3"/>
      <c r="CI122" s="3"/>
      <c r="CJ122" s="3"/>
      <c r="CK122" s="3"/>
      <c r="CL122" s="3"/>
      <c r="CM122" s="3"/>
      <c r="CN122" s="3"/>
      <c r="CO122" s="3"/>
      <c r="CP122" s="3"/>
      <c r="CQ122" s="3"/>
      <c r="CR122" s="3"/>
      <c r="CS122" s="3"/>
      <c r="CT122" s="3"/>
      <c r="CU122" s="3"/>
      <c r="CV122" s="3">
        <v>500</v>
      </c>
      <c r="CW122" s="3"/>
      <c r="CX122" s="3"/>
      <c r="CY122" s="3"/>
      <c r="CZ122" s="3"/>
      <c r="DA122" s="3"/>
      <c r="DB122" s="3"/>
      <c r="DC122" s="3">
        <v>25000</v>
      </c>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v>1500</v>
      </c>
      <c r="EW122" s="3"/>
      <c r="EX122" s="3"/>
      <c r="EY122" s="3"/>
      <c r="EZ122" s="3"/>
      <c r="FA122" s="3">
        <v>2500</v>
      </c>
      <c r="FB122" s="3"/>
      <c r="FC122" s="3"/>
      <c r="FD122" s="3">
        <v>35000</v>
      </c>
      <c r="FE122" s="3"/>
      <c r="FF122" s="3"/>
      <c r="FG122" s="3"/>
      <c r="FH122" s="3">
        <v>10000</v>
      </c>
      <c r="FI122" s="3"/>
      <c r="FJ122" s="3">
        <v>4000</v>
      </c>
      <c r="FK122" s="3"/>
      <c r="FL122" s="3">
        <v>20000</v>
      </c>
      <c r="FM122" s="3">
        <v>15000</v>
      </c>
      <c r="FN122" s="3">
        <v>0</v>
      </c>
      <c r="FO122" s="3"/>
      <c r="FP122" s="3"/>
      <c r="FQ122" s="3"/>
      <c r="FR122" s="3"/>
      <c r="FS122" s="3"/>
      <c r="FT122" s="3">
        <v>0</v>
      </c>
      <c r="FU122" s="3">
        <v>2000</v>
      </c>
      <c r="FV122" s="3"/>
      <c r="FW122" s="3"/>
      <c r="FX122" s="3"/>
      <c r="FY122" s="3"/>
      <c r="FZ122" s="3"/>
      <c r="GA122" s="3"/>
      <c r="GB122" s="3"/>
      <c r="GC122" s="3">
        <v>0</v>
      </c>
      <c r="GD122" s="3"/>
      <c r="GE122" s="3">
        <v>45000</v>
      </c>
      <c r="GF122" s="3"/>
      <c r="GG122" s="3"/>
      <c r="GH122" s="3"/>
      <c r="GI122" s="3"/>
      <c r="GJ122" s="3"/>
      <c r="GK122" s="3"/>
      <c r="GL122" s="3"/>
      <c r="GM122" s="3"/>
      <c r="GN122" s="3"/>
      <c r="GO122" s="3"/>
      <c r="GP122" s="3"/>
      <c r="GQ122" s="3"/>
      <c r="GR122" s="3"/>
      <c r="GS122" s="3"/>
      <c r="GT122" s="3">
        <v>10000</v>
      </c>
      <c r="GU122" s="3"/>
      <c r="GV122" s="3"/>
      <c r="GW122" s="3"/>
      <c r="GX122" s="3"/>
      <c r="GY122" s="3">
        <v>30000</v>
      </c>
      <c r="GZ122" s="3"/>
      <c r="HA122" s="3">
        <v>5000</v>
      </c>
      <c r="HB122" s="3"/>
      <c r="HC122" s="3"/>
      <c r="HD122" s="3"/>
      <c r="HE122" s="3"/>
      <c r="HF122" s="3"/>
      <c r="HG122" s="3"/>
      <c r="HH122" s="3">
        <v>40000</v>
      </c>
      <c r="HI122" s="3">
        <v>13000</v>
      </c>
      <c r="HJ122" s="3"/>
      <c r="HK122" s="3"/>
      <c r="HL122" s="3"/>
      <c r="HM122" s="3"/>
      <c r="HN122" s="3"/>
      <c r="HO122" s="3">
        <v>6000</v>
      </c>
      <c r="HP122" s="3">
        <v>15000</v>
      </c>
      <c r="HQ122" s="3"/>
      <c r="HR122" s="3">
        <f t="shared" si="2"/>
        <v>409500</v>
      </c>
    </row>
    <row r="123" spans="1:226" s="7" customFormat="1" ht="135" hidden="1" x14ac:dyDescent="0.25">
      <c r="A123" s="6"/>
      <c r="B123" s="6">
        <v>122</v>
      </c>
      <c r="C123" s="8" t="s">
        <v>460</v>
      </c>
      <c r="D123" s="8" t="s">
        <v>461</v>
      </c>
      <c r="E123" s="6" t="s">
        <v>227</v>
      </c>
      <c r="F123" s="6">
        <v>2.2200000000000002</v>
      </c>
      <c r="G123" s="6">
        <v>0</v>
      </c>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v>0</v>
      </c>
      <c r="FE123" s="6"/>
      <c r="FF123" s="6"/>
      <c r="FG123" s="6"/>
      <c r="FH123" s="6"/>
      <c r="FI123" s="6"/>
      <c r="FJ123" s="6"/>
      <c r="FK123" s="6"/>
      <c r="FL123" s="6"/>
      <c r="FM123" s="6"/>
      <c r="FN123" s="6">
        <v>0</v>
      </c>
      <c r="FO123" s="6"/>
      <c r="FP123" s="6"/>
      <c r="FQ123" s="6"/>
      <c r="FR123" s="6"/>
      <c r="FS123" s="6"/>
      <c r="FT123" s="6">
        <v>0</v>
      </c>
      <c r="FU123" s="6"/>
      <c r="FV123" s="6"/>
      <c r="FW123" s="6"/>
      <c r="FX123" s="6"/>
      <c r="FY123" s="6"/>
      <c r="FZ123" s="6"/>
      <c r="GA123" s="6"/>
      <c r="GB123" s="6"/>
      <c r="GC123" s="6">
        <v>0</v>
      </c>
      <c r="GD123" s="6"/>
      <c r="GE123" s="6">
        <v>0</v>
      </c>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v>0</v>
      </c>
      <c r="HQ123" s="6"/>
      <c r="HR123" s="6">
        <f t="shared" si="2"/>
        <v>0</v>
      </c>
    </row>
    <row r="124" spans="1:226" ht="150" x14ac:dyDescent="0.25">
      <c r="A124" s="3"/>
      <c r="B124" s="3">
        <v>123</v>
      </c>
      <c r="C124" s="2" t="s">
        <v>462</v>
      </c>
      <c r="D124" s="2" t="s">
        <v>463</v>
      </c>
      <c r="E124" s="3" t="s">
        <v>227</v>
      </c>
      <c r="F124" s="3">
        <v>0.95</v>
      </c>
      <c r="G124" s="3">
        <v>0</v>
      </c>
      <c r="H124" s="3"/>
      <c r="I124" s="3"/>
      <c r="J124" s="3"/>
      <c r="K124" s="3"/>
      <c r="L124" s="3"/>
      <c r="M124" s="3"/>
      <c r="N124" s="3"/>
      <c r="O124" s="3"/>
      <c r="P124" s="3"/>
      <c r="Q124" s="3"/>
      <c r="R124" s="3"/>
      <c r="S124" s="3"/>
      <c r="T124" s="3"/>
      <c r="U124" s="3"/>
      <c r="V124" s="3"/>
      <c r="W124" s="3"/>
      <c r="X124" s="3">
        <v>20000</v>
      </c>
      <c r="Y124" s="3"/>
      <c r="Z124" s="3"/>
      <c r="AA124" s="3">
        <v>32000</v>
      </c>
      <c r="AB124" s="3"/>
      <c r="AC124" s="3"/>
      <c r="AD124" s="3"/>
      <c r="AE124" s="3"/>
      <c r="AF124" s="3"/>
      <c r="AG124" s="3"/>
      <c r="AH124" s="3"/>
      <c r="AI124" s="3"/>
      <c r="AJ124" s="3"/>
      <c r="AK124" s="3"/>
      <c r="AL124" s="3"/>
      <c r="AM124" s="3">
        <v>3500</v>
      </c>
      <c r="AN124" s="3"/>
      <c r="AO124" s="3"/>
      <c r="AP124" s="3"/>
      <c r="AQ124" s="3"/>
      <c r="AR124" s="3"/>
      <c r="AS124" s="3">
        <v>200</v>
      </c>
      <c r="AT124" s="3"/>
      <c r="AU124" s="3"/>
      <c r="AV124" s="3"/>
      <c r="AW124" s="3"/>
      <c r="AX124" s="3"/>
      <c r="AY124" s="3"/>
      <c r="AZ124" s="3"/>
      <c r="BA124" s="3"/>
      <c r="BB124" s="3"/>
      <c r="BC124" s="3">
        <v>600</v>
      </c>
      <c r="BD124" s="3">
        <v>5000</v>
      </c>
      <c r="BE124" s="3"/>
      <c r="BF124" s="3"/>
      <c r="BG124" s="3"/>
      <c r="BH124" s="3"/>
      <c r="BI124" s="3"/>
      <c r="BJ124" s="3"/>
      <c r="BK124" s="3"/>
      <c r="BL124" s="3"/>
      <c r="BM124" s="3"/>
      <c r="BN124" s="3"/>
      <c r="BO124" s="3"/>
      <c r="BP124" s="3"/>
      <c r="BQ124" s="3"/>
      <c r="BR124" s="3"/>
      <c r="BS124" s="3"/>
      <c r="BT124" s="3"/>
      <c r="BU124" s="3">
        <v>3000</v>
      </c>
      <c r="BV124" s="3"/>
      <c r="BW124" s="3"/>
      <c r="BX124" s="3"/>
      <c r="BY124" s="3"/>
      <c r="BZ124" s="3"/>
      <c r="CA124" s="3"/>
      <c r="CB124" s="3"/>
      <c r="CC124" s="3"/>
      <c r="CD124" s="3"/>
      <c r="CE124" s="3"/>
      <c r="CF124" s="3"/>
      <c r="CG124" s="3"/>
      <c r="CH124" s="3"/>
      <c r="CI124" s="3"/>
      <c r="CJ124" s="3"/>
      <c r="CK124" s="3">
        <v>3000</v>
      </c>
      <c r="CL124" s="3"/>
      <c r="CM124" s="3"/>
      <c r="CN124" s="3"/>
      <c r="CO124" s="3"/>
      <c r="CP124" s="3"/>
      <c r="CQ124" s="3"/>
      <c r="CR124" s="3"/>
      <c r="CS124" s="3"/>
      <c r="CT124" s="3"/>
      <c r="CU124" s="3"/>
      <c r="CV124" s="3"/>
      <c r="CW124" s="3"/>
      <c r="CX124" s="3"/>
      <c r="CY124" s="3"/>
      <c r="CZ124" s="3"/>
      <c r="DA124" s="3"/>
      <c r="DB124" s="3"/>
      <c r="DC124" s="3">
        <v>6000</v>
      </c>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v>5000</v>
      </c>
      <c r="EI124" s="3"/>
      <c r="EJ124" s="3"/>
      <c r="EK124" s="3"/>
      <c r="EL124" s="3"/>
      <c r="EM124" s="3"/>
      <c r="EN124" s="3"/>
      <c r="EO124" s="3"/>
      <c r="EP124" s="3"/>
      <c r="EQ124" s="3">
        <v>15000</v>
      </c>
      <c r="ER124" s="3"/>
      <c r="ES124" s="3"/>
      <c r="ET124" s="3"/>
      <c r="EU124" s="3"/>
      <c r="EV124" s="3"/>
      <c r="EW124" s="3"/>
      <c r="EX124" s="3"/>
      <c r="EY124" s="3"/>
      <c r="EZ124" s="3"/>
      <c r="FA124" s="3"/>
      <c r="FB124" s="3"/>
      <c r="FC124" s="3"/>
      <c r="FD124" s="3">
        <v>0</v>
      </c>
      <c r="FE124" s="3"/>
      <c r="FF124" s="3"/>
      <c r="FG124" s="3"/>
      <c r="FH124" s="3">
        <v>5000</v>
      </c>
      <c r="FI124" s="3"/>
      <c r="FJ124" s="3">
        <v>4000</v>
      </c>
      <c r="FK124" s="3"/>
      <c r="FL124" s="3"/>
      <c r="FM124" s="3">
        <v>10000</v>
      </c>
      <c r="FN124" s="3">
        <v>0</v>
      </c>
      <c r="FO124" s="3"/>
      <c r="FP124" s="3"/>
      <c r="FQ124" s="3"/>
      <c r="FR124" s="3"/>
      <c r="FS124" s="3"/>
      <c r="FT124" s="3">
        <v>1000</v>
      </c>
      <c r="FU124" s="3">
        <v>2000</v>
      </c>
      <c r="FV124" s="3"/>
      <c r="FW124" s="3"/>
      <c r="FX124" s="3"/>
      <c r="FY124" s="3">
        <v>1200</v>
      </c>
      <c r="FZ124" s="3"/>
      <c r="GA124" s="3"/>
      <c r="GB124" s="3">
        <v>500</v>
      </c>
      <c r="GC124" s="3">
        <v>0</v>
      </c>
      <c r="GD124" s="3"/>
      <c r="GE124" s="3">
        <v>0</v>
      </c>
      <c r="GF124" s="3"/>
      <c r="GG124" s="3"/>
      <c r="GH124" s="3">
        <v>12000</v>
      </c>
      <c r="GI124" s="3"/>
      <c r="GJ124" s="3"/>
      <c r="GK124" s="3">
        <v>20000</v>
      </c>
      <c r="GL124" s="3"/>
      <c r="GM124" s="3"/>
      <c r="GN124" s="3"/>
      <c r="GO124" s="3"/>
      <c r="GP124" s="3"/>
      <c r="GQ124" s="3"/>
      <c r="GR124" s="3"/>
      <c r="GS124" s="3"/>
      <c r="GT124" s="3"/>
      <c r="GU124" s="3"/>
      <c r="GV124" s="3"/>
      <c r="GW124" s="3"/>
      <c r="GX124" s="3"/>
      <c r="GY124" s="3"/>
      <c r="GZ124" s="3"/>
      <c r="HA124" s="3"/>
      <c r="HB124" s="3"/>
      <c r="HC124" s="3">
        <v>1000</v>
      </c>
      <c r="HD124" s="3"/>
      <c r="HE124" s="3"/>
      <c r="HF124" s="3"/>
      <c r="HG124" s="3"/>
      <c r="HH124" s="3"/>
      <c r="HI124" s="3"/>
      <c r="HJ124" s="3"/>
      <c r="HK124" s="3"/>
      <c r="HL124" s="3"/>
      <c r="HM124" s="3"/>
      <c r="HN124" s="3"/>
      <c r="HO124" s="3"/>
      <c r="HP124" s="3">
        <v>0</v>
      </c>
      <c r="HQ124" s="3"/>
      <c r="HR124" s="3">
        <f t="shared" si="2"/>
        <v>150000</v>
      </c>
    </row>
    <row r="125" spans="1:226" ht="210" x14ac:dyDescent="0.25">
      <c r="A125" s="3"/>
      <c r="B125" s="3">
        <v>124</v>
      </c>
      <c r="C125" s="2" t="s">
        <v>464</v>
      </c>
      <c r="D125" s="2" t="s">
        <v>465</v>
      </c>
      <c r="E125" s="3" t="s">
        <v>227</v>
      </c>
      <c r="F125" s="3">
        <v>2.2399999999999998</v>
      </c>
      <c r="G125" s="3">
        <v>0</v>
      </c>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v>0</v>
      </c>
      <c r="FE125" s="3"/>
      <c r="FF125" s="3"/>
      <c r="FG125" s="3"/>
      <c r="FH125" s="3"/>
      <c r="FI125" s="3"/>
      <c r="FJ125" s="3"/>
      <c r="FK125" s="3"/>
      <c r="FL125" s="3"/>
      <c r="FM125" s="3"/>
      <c r="FN125" s="3">
        <v>0</v>
      </c>
      <c r="FO125" s="3">
        <v>500</v>
      </c>
      <c r="FP125" s="3"/>
      <c r="FQ125" s="3"/>
      <c r="FR125" s="3"/>
      <c r="FS125" s="3"/>
      <c r="FT125" s="3">
        <v>0</v>
      </c>
      <c r="FU125" s="3"/>
      <c r="FV125" s="3"/>
      <c r="FW125" s="3"/>
      <c r="FX125" s="3"/>
      <c r="FY125" s="3"/>
      <c r="FZ125" s="3"/>
      <c r="GA125" s="3"/>
      <c r="GB125" s="3"/>
      <c r="GC125" s="3">
        <v>0</v>
      </c>
      <c r="GD125" s="3"/>
      <c r="GE125" s="3">
        <v>0</v>
      </c>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v>6000</v>
      </c>
      <c r="HD125" s="3"/>
      <c r="HE125" s="3"/>
      <c r="HF125" s="3"/>
      <c r="HG125" s="3"/>
      <c r="HH125" s="3"/>
      <c r="HI125" s="3"/>
      <c r="HJ125" s="3"/>
      <c r="HK125" s="3"/>
      <c r="HL125" s="3"/>
      <c r="HM125" s="3"/>
      <c r="HN125" s="3"/>
      <c r="HO125" s="3"/>
      <c r="HP125" s="3">
        <v>0</v>
      </c>
      <c r="HQ125" s="3"/>
      <c r="HR125" s="3">
        <f t="shared" si="2"/>
        <v>6500</v>
      </c>
    </row>
    <row r="126" spans="1:226" ht="210" x14ac:dyDescent="0.25">
      <c r="A126" s="3"/>
      <c r="B126" s="3">
        <v>125</v>
      </c>
      <c r="C126" s="2" t="s">
        <v>466</v>
      </c>
      <c r="D126" s="2" t="s">
        <v>467</v>
      </c>
      <c r="E126" s="3" t="s">
        <v>227</v>
      </c>
      <c r="F126" s="3">
        <v>1.1599999999999999</v>
      </c>
      <c r="G126" s="3">
        <v>0</v>
      </c>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v>9000</v>
      </c>
      <c r="BV126" s="3"/>
      <c r="BW126" s="3"/>
      <c r="BX126" s="3"/>
      <c r="BY126" s="3"/>
      <c r="BZ126" s="3"/>
      <c r="CA126" s="3"/>
      <c r="CB126" s="3"/>
      <c r="CC126" s="3"/>
      <c r="CD126" s="3"/>
      <c r="CE126" s="3"/>
      <c r="CF126" s="3"/>
      <c r="CG126" s="3"/>
      <c r="CH126" s="3"/>
      <c r="CI126" s="3"/>
      <c r="CJ126" s="3"/>
      <c r="CK126" s="3">
        <v>20000</v>
      </c>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v>25000</v>
      </c>
      <c r="ER126" s="3"/>
      <c r="ES126" s="3"/>
      <c r="ET126" s="3"/>
      <c r="EU126" s="3"/>
      <c r="EV126" s="3"/>
      <c r="EW126" s="3"/>
      <c r="EX126" s="3"/>
      <c r="EY126" s="3"/>
      <c r="EZ126" s="3"/>
      <c r="FA126" s="3"/>
      <c r="FB126" s="3"/>
      <c r="FC126" s="3"/>
      <c r="FD126" s="3">
        <v>0</v>
      </c>
      <c r="FE126" s="3"/>
      <c r="FF126" s="3"/>
      <c r="FG126" s="3"/>
      <c r="FH126" s="3"/>
      <c r="FI126" s="3"/>
      <c r="FJ126" s="3">
        <v>4000</v>
      </c>
      <c r="FK126" s="3"/>
      <c r="FL126" s="3">
        <v>10000</v>
      </c>
      <c r="FM126" s="3"/>
      <c r="FN126" s="3">
        <v>0</v>
      </c>
      <c r="FO126" s="3">
        <v>20000</v>
      </c>
      <c r="FP126" s="3"/>
      <c r="FQ126" s="3"/>
      <c r="FR126" s="3"/>
      <c r="FS126" s="3"/>
      <c r="FT126" s="3">
        <v>500</v>
      </c>
      <c r="FU126" s="3">
        <v>5000</v>
      </c>
      <c r="FV126" s="3"/>
      <c r="FW126" s="3">
        <v>300</v>
      </c>
      <c r="FX126" s="3"/>
      <c r="FY126" s="3">
        <v>13000</v>
      </c>
      <c r="FZ126" s="3"/>
      <c r="GA126" s="3"/>
      <c r="GB126" s="3">
        <v>3000</v>
      </c>
      <c r="GC126" s="3">
        <v>0</v>
      </c>
      <c r="GD126" s="3"/>
      <c r="GE126" s="3">
        <v>0</v>
      </c>
      <c r="GF126" s="3"/>
      <c r="GG126" s="3"/>
      <c r="GH126" s="3"/>
      <c r="GI126" s="3"/>
      <c r="GJ126" s="3"/>
      <c r="GK126" s="3"/>
      <c r="GL126" s="3">
        <v>11000</v>
      </c>
      <c r="GM126" s="3"/>
      <c r="GN126" s="3"/>
      <c r="GO126" s="3">
        <v>19000</v>
      </c>
      <c r="GP126" s="3"/>
      <c r="GQ126" s="3"/>
      <c r="GR126" s="3"/>
      <c r="GS126" s="3"/>
      <c r="GT126" s="3"/>
      <c r="GU126" s="3"/>
      <c r="GV126" s="3"/>
      <c r="GW126" s="3"/>
      <c r="GX126" s="3"/>
      <c r="GY126" s="3"/>
      <c r="GZ126" s="3"/>
      <c r="HA126" s="3">
        <v>1000</v>
      </c>
      <c r="HB126" s="3"/>
      <c r="HC126" s="3"/>
      <c r="HD126" s="3">
        <v>15000</v>
      </c>
      <c r="HE126" s="3"/>
      <c r="HF126" s="3"/>
      <c r="HG126" s="3"/>
      <c r="HH126" s="3"/>
      <c r="HI126" s="3"/>
      <c r="HJ126" s="3"/>
      <c r="HK126" s="3"/>
      <c r="HL126" s="3"/>
      <c r="HM126" s="3"/>
      <c r="HN126" s="3"/>
      <c r="HO126" s="3"/>
      <c r="HP126" s="3">
        <v>15000</v>
      </c>
      <c r="HQ126" s="3"/>
      <c r="HR126" s="3">
        <f t="shared" si="2"/>
        <v>170800</v>
      </c>
    </row>
    <row r="127" spans="1:226" ht="150" x14ac:dyDescent="0.25">
      <c r="A127" s="3"/>
      <c r="B127" s="3">
        <v>126</v>
      </c>
      <c r="C127" s="2" t="s">
        <v>468</v>
      </c>
      <c r="D127" s="2" t="s">
        <v>469</v>
      </c>
      <c r="E127" s="3" t="s">
        <v>227</v>
      </c>
      <c r="F127" s="3">
        <v>2.0399999999999996</v>
      </c>
      <c r="G127" s="3">
        <v>0</v>
      </c>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v>7000</v>
      </c>
      <c r="BE127" s="3"/>
      <c r="BF127" s="3"/>
      <c r="BG127" s="3"/>
      <c r="BH127" s="3"/>
      <c r="BI127" s="3"/>
      <c r="BJ127" s="3"/>
      <c r="BK127" s="3"/>
      <c r="BL127" s="3"/>
      <c r="BM127" s="3"/>
      <c r="BN127" s="3"/>
      <c r="BO127" s="3"/>
      <c r="BP127" s="3"/>
      <c r="BQ127" s="3"/>
      <c r="BR127" s="3"/>
      <c r="BS127" s="3"/>
      <c r="BT127" s="3"/>
      <c r="BU127" s="3"/>
      <c r="BV127" s="3"/>
      <c r="BW127" s="3">
        <v>3000</v>
      </c>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v>0</v>
      </c>
      <c r="FE127" s="3"/>
      <c r="FF127" s="3"/>
      <c r="FG127" s="3"/>
      <c r="FH127" s="3"/>
      <c r="FI127" s="3"/>
      <c r="FJ127" s="3"/>
      <c r="FK127" s="3"/>
      <c r="FL127" s="3"/>
      <c r="FM127" s="3"/>
      <c r="FN127" s="3">
        <v>0</v>
      </c>
      <c r="FO127" s="3"/>
      <c r="FP127" s="3"/>
      <c r="FQ127" s="3"/>
      <c r="FR127" s="3"/>
      <c r="FS127" s="3"/>
      <c r="FT127" s="3">
        <v>0</v>
      </c>
      <c r="FU127" s="3"/>
      <c r="FV127" s="3"/>
      <c r="FW127" s="3"/>
      <c r="FX127" s="3"/>
      <c r="FY127" s="3"/>
      <c r="FZ127" s="3"/>
      <c r="GA127" s="3"/>
      <c r="GB127" s="3"/>
      <c r="GC127" s="3">
        <v>0</v>
      </c>
      <c r="GD127" s="3"/>
      <c r="GE127" s="3">
        <v>0</v>
      </c>
      <c r="GF127" s="3"/>
      <c r="GG127" s="3"/>
      <c r="GH127" s="3"/>
      <c r="GI127" s="3"/>
      <c r="GJ127" s="3"/>
      <c r="GK127" s="3"/>
      <c r="GL127" s="3"/>
      <c r="GM127" s="3"/>
      <c r="GN127" s="3"/>
      <c r="GO127" s="3"/>
      <c r="GP127" s="3"/>
      <c r="GQ127" s="3"/>
      <c r="GR127" s="3"/>
      <c r="GS127" s="3"/>
      <c r="GT127" s="3"/>
      <c r="GU127" s="3"/>
      <c r="GV127" s="3"/>
      <c r="GW127" s="3"/>
      <c r="GX127" s="3"/>
      <c r="GY127" s="3"/>
      <c r="GZ127" s="3"/>
      <c r="HA127" s="3"/>
      <c r="HB127" s="3">
        <v>6000</v>
      </c>
      <c r="HC127" s="3"/>
      <c r="HD127" s="3"/>
      <c r="HE127" s="3"/>
      <c r="HF127" s="3"/>
      <c r="HG127" s="3"/>
      <c r="HH127" s="3"/>
      <c r="HI127" s="3"/>
      <c r="HJ127" s="3"/>
      <c r="HK127" s="3"/>
      <c r="HL127" s="3"/>
      <c r="HM127" s="3"/>
      <c r="HN127" s="3"/>
      <c r="HO127" s="3"/>
      <c r="HP127" s="3">
        <v>20000</v>
      </c>
      <c r="HQ127" s="3"/>
      <c r="HR127" s="3">
        <f t="shared" si="2"/>
        <v>36000</v>
      </c>
    </row>
    <row r="128" spans="1:226" ht="120" x14ac:dyDescent="0.25">
      <c r="A128" s="3"/>
      <c r="B128" s="3">
        <v>127</v>
      </c>
      <c r="C128" s="2" t="s">
        <v>470</v>
      </c>
      <c r="D128" s="2" t="s">
        <v>471</v>
      </c>
      <c r="E128" s="3" t="s">
        <v>227</v>
      </c>
      <c r="F128" s="3">
        <v>0.66</v>
      </c>
      <c r="G128" s="3">
        <v>0</v>
      </c>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v>2500</v>
      </c>
      <c r="AR128" s="3"/>
      <c r="AS128" s="3"/>
      <c r="AT128" s="3"/>
      <c r="AU128" s="3">
        <v>2500</v>
      </c>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v>15000</v>
      </c>
      <c r="CL128" s="3"/>
      <c r="CM128" s="3"/>
      <c r="CN128" s="3">
        <v>1000</v>
      </c>
      <c r="CO128" s="3"/>
      <c r="CP128" s="3"/>
      <c r="CQ128" s="3"/>
      <c r="CR128" s="3"/>
      <c r="CS128" s="3"/>
      <c r="CT128" s="3"/>
      <c r="CU128" s="3"/>
      <c r="CV128" s="3"/>
      <c r="CW128" s="3"/>
      <c r="CX128" s="3">
        <v>15000</v>
      </c>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v>1500</v>
      </c>
      <c r="DW128" s="3"/>
      <c r="DX128" s="3"/>
      <c r="DY128" s="3"/>
      <c r="DZ128" s="3"/>
      <c r="EA128" s="3"/>
      <c r="EB128" s="3"/>
      <c r="EC128" s="3"/>
      <c r="ED128" s="3"/>
      <c r="EE128" s="3"/>
      <c r="EF128" s="3"/>
      <c r="EG128" s="3"/>
      <c r="EH128" s="3"/>
      <c r="EI128" s="3"/>
      <c r="EJ128" s="3"/>
      <c r="EK128" s="3"/>
      <c r="EL128" s="3"/>
      <c r="EM128" s="3"/>
      <c r="EN128" s="3"/>
      <c r="EO128" s="3"/>
      <c r="EP128" s="3"/>
      <c r="EQ128" s="3">
        <v>10000</v>
      </c>
      <c r="ER128" s="3"/>
      <c r="ES128" s="3"/>
      <c r="ET128" s="3"/>
      <c r="EU128" s="3"/>
      <c r="EV128" s="3">
        <v>100</v>
      </c>
      <c r="EW128" s="3"/>
      <c r="EX128" s="3"/>
      <c r="EY128" s="3"/>
      <c r="EZ128" s="3"/>
      <c r="FA128" s="3"/>
      <c r="FB128" s="3"/>
      <c r="FC128" s="3"/>
      <c r="FD128" s="3">
        <v>0</v>
      </c>
      <c r="FE128" s="3"/>
      <c r="FF128" s="3"/>
      <c r="FG128" s="3"/>
      <c r="FH128" s="3"/>
      <c r="FI128" s="3"/>
      <c r="FJ128" s="3"/>
      <c r="FK128" s="3"/>
      <c r="FL128" s="3"/>
      <c r="FM128" s="3"/>
      <c r="FN128" s="3">
        <v>10000</v>
      </c>
      <c r="FO128" s="3"/>
      <c r="FP128" s="3"/>
      <c r="FQ128" s="3"/>
      <c r="FR128" s="3"/>
      <c r="FS128" s="3"/>
      <c r="FT128" s="3">
        <v>0</v>
      </c>
      <c r="FU128" s="3"/>
      <c r="FV128" s="3"/>
      <c r="FW128" s="3"/>
      <c r="FX128" s="3"/>
      <c r="FY128" s="3"/>
      <c r="FZ128" s="3">
        <v>2000</v>
      </c>
      <c r="GA128" s="3">
        <v>40000</v>
      </c>
      <c r="GB128" s="3"/>
      <c r="GC128" s="3">
        <v>0</v>
      </c>
      <c r="GD128" s="3"/>
      <c r="GE128" s="3">
        <v>0</v>
      </c>
      <c r="GF128" s="3"/>
      <c r="GG128" s="3"/>
      <c r="GH128" s="3"/>
      <c r="GI128" s="3"/>
      <c r="GJ128" s="3"/>
      <c r="GK128" s="3"/>
      <c r="GL128" s="3">
        <v>1500</v>
      </c>
      <c r="GM128" s="3"/>
      <c r="GN128" s="3"/>
      <c r="GO128" s="3">
        <v>12000</v>
      </c>
      <c r="GP128" s="3"/>
      <c r="GQ128" s="3"/>
      <c r="GR128" s="3"/>
      <c r="GS128" s="3"/>
      <c r="GT128" s="3"/>
      <c r="GU128" s="3"/>
      <c r="GV128" s="3"/>
      <c r="GW128" s="3"/>
      <c r="GX128" s="3"/>
      <c r="GY128" s="3">
        <v>2000</v>
      </c>
      <c r="GZ128" s="3"/>
      <c r="HA128" s="3">
        <v>15000</v>
      </c>
      <c r="HB128" s="3"/>
      <c r="HC128" s="3"/>
      <c r="HD128" s="3"/>
      <c r="HE128" s="3"/>
      <c r="HF128" s="3"/>
      <c r="HG128" s="3"/>
      <c r="HH128" s="3"/>
      <c r="HI128" s="3"/>
      <c r="HJ128" s="3"/>
      <c r="HK128" s="3">
        <v>6000</v>
      </c>
      <c r="HL128" s="3"/>
      <c r="HM128" s="3">
        <v>20000</v>
      </c>
      <c r="HN128" s="3"/>
      <c r="HO128" s="3"/>
      <c r="HP128" s="3">
        <v>0</v>
      </c>
      <c r="HQ128" s="3"/>
      <c r="HR128" s="3">
        <f t="shared" si="2"/>
        <v>156100</v>
      </c>
    </row>
    <row r="129" spans="1:226" ht="120" x14ac:dyDescent="0.25">
      <c r="A129" s="3"/>
      <c r="B129" s="3">
        <v>128</v>
      </c>
      <c r="C129" s="2" t="s">
        <v>472</v>
      </c>
      <c r="D129" s="2" t="s">
        <v>473</v>
      </c>
      <c r="E129" s="3" t="s">
        <v>227</v>
      </c>
      <c r="F129" s="3">
        <v>0.76</v>
      </c>
      <c r="G129" s="3">
        <v>0</v>
      </c>
      <c r="H129" s="3"/>
      <c r="I129" s="3"/>
      <c r="J129" s="3"/>
      <c r="K129" s="3"/>
      <c r="L129" s="3"/>
      <c r="M129" s="3"/>
      <c r="N129" s="3"/>
      <c r="O129" s="3"/>
      <c r="P129" s="3"/>
      <c r="Q129" s="3"/>
      <c r="R129" s="3"/>
      <c r="S129" s="3"/>
      <c r="T129" s="3"/>
      <c r="U129" s="3"/>
      <c r="V129" s="3"/>
      <c r="W129" s="3">
        <v>10000</v>
      </c>
      <c r="X129" s="3"/>
      <c r="Y129" s="3"/>
      <c r="Z129" s="3"/>
      <c r="AA129" s="3">
        <v>15000</v>
      </c>
      <c r="AB129" s="3"/>
      <c r="AC129" s="3"/>
      <c r="AD129" s="3"/>
      <c r="AE129" s="3"/>
      <c r="AF129" s="3"/>
      <c r="AG129" s="3"/>
      <c r="AH129" s="3"/>
      <c r="AI129" s="3"/>
      <c r="AJ129" s="3"/>
      <c r="AK129" s="3"/>
      <c r="AL129" s="3"/>
      <c r="AM129" s="3">
        <v>7000</v>
      </c>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v>10000</v>
      </c>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v>200</v>
      </c>
      <c r="EQ129" s="3"/>
      <c r="ER129" s="3"/>
      <c r="ES129" s="3"/>
      <c r="ET129" s="3"/>
      <c r="EU129" s="3"/>
      <c r="EV129" s="3"/>
      <c r="EW129" s="3"/>
      <c r="EX129" s="3"/>
      <c r="EY129" s="3"/>
      <c r="EZ129" s="3"/>
      <c r="FA129" s="3"/>
      <c r="FB129" s="3"/>
      <c r="FC129" s="3"/>
      <c r="FD129" s="3">
        <v>0</v>
      </c>
      <c r="FE129" s="3"/>
      <c r="FF129" s="3"/>
      <c r="FG129" s="3"/>
      <c r="FH129" s="3">
        <v>10000</v>
      </c>
      <c r="FI129" s="3"/>
      <c r="FJ129" s="3"/>
      <c r="FK129" s="3"/>
      <c r="FL129" s="3"/>
      <c r="FM129" s="3"/>
      <c r="FN129" s="3">
        <v>5000</v>
      </c>
      <c r="FO129" s="3"/>
      <c r="FP129" s="3"/>
      <c r="FQ129" s="3"/>
      <c r="FR129" s="3"/>
      <c r="FS129" s="3"/>
      <c r="FT129" s="3">
        <v>0</v>
      </c>
      <c r="FU129" s="3"/>
      <c r="FV129" s="3"/>
      <c r="FW129" s="3"/>
      <c r="FX129" s="3"/>
      <c r="FY129" s="3"/>
      <c r="FZ129" s="3"/>
      <c r="GA129" s="3"/>
      <c r="GB129" s="3"/>
      <c r="GC129" s="3">
        <v>0</v>
      </c>
      <c r="GD129" s="3"/>
      <c r="GE129" s="3">
        <v>0</v>
      </c>
      <c r="GF129" s="3"/>
      <c r="GG129" s="3"/>
      <c r="GH129" s="3"/>
      <c r="GI129" s="3"/>
      <c r="GJ129" s="3"/>
      <c r="GK129" s="3"/>
      <c r="GL129" s="3"/>
      <c r="GM129" s="3"/>
      <c r="GN129" s="3"/>
      <c r="GO129" s="3"/>
      <c r="GP129" s="3"/>
      <c r="GQ129" s="3"/>
      <c r="GR129" s="3"/>
      <c r="GS129" s="3"/>
      <c r="GT129" s="3">
        <v>7000</v>
      </c>
      <c r="GU129" s="3"/>
      <c r="GV129" s="3"/>
      <c r="GW129" s="3"/>
      <c r="GX129" s="3"/>
      <c r="GY129" s="3"/>
      <c r="GZ129" s="3"/>
      <c r="HA129" s="3"/>
      <c r="HB129" s="3"/>
      <c r="HC129" s="3"/>
      <c r="HD129" s="3"/>
      <c r="HE129" s="3"/>
      <c r="HF129" s="3"/>
      <c r="HG129" s="3"/>
      <c r="HH129" s="3">
        <v>6000</v>
      </c>
      <c r="HI129" s="3"/>
      <c r="HJ129" s="3"/>
      <c r="HK129" s="3"/>
      <c r="HL129" s="3"/>
      <c r="HM129" s="3"/>
      <c r="HN129" s="3"/>
      <c r="HO129" s="3"/>
      <c r="HP129" s="3">
        <v>0</v>
      </c>
      <c r="HQ129" s="3"/>
      <c r="HR129" s="3">
        <f t="shared" si="2"/>
        <v>70200</v>
      </c>
    </row>
    <row r="130" spans="1:226" ht="120" x14ac:dyDescent="0.25">
      <c r="A130" s="3"/>
      <c r="B130" s="3">
        <v>129</v>
      </c>
      <c r="C130" s="2" t="s">
        <v>474</v>
      </c>
      <c r="D130" s="2" t="s">
        <v>475</v>
      </c>
      <c r="E130" s="3" t="s">
        <v>227</v>
      </c>
      <c r="F130" s="3">
        <v>0.66</v>
      </c>
      <c r="G130" s="3">
        <v>0</v>
      </c>
      <c r="H130" s="3"/>
      <c r="I130" s="3"/>
      <c r="J130" s="3"/>
      <c r="K130" s="3"/>
      <c r="L130" s="3"/>
      <c r="M130" s="3">
        <v>200</v>
      </c>
      <c r="N130" s="3"/>
      <c r="O130" s="3"/>
      <c r="P130" s="3"/>
      <c r="Q130" s="3"/>
      <c r="R130" s="3"/>
      <c r="S130" s="3"/>
      <c r="T130" s="3"/>
      <c r="U130" s="3"/>
      <c r="V130" s="3"/>
      <c r="W130" s="3"/>
      <c r="X130" s="3"/>
      <c r="Y130" s="3"/>
      <c r="Z130" s="3">
        <v>60000</v>
      </c>
      <c r="AA130" s="3">
        <v>50000</v>
      </c>
      <c r="AB130" s="3"/>
      <c r="AC130" s="3"/>
      <c r="AD130" s="3">
        <v>3000</v>
      </c>
      <c r="AE130" s="3"/>
      <c r="AF130" s="3"/>
      <c r="AG130" s="3"/>
      <c r="AH130" s="3"/>
      <c r="AI130" s="3"/>
      <c r="AJ130" s="3"/>
      <c r="AK130" s="3"/>
      <c r="AL130" s="3"/>
      <c r="AM130" s="3"/>
      <c r="AN130" s="3"/>
      <c r="AO130" s="3">
        <v>1000</v>
      </c>
      <c r="AP130" s="3"/>
      <c r="AQ130" s="3">
        <v>2500</v>
      </c>
      <c r="AR130" s="3"/>
      <c r="AS130" s="3"/>
      <c r="AT130" s="3"/>
      <c r="AU130" s="3"/>
      <c r="AV130" s="3"/>
      <c r="AW130" s="3"/>
      <c r="AX130" s="3"/>
      <c r="AY130" s="3"/>
      <c r="AZ130" s="3"/>
      <c r="BA130" s="3"/>
      <c r="BB130" s="3"/>
      <c r="BC130" s="3"/>
      <c r="BD130" s="3">
        <v>20000</v>
      </c>
      <c r="BE130" s="3">
        <v>4000</v>
      </c>
      <c r="BF130" s="3"/>
      <c r="BG130" s="3">
        <v>1000</v>
      </c>
      <c r="BH130" s="3"/>
      <c r="BI130" s="3"/>
      <c r="BJ130" s="3"/>
      <c r="BK130" s="3"/>
      <c r="BL130" s="3"/>
      <c r="BM130" s="3"/>
      <c r="BN130" s="3"/>
      <c r="BO130" s="3"/>
      <c r="BP130" s="3"/>
      <c r="BQ130" s="3"/>
      <c r="BR130" s="3">
        <v>500</v>
      </c>
      <c r="BS130" s="3"/>
      <c r="BT130" s="3"/>
      <c r="BU130" s="3">
        <v>16000</v>
      </c>
      <c r="BV130" s="3"/>
      <c r="BW130" s="3"/>
      <c r="BX130" s="3"/>
      <c r="BY130" s="3">
        <v>3000</v>
      </c>
      <c r="BZ130" s="3"/>
      <c r="CA130" s="3"/>
      <c r="CB130" s="3">
        <v>1000</v>
      </c>
      <c r="CC130" s="3"/>
      <c r="CD130" s="3"/>
      <c r="CE130" s="3"/>
      <c r="CF130" s="3"/>
      <c r="CG130" s="3"/>
      <c r="CH130" s="3"/>
      <c r="CI130" s="3"/>
      <c r="CJ130" s="3"/>
      <c r="CK130" s="3"/>
      <c r="CL130" s="3"/>
      <c r="CM130" s="3"/>
      <c r="CN130" s="3"/>
      <c r="CO130" s="3"/>
      <c r="CP130" s="3"/>
      <c r="CQ130" s="3"/>
      <c r="CR130" s="3"/>
      <c r="CS130" s="3"/>
      <c r="CT130" s="3"/>
      <c r="CU130" s="3">
        <v>300</v>
      </c>
      <c r="CV130" s="3"/>
      <c r="CW130" s="3"/>
      <c r="CX130" s="3"/>
      <c r="CY130" s="3"/>
      <c r="CZ130" s="3"/>
      <c r="DA130" s="3"/>
      <c r="DB130" s="3">
        <v>600</v>
      </c>
      <c r="DC130" s="3">
        <v>20000</v>
      </c>
      <c r="DD130" s="3">
        <v>9000</v>
      </c>
      <c r="DE130" s="3"/>
      <c r="DF130" s="3"/>
      <c r="DG130" s="3"/>
      <c r="DH130" s="3"/>
      <c r="DI130" s="3"/>
      <c r="DJ130" s="3"/>
      <c r="DK130" s="3">
        <v>2000</v>
      </c>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v>30000</v>
      </c>
      <c r="EJ130" s="3">
        <v>100</v>
      </c>
      <c r="EK130" s="3"/>
      <c r="EL130" s="3"/>
      <c r="EM130" s="3"/>
      <c r="EN130" s="3"/>
      <c r="EO130" s="3"/>
      <c r="EP130" s="3">
        <v>2000</v>
      </c>
      <c r="EQ130" s="3">
        <v>20000</v>
      </c>
      <c r="ER130" s="3"/>
      <c r="ES130" s="3"/>
      <c r="ET130" s="3"/>
      <c r="EU130" s="3"/>
      <c r="EV130" s="3">
        <v>2000</v>
      </c>
      <c r="EW130" s="3"/>
      <c r="EX130" s="3"/>
      <c r="EY130" s="3"/>
      <c r="EZ130" s="3"/>
      <c r="FA130" s="3"/>
      <c r="FB130" s="3"/>
      <c r="FC130" s="3"/>
      <c r="FD130" s="3">
        <v>40000</v>
      </c>
      <c r="FE130" s="3"/>
      <c r="FF130" s="3"/>
      <c r="FG130" s="3"/>
      <c r="FH130" s="3"/>
      <c r="FI130" s="3"/>
      <c r="FJ130" s="3"/>
      <c r="FK130" s="3"/>
      <c r="FL130" s="3"/>
      <c r="FM130" s="3"/>
      <c r="FN130" s="3">
        <v>25000</v>
      </c>
      <c r="FO130" s="3"/>
      <c r="FP130" s="3"/>
      <c r="FQ130" s="3"/>
      <c r="FR130" s="3"/>
      <c r="FS130" s="3"/>
      <c r="FT130" s="3">
        <v>0</v>
      </c>
      <c r="FU130" s="3"/>
      <c r="FV130" s="3"/>
      <c r="FW130" s="3">
        <v>300</v>
      </c>
      <c r="FX130" s="3"/>
      <c r="FY130" s="3">
        <v>16000</v>
      </c>
      <c r="FZ130" s="3"/>
      <c r="GA130" s="3"/>
      <c r="GB130" s="3">
        <v>1000</v>
      </c>
      <c r="GC130" s="3">
        <v>35000</v>
      </c>
      <c r="GD130" s="3"/>
      <c r="GE130" s="3">
        <v>35000</v>
      </c>
      <c r="GF130" s="3"/>
      <c r="GG130" s="3">
        <v>20000</v>
      </c>
      <c r="GH130" s="3"/>
      <c r="GI130" s="3"/>
      <c r="GJ130" s="3"/>
      <c r="GK130" s="3">
        <v>50000</v>
      </c>
      <c r="GL130" s="3"/>
      <c r="GM130" s="3"/>
      <c r="GN130" s="3"/>
      <c r="GO130" s="3"/>
      <c r="GP130" s="3"/>
      <c r="GQ130" s="3">
        <v>10000</v>
      </c>
      <c r="GR130" s="3"/>
      <c r="GS130" s="3">
        <v>3000</v>
      </c>
      <c r="GT130" s="3">
        <v>8000</v>
      </c>
      <c r="GU130" s="3"/>
      <c r="GV130" s="3"/>
      <c r="GW130" s="3"/>
      <c r="GX130" s="3"/>
      <c r="GY130" s="3"/>
      <c r="GZ130" s="3"/>
      <c r="HA130" s="3"/>
      <c r="HB130" s="3"/>
      <c r="HC130" s="3">
        <v>10000</v>
      </c>
      <c r="HD130" s="3"/>
      <c r="HE130" s="3"/>
      <c r="HF130" s="3"/>
      <c r="HG130" s="3"/>
      <c r="HH130" s="3">
        <v>35000</v>
      </c>
      <c r="HI130" s="3"/>
      <c r="HJ130" s="3"/>
      <c r="HK130" s="3"/>
      <c r="HL130" s="3"/>
      <c r="HM130" s="3"/>
      <c r="HN130" s="3"/>
      <c r="HO130" s="3"/>
      <c r="HP130" s="3">
        <v>0</v>
      </c>
      <c r="HQ130" s="3"/>
      <c r="HR130" s="3">
        <f t="shared" si="2"/>
        <v>536500</v>
      </c>
    </row>
    <row r="131" spans="1:226" ht="150" x14ac:dyDescent="0.25">
      <c r="A131" s="3"/>
      <c r="B131" s="3">
        <v>130</v>
      </c>
      <c r="C131" s="2" t="s">
        <v>476</v>
      </c>
      <c r="D131" s="2" t="s">
        <v>734</v>
      </c>
      <c r="E131" s="3" t="s">
        <v>227</v>
      </c>
      <c r="F131" s="3">
        <v>0.66</v>
      </c>
      <c r="G131" s="3">
        <v>0</v>
      </c>
      <c r="H131" s="3"/>
      <c r="I131" s="3"/>
      <c r="J131" s="3"/>
      <c r="K131" s="3"/>
      <c r="L131" s="3"/>
      <c r="M131" s="3"/>
      <c r="N131" s="3"/>
      <c r="O131" s="3"/>
      <c r="P131" s="3"/>
      <c r="Q131" s="3"/>
      <c r="R131" s="3"/>
      <c r="S131" s="3"/>
      <c r="T131" s="3"/>
      <c r="U131" s="3"/>
      <c r="V131" s="3"/>
      <c r="W131" s="3"/>
      <c r="X131" s="3">
        <v>90000</v>
      </c>
      <c r="Y131" s="3"/>
      <c r="Z131" s="3"/>
      <c r="AA131" s="3"/>
      <c r="AB131" s="3"/>
      <c r="AC131" s="3"/>
      <c r="AD131" s="3"/>
      <c r="AE131" s="3"/>
      <c r="AF131" s="3"/>
      <c r="AG131" s="3"/>
      <c r="AH131" s="3"/>
      <c r="AI131" s="3"/>
      <c r="AJ131" s="3"/>
      <c r="AK131" s="3"/>
      <c r="AL131" s="3"/>
      <c r="AM131" s="3"/>
      <c r="AN131" s="3"/>
      <c r="AO131" s="3"/>
      <c r="AP131" s="3"/>
      <c r="AQ131" s="3"/>
      <c r="AR131" s="3"/>
      <c r="AS131" s="3"/>
      <c r="AT131" s="3">
        <v>15000</v>
      </c>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v>10000</v>
      </c>
      <c r="CS131" s="3"/>
      <c r="CT131" s="3"/>
      <c r="CU131" s="3"/>
      <c r="CV131" s="3"/>
      <c r="CW131" s="3"/>
      <c r="CX131" s="3"/>
      <c r="CY131" s="3"/>
      <c r="CZ131" s="3"/>
      <c r="DA131" s="3"/>
      <c r="DB131" s="3">
        <v>300</v>
      </c>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v>5000</v>
      </c>
      <c r="EI131" s="3"/>
      <c r="EJ131" s="3"/>
      <c r="EK131" s="3"/>
      <c r="EL131" s="3"/>
      <c r="EM131" s="3"/>
      <c r="EN131" s="3"/>
      <c r="EO131" s="3"/>
      <c r="EP131" s="3"/>
      <c r="EQ131" s="3"/>
      <c r="ER131" s="3"/>
      <c r="ES131" s="3"/>
      <c r="ET131" s="3"/>
      <c r="EU131" s="3"/>
      <c r="EV131" s="3">
        <v>1000</v>
      </c>
      <c r="EW131" s="3"/>
      <c r="EX131" s="3"/>
      <c r="EY131" s="3"/>
      <c r="EZ131" s="3"/>
      <c r="FA131" s="3"/>
      <c r="FB131" s="3"/>
      <c r="FC131" s="3"/>
      <c r="FD131" s="3">
        <v>0</v>
      </c>
      <c r="FE131" s="3"/>
      <c r="FF131" s="3"/>
      <c r="FG131" s="3"/>
      <c r="FH131" s="3"/>
      <c r="FI131" s="3"/>
      <c r="FJ131" s="3">
        <v>4000</v>
      </c>
      <c r="FK131" s="3"/>
      <c r="FL131" s="3">
        <v>34000</v>
      </c>
      <c r="FM131" s="3">
        <v>12000</v>
      </c>
      <c r="FN131" s="3">
        <v>0</v>
      </c>
      <c r="FO131" s="3">
        <v>2000</v>
      </c>
      <c r="FP131" s="3">
        <v>10000</v>
      </c>
      <c r="FQ131" s="3"/>
      <c r="FR131" s="3"/>
      <c r="FS131" s="3">
        <v>27000</v>
      </c>
      <c r="FT131" s="3">
        <v>0</v>
      </c>
      <c r="FU131" s="3"/>
      <c r="FV131" s="3"/>
      <c r="FW131" s="3"/>
      <c r="FX131" s="3"/>
      <c r="FY131" s="3"/>
      <c r="FZ131" s="3"/>
      <c r="GA131" s="3"/>
      <c r="GB131" s="3"/>
      <c r="GC131" s="3">
        <v>15000</v>
      </c>
      <c r="GD131" s="3">
        <v>70000</v>
      </c>
      <c r="GE131" s="3">
        <v>0</v>
      </c>
      <c r="GF131" s="3">
        <v>105000</v>
      </c>
      <c r="GG131" s="3"/>
      <c r="GH131" s="3">
        <v>19000</v>
      </c>
      <c r="GI131" s="3"/>
      <c r="GJ131" s="3"/>
      <c r="GK131" s="3"/>
      <c r="GL131" s="3"/>
      <c r="GM131" s="3"/>
      <c r="GN131" s="3"/>
      <c r="GO131" s="3"/>
      <c r="GP131" s="3"/>
      <c r="GQ131" s="3"/>
      <c r="GR131" s="3"/>
      <c r="GS131" s="3"/>
      <c r="GT131" s="3"/>
      <c r="GU131" s="3">
        <v>1000</v>
      </c>
      <c r="GV131" s="3"/>
      <c r="GW131" s="3"/>
      <c r="GX131" s="3"/>
      <c r="GY131" s="3"/>
      <c r="GZ131" s="3"/>
      <c r="HA131" s="3"/>
      <c r="HB131" s="3"/>
      <c r="HC131" s="3">
        <v>2000</v>
      </c>
      <c r="HD131" s="3"/>
      <c r="HE131" s="3"/>
      <c r="HF131" s="3"/>
      <c r="HG131" s="3"/>
      <c r="HH131" s="3">
        <v>8000</v>
      </c>
      <c r="HI131" s="3"/>
      <c r="HJ131" s="3"/>
      <c r="HK131" s="3"/>
      <c r="HL131" s="3"/>
      <c r="HM131" s="3"/>
      <c r="HN131" s="3"/>
      <c r="HO131" s="3">
        <v>5000</v>
      </c>
      <c r="HP131" s="3">
        <v>0</v>
      </c>
      <c r="HQ131" s="3"/>
      <c r="HR131" s="3">
        <f t="shared" ref="HR131:HR194" si="3">SUM(G131:HQ131)</f>
        <v>435300</v>
      </c>
    </row>
    <row r="132" spans="1:226" ht="120" x14ac:dyDescent="0.25">
      <c r="A132" s="3"/>
      <c r="B132" s="3">
        <v>131</v>
      </c>
      <c r="C132" s="2" t="s">
        <v>477</v>
      </c>
      <c r="D132" s="2" t="s">
        <v>478</v>
      </c>
      <c r="E132" s="3" t="s">
        <v>227</v>
      </c>
      <c r="F132" s="3">
        <v>0.79</v>
      </c>
      <c r="G132" s="3">
        <v>0</v>
      </c>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v>4000</v>
      </c>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v>2500</v>
      </c>
      <c r="CB132" s="3"/>
      <c r="CC132" s="3"/>
      <c r="CD132" s="3"/>
      <c r="CE132" s="3"/>
      <c r="CF132" s="3"/>
      <c r="CG132" s="3"/>
      <c r="CH132" s="3"/>
      <c r="CI132" s="3"/>
      <c r="CJ132" s="3"/>
      <c r="CK132" s="3"/>
      <c r="CL132" s="3"/>
      <c r="CM132" s="3"/>
      <c r="CN132" s="3"/>
      <c r="CO132" s="3"/>
      <c r="CP132" s="3"/>
      <c r="CQ132" s="3"/>
      <c r="CR132" s="3"/>
      <c r="CS132" s="3"/>
      <c r="CT132" s="3"/>
      <c r="CU132" s="3">
        <v>300</v>
      </c>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v>0</v>
      </c>
      <c r="FE132" s="3"/>
      <c r="FF132" s="3"/>
      <c r="FG132" s="3"/>
      <c r="FH132" s="3"/>
      <c r="FI132" s="3"/>
      <c r="FJ132" s="3"/>
      <c r="FK132" s="3"/>
      <c r="FL132" s="3">
        <v>5000</v>
      </c>
      <c r="FM132" s="3"/>
      <c r="FN132" s="3">
        <v>0</v>
      </c>
      <c r="FO132" s="3"/>
      <c r="FP132" s="3"/>
      <c r="FQ132" s="3"/>
      <c r="FR132" s="3"/>
      <c r="FS132" s="3"/>
      <c r="FT132" s="3">
        <v>0</v>
      </c>
      <c r="FU132" s="3"/>
      <c r="FV132" s="3">
        <v>12000</v>
      </c>
      <c r="FW132" s="3"/>
      <c r="FX132" s="3"/>
      <c r="FY132" s="3"/>
      <c r="FZ132" s="3"/>
      <c r="GA132" s="3"/>
      <c r="GB132" s="3"/>
      <c r="GC132" s="3">
        <v>0</v>
      </c>
      <c r="GD132" s="3"/>
      <c r="GE132" s="3">
        <v>0</v>
      </c>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v>0</v>
      </c>
      <c r="HQ132" s="3"/>
      <c r="HR132" s="3">
        <f t="shared" si="3"/>
        <v>23800</v>
      </c>
    </row>
    <row r="133" spans="1:226" ht="135" x14ac:dyDescent="0.25">
      <c r="A133" s="3"/>
      <c r="B133" s="3">
        <v>132</v>
      </c>
      <c r="C133" s="2" t="s">
        <v>479</v>
      </c>
      <c r="D133" s="2" t="s">
        <v>480</v>
      </c>
      <c r="E133" s="3" t="s">
        <v>227</v>
      </c>
      <c r="F133" s="3">
        <v>0.85</v>
      </c>
      <c r="G133" s="3">
        <v>0</v>
      </c>
      <c r="H133" s="3"/>
      <c r="I133" s="3"/>
      <c r="J133" s="3"/>
      <c r="K133" s="3"/>
      <c r="L133" s="3"/>
      <c r="M133" s="3"/>
      <c r="N133" s="3"/>
      <c r="O133" s="3"/>
      <c r="P133" s="3"/>
      <c r="Q133" s="3"/>
      <c r="R133" s="3"/>
      <c r="S133" s="3"/>
      <c r="T133" s="3"/>
      <c r="U133" s="3"/>
      <c r="V133" s="3"/>
      <c r="W133" s="3"/>
      <c r="X133" s="3"/>
      <c r="Y133" s="3"/>
      <c r="Z133" s="3"/>
      <c r="AA133" s="3">
        <v>6000</v>
      </c>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v>500</v>
      </c>
      <c r="ER133" s="3"/>
      <c r="ES133" s="3"/>
      <c r="ET133" s="3"/>
      <c r="EU133" s="3"/>
      <c r="EV133" s="3"/>
      <c r="EW133" s="3"/>
      <c r="EX133" s="3"/>
      <c r="EY133" s="3"/>
      <c r="EZ133" s="3"/>
      <c r="FA133" s="3"/>
      <c r="FB133" s="3"/>
      <c r="FC133" s="3"/>
      <c r="FD133" s="3">
        <v>0</v>
      </c>
      <c r="FE133" s="3"/>
      <c r="FF133" s="3"/>
      <c r="FG133" s="3"/>
      <c r="FH133" s="3"/>
      <c r="FI133" s="3"/>
      <c r="FJ133" s="3"/>
      <c r="FK133" s="3"/>
      <c r="FL133" s="3"/>
      <c r="FM133" s="3"/>
      <c r="FN133" s="3">
        <v>0</v>
      </c>
      <c r="FO133" s="3"/>
      <c r="FP133" s="3"/>
      <c r="FQ133" s="3"/>
      <c r="FR133" s="3"/>
      <c r="FS133" s="3"/>
      <c r="FT133" s="3">
        <v>0</v>
      </c>
      <c r="FU133" s="3"/>
      <c r="FV133" s="3"/>
      <c r="FW133" s="3"/>
      <c r="FX133" s="3"/>
      <c r="FY133" s="3"/>
      <c r="FZ133" s="3"/>
      <c r="GA133" s="3"/>
      <c r="GB133" s="3"/>
      <c r="GC133" s="3">
        <v>0</v>
      </c>
      <c r="GD133" s="3"/>
      <c r="GE133" s="3">
        <v>0</v>
      </c>
      <c r="GF133" s="3">
        <v>1000</v>
      </c>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v>300</v>
      </c>
      <c r="HM133" s="3"/>
      <c r="HN133" s="3"/>
      <c r="HO133" s="3"/>
      <c r="HP133" s="3">
        <v>0</v>
      </c>
      <c r="HQ133" s="3"/>
      <c r="HR133" s="3">
        <f t="shared" si="3"/>
        <v>7800</v>
      </c>
    </row>
    <row r="134" spans="1:226" ht="105" x14ac:dyDescent="0.25">
      <c r="A134" s="3"/>
      <c r="B134" s="3">
        <v>133</v>
      </c>
      <c r="C134" s="2" t="s">
        <v>481</v>
      </c>
      <c r="D134" s="2" t="s">
        <v>482</v>
      </c>
      <c r="E134" s="3" t="s">
        <v>227</v>
      </c>
      <c r="F134" s="3">
        <v>1.28</v>
      </c>
      <c r="G134" s="3">
        <v>0</v>
      </c>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v>0</v>
      </c>
      <c r="FE134" s="3"/>
      <c r="FF134" s="3"/>
      <c r="FG134" s="3"/>
      <c r="FH134" s="3"/>
      <c r="FI134" s="3"/>
      <c r="FJ134" s="3"/>
      <c r="FK134" s="3"/>
      <c r="FL134" s="3">
        <v>10000</v>
      </c>
      <c r="FM134" s="3"/>
      <c r="FN134" s="3">
        <v>0</v>
      </c>
      <c r="FO134" s="3"/>
      <c r="FP134" s="3"/>
      <c r="FQ134" s="3"/>
      <c r="FR134" s="3"/>
      <c r="FS134" s="3"/>
      <c r="FT134" s="3">
        <v>0</v>
      </c>
      <c r="FU134" s="3"/>
      <c r="FV134" s="3"/>
      <c r="FW134" s="3"/>
      <c r="FX134" s="3"/>
      <c r="FY134" s="3"/>
      <c r="FZ134" s="3"/>
      <c r="GA134" s="3"/>
      <c r="GB134" s="3"/>
      <c r="GC134" s="3">
        <v>0</v>
      </c>
      <c r="GD134" s="3"/>
      <c r="GE134" s="3">
        <v>0</v>
      </c>
      <c r="GF134" s="3"/>
      <c r="GG134" s="3"/>
      <c r="GH134" s="3"/>
      <c r="GI134" s="3">
        <v>100</v>
      </c>
      <c r="GJ134" s="3"/>
      <c r="GK134" s="3">
        <v>200</v>
      </c>
      <c r="GL134" s="3"/>
      <c r="GM134" s="3">
        <v>1000</v>
      </c>
      <c r="GN134" s="3"/>
      <c r="GO134" s="3"/>
      <c r="GP134" s="3"/>
      <c r="GQ134" s="3">
        <v>200</v>
      </c>
      <c r="GR134" s="3"/>
      <c r="GS134" s="3"/>
      <c r="GT134" s="3"/>
      <c r="GU134" s="3"/>
      <c r="GV134" s="3"/>
      <c r="GW134" s="3"/>
      <c r="GX134" s="3"/>
      <c r="GY134" s="3"/>
      <c r="GZ134" s="3"/>
      <c r="HA134" s="3"/>
      <c r="HB134" s="3"/>
      <c r="HC134" s="3"/>
      <c r="HD134" s="3"/>
      <c r="HE134" s="3"/>
      <c r="HF134" s="3"/>
      <c r="HG134" s="3"/>
      <c r="HH134" s="3"/>
      <c r="HI134" s="3"/>
      <c r="HJ134" s="3"/>
      <c r="HK134" s="3"/>
      <c r="HL134" s="3"/>
      <c r="HM134" s="3">
        <v>1000</v>
      </c>
      <c r="HN134" s="3"/>
      <c r="HO134" s="3"/>
      <c r="HP134" s="3">
        <v>0</v>
      </c>
      <c r="HQ134" s="3"/>
      <c r="HR134" s="3">
        <f t="shared" si="3"/>
        <v>12500</v>
      </c>
    </row>
    <row r="135" spans="1:226" ht="90" x14ac:dyDescent="0.25">
      <c r="A135" s="3"/>
      <c r="B135" s="3">
        <v>134</v>
      </c>
      <c r="C135" s="2" t="s">
        <v>483</v>
      </c>
      <c r="D135" s="2" t="s">
        <v>484</v>
      </c>
      <c r="E135" s="3" t="s">
        <v>227</v>
      </c>
      <c r="F135" s="3">
        <v>0.22</v>
      </c>
      <c r="G135" s="3">
        <v>0</v>
      </c>
      <c r="H135" s="3"/>
      <c r="I135" s="3"/>
      <c r="J135" s="3"/>
      <c r="K135" s="3"/>
      <c r="L135" s="3"/>
      <c r="M135" s="3"/>
      <c r="N135" s="3"/>
      <c r="O135" s="3"/>
      <c r="P135" s="3"/>
      <c r="Q135" s="3"/>
      <c r="R135" s="3"/>
      <c r="S135" s="3"/>
      <c r="T135" s="3"/>
      <c r="U135" s="3"/>
      <c r="V135" s="3"/>
      <c r="W135" s="3"/>
      <c r="X135" s="3"/>
      <c r="Y135" s="3"/>
      <c r="Z135" s="3">
        <v>1000</v>
      </c>
      <c r="AA135" s="3"/>
      <c r="AB135" s="3"/>
      <c r="AC135" s="3">
        <v>5000</v>
      </c>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v>5000</v>
      </c>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v>4000</v>
      </c>
      <c r="EJ135" s="3"/>
      <c r="EK135" s="3"/>
      <c r="EL135" s="3"/>
      <c r="EM135" s="3"/>
      <c r="EN135" s="3"/>
      <c r="EO135" s="3"/>
      <c r="EP135" s="3"/>
      <c r="EQ135" s="3"/>
      <c r="ER135" s="3"/>
      <c r="ES135" s="3"/>
      <c r="ET135" s="3"/>
      <c r="EU135" s="3"/>
      <c r="EV135" s="3"/>
      <c r="EW135" s="3"/>
      <c r="EX135" s="3"/>
      <c r="EY135" s="3"/>
      <c r="EZ135" s="3"/>
      <c r="FA135" s="3"/>
      <c r="FB135" s="3"/>
      <c r="FC135" s="3"/>
      <c r="FD135" s="3">
        <v>0</v>
      </c>
      <c r="FE135" s="3"/>
      <c r="FF135" s="3"/>
      <c r="FG135" s="3"/>
      <c r="FH135" s="3"/>
      <c r="FI135" s="3"/>
      <c r="FJ135" s="3"/>
      <c r="FK135" s="3"/>
      <c r="FL135" s="3">
        <v>1000</v>
      </c>
      <c r="FM135" s="3"/>
      <c r="FN135" s="3">
        <v>5000</v>
      </c>
      <c r="FO135" s="3"/>
      <c r="FP135" s="3"/>
      <c r="FQ135" s="3"/>
      <c r="FR135" s="3"/>
      <c r="FS135" s="3"/>
      <c r="FT135" s="3">
        <v>10000</v>
      </c>
      <c r="FU135" s="3"/>
      <c r="FV135" s="3"/>
      <c r="FW135" s="3"/>
      <c r="FX135" s="3"/>
      <c r="FY135" s="3"/>
      <c r="FZ135" s="3"/>
      <c r="GA135" s="3"/>
      <c r="GB135" s="3">
        <v>25000</v>
      </c>
      <c r="GC135" s="3">
        <v>0</v>
      </c>
      <c r="GD135" s="3"/>
      <c r="GE135" s="3">
        <v>0</v>
      </c>
      <c r="GF135" s="3"/>
      <c r="GG135" s="3"/>
      <c r="GH135" s="3">
        <v>4000</v>
      </c>
      <c r="GI135" s="3"/>
      <c r="GJ135" s="3"/>
      <c r="GK135" s="3"/>
      <c r="GL135" s="3"/>
      <c r="GM135" s="3"/>
      <c r="GN135" s="3"/>
      <c r="GO135" s="3">
        <v>5000</v>
      </c>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v>0</v>
      </c>
      <c r="HQ135" s="3"/>
      <c r="HR135" s="3">
        <f t="shared" si="3"/>
        <v>65000</v>
      </c>
    </row>
    <row r="136" spans="1:226" ht="90" x14ac:dyDescent="0.25">
      <c r="A136" s="3"/>
      <c r="B136" s="3">
        <v>135</v>
      </c>
      <c r="C136" s="2" t="s">
        <v>485</v>
      </c>
      <c r="D136" s="2" t="s">
        <v>486</v>
      </c>
      <c r="E136" s="3" t="s">
        <v>227</v>
      </c>
      <c r="F136" s="3">
        <v>4.72</v>
      </c>
      <c r="G136" s="3">
        <v>0</v>
      </c>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v>300</v>
      </c>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v>100</v>
      </c>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v>0</v>
      </c>
      <c r="FE136" s="3"/>
      <c r="FF136" s="3"/>
      <c r="FG136" s="3"/>
      <c r="FH136" s="3"/>
      <c r="FI136" s="3"/>
      <c r="FJ136" s="3"/>
      <c r="FK136" s="3"/>
      <c r="FL136" s="3"/>
      <c r="FM136" s="3"/>
      <c r="FN136" s="3">
        <v>0</v>
      </c>
      <c r="FO136" s="3"/>
      <c r="FP136" s="3"/>
      <c r="FQ136" s="3"/>
      <c r="FR136" s="3"/>
      <c r="FS136" s="3"/>
      <c r="FT136" s="3">
        <v>0</v>
      </c>
      <c r="FU136" s="3"/>
      <c r="FV136" s="3"/>
      <c r="FW136" s="3"/>
      <c r="FX136" s="3"/>
      <c r="FY136" s="3"/>
      <c r="FZ136" s="3"/>
      <c r="GA136" s="3"/>
      <c r="GB136" s="3"/>
      <c r="GC136" s="3">
        <v>0</v>
      </c>
      <c r="GD136" s="3">
        <v>3000</v>
      </c>
      <c r="GE136" s="3">
        <v>0</v>
      </c>
      <c r="GF136" s="3"/>
      <c r="GG136" s="3"/>
      <c r="GH136" s="3"/>
      <c r="GI136" s="3"/>
      <c r="GJ136" s="3"/>
      <c r="GK136" s="3"/>
      <c r="GL136" s="3"/>
      <c r="GM136" s="3"/>
      <c r="GN136" s="3"/>
      <c r="GO136" s="3"/>
      <c r="GP136" s="3"/>
      <c r="GQ136" s="3"/>
      <c r="GR136" s="3">
        <v>200</v>
      </c>
      <c r="GS136" s="3"/>
      <c r="GT136" s="3"/>
      <c r="GU136" s="3"/>
      <c r="GV136" s="3">
        <v>1000</v>
      </c>
      <c r="GW136" s="3">
        <v>200</v>
      </c>
      <c r="GX136" s="3"/>
      <c r="GY136" s="3"/>
      <c r="GZ136" s="3"/>
      <c r="HA136" s="3"/>
      <c r="HB136" s="3"/>
      <c r="HC136" s="3"/>
      <c r="HD136" s="3"/>
      <c r="HE136" s="3"/>
      <c r="HF136" s="3"/>
      <c r="HG136" s="3"/>
      <c r="HH136" s="3"/>
      <c r="HI136" s="3"/>
      <c r="HJ136" s="3"/>
      <c r="HK136" s="3"/>
      <c r="HL136" s="3"/>
      <c r="HM136" s="3"/>
      <c r="HN136" s="3"/>
      <c r="HO136" s="3"/>
      <c r="HP136" s="3">
        <v>0</v>
      </c>
      <c r="HQ136" s="3"/>
      <c r="HR136" s="3">
        <f t="shared" si="3"/>
        <v>4800</v>
      </c>
    </row>
    <row r="137" spans="1:226" ht="90" x14ac:dyDescent="0.25">
      <c r="A137" s="3"/>
      <c r="B137" s="3">
        <v>136</v>
      </c>
      <c r="C137" s="2" t="s">
        <v>487</v>
      </c>
      <c r="D137" s="2" t="s">
        <v>488</v>
      </c>
      <c r="E137" s="3" t="s">
        <v>227</v>
      </c>
      <c r="F137" s="3">
        <v>1.33</v>
      </c>
      <c r="G137" s="3">
        <v>0</v>
      </c>
      <c r="H137" s="3"/>
      <c r="I137" s="3"/>
      <c r="J137" s="3"/>
      <c r="K137" s="3"/>
      <c r="L137" s="3"/>
      <c r="M137" s="3"/>
      <c r="N137" s="3"/>
      <c r="O137" s="3"/>
      <c r="P137" s="3"/>
      <c r="Q137" s="3"/>
      <c r="R137" s="3"/>
      <c r="S137" s="3"/>
      <c r="T137" s="3"/>
      <c r="U137" s="3"/>
      <c r="V137" s="3"/>
      <c r="W137" s="3"/>
      <c r="X137" s="3"/>
      <c r="Y137" s="3"/>
      <c r="Z137" s="3">
        <v>50000</v>
      </c>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v>100</v>
      </c>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v>0</v>
      </c>
      <c r="FE137" s="3"/>
      <c r="FF137" s="3"/>
      <c r="FG137" s="3"/>
      <c r="FH137" s="3"/>
      <c r="FI137" s="3"/>
      <c r="FJ137" s="3"/>
      <c r="FK137" s="3"/>
      <c r="FL137" s="3"/>
      <c r="FM137" s="3"/>
      <c r="FN137" s="3">
        <v>0</v>
      </c>
      <c r="FO137" s="3"/>
      <c r="FP137" s="3"/>
      <c r="FQ137" s="3"/>
      <c r="FR137" s="3"/>
      <c r="FS137" s="3"/>
      <c r="FT137" s="3">
        <v>0</v>
      </c>
      <c r="FU137" s="3"/>
      <c r="FV137" s="3"/>
      <c r="FW137" s="3"/>
      <c r="FX137" s="3"/>
      <c r="FY137" s="3"/>
      <c r="FZ137" s="3"/>
      <c r="GA137" s="3"/>
      <c r="GB137" s="3"/>
      <c r="GC137" s="3">
        <v>0</v>
      </c>
      <c r="GD137" s="3"/>
      <c r="GE137" s="3">
        <v>0</v>
      </c>
      <c r="GF137" s="3">
        <v>5000</v>
      </c>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v>0</v>
      </c>
      <c r="HQ137" s="3"/>
      <c r="HR137" s="3">
        <f t="shared" si="3"/>
        <v>55100</v>
      </c>
    </row>
    <row r="138" spans="1:226" ht="255" x14ac:dyDescent="0.25">
      <c r="A138" s="3"/>
      <c r="B138" s="3">
        <v>137</v>
      </c>
      <c r="C138" s="2" t="s">
        <v>489</v>
      </c>
      <c r="D138" s="2" t="s">
        <v>490</v>
      </c>
      <c r="E138" s="3" t="s">
        <v>227</v>
      </c>
      <c r="F138" s="3">
        <v>3.84</v>
      </c>
      <c r="G138" s="3">
        <v>0</v>
      </c>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v>0</v>
      </c>
      <c r="FE138" s="3"/>
      <c r="FF138" s="3"/>
      <c r="FG138" s="3"/>
      <c r="FH138" s="3"/>
      <c r="FI138" s="3"/>
      <c r="FJ138" s="3"/>
      <c r="FK138" s="3"/>
      <c r="FL138" s="3"/>
      <c r="FM138" s="3"/>
      <c r="FN138" s="3">
        <v>0</v>
      </c>
      <c r="FO138" s="3"/>
      <c r="FP138" s="3"/>
      <c r="FQ138" s="3"/>
      <c r="FR138" s="3"/>
      <c r="FS138" s="3"/>
      <c r="FT138" s="3">
        <v>0</v>
      </c>
      <c r="FU138" s="3"/>
      <c r="FV138" s="3"/>
      <c r="FW138" s="3"/>
      <c r="FX138" s="3"/>
      <c r="FY138" s="3"/>
      <c r="FZ138" s="3"/>
      <c r="GA138" s="3"/>
      <c r="GB138" s="3"/>
      <c r="GC138" s="3">
        <v>0</v>
      </c>
      <c r="GD138" s="3"/>
      <c r="GE138" s="3">
        <v>0</v>
      </c>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v>10000</v>
      </c>
      <c r="HM138" s="3"/>
      <c r="HN138" s="3"/>
      <c r="HO138" s="3"/>
      <c r="HP138" s="3">
        <v>2000</v>
      </c>
      <c r="HQ138" s="3"/>
      <c r="HR138" s="3">
        <f t="shared" si="3"/>
        <v>12000</v>
      </c>
    </row>
    <row r="139" spans="1:226" ht="120" x14ac:dyDescent="0.25">
      <c r="A139" s="3"/>
      <c r="B139" s="3">
        <v>138</v>
      </c>
      <c r="C139" s="2" t="s">
        <v>491</v>
      </c>
      <c r="D139" s="2" t="s">
        <v>492</v>
      </c>
      <c r="E139" s="3" t="s">
        <v>227</v>
      </c>
      <c r="F139" s="3">
        <v>0.57999999999999996</v>
      </c>
      <c r="G139" s="3">
        <v>0</v>
      </c>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v>5000</v>
      </c>
      <c r="AN139" s="3"/>
      <c r="AO139" s="3"/>
      <c r="AP139" s="3"/>
      <c r="AQ139" s="3"/>
      <c r="AR139" s="3"/>
      <c r="AS139" s="3">
        <v>200</v>
      </c>
      <c r="AT139" s="3">
        <v>2000</v>
      </c>
      <c r="AU139" s="3"/>
      <c r="AV139" s="3"/>
      <c r="AW139" s="3">
        <v>5000</v>
      </c>
      <c r="AX139" s="3"/>
      <c r="AY139" s="3"/>
      <c r="AZ139" s="3"/>
      <c r="BA139" s="3"/>
      <c r="BB139" s="3"/>
      <c r="BC139" s="3"/>
      <c r="BD139" s="3"/>
      <c r="BE139" s="3"/>
      <c r="BF139" s="3"/>
      <c r="BG139" s="3"/>
      <c r="BH139" s="3"/>
      <c r="BI139" s="3"/>
      <c r="BJ139" s="3"/>
      <c r="BK139" s="3"/>
      <c r="BL139" s="3"/>
      <c r="BM139" s="3"/>
      <c r="BN139" s="3"/>
      <c r="BO139" s="3"/>
      <c r="BP139" s="3">
        <v>4000</v>
      </c>
      <c r="BQ139" s="3">
        <v>1000</v>
      </c>
      <c r="BR139" s="3"/>
      <c r="BS139" s="3"/>
      <c r="BT139" s="3"/>
      <c r="BU139" s="3"/>
      <c r="BV139" s="3"/>
      <c r="BW139" s="3"/>
      <c r="BX139" s="3"/>
      <c r="BY139" s="3"/>
      <c r="BZ139" s="3"/>
      <c r="CA139" s="3"/>
      <c r="CB139" s="3"/>
      <c r="CC139" s="3"/>
      <c r="CD139" s="3"/>
      <c r="CE139" s="3"/>
      <c r="CF139" s="3"/>
      <c r="CG139" s="3"/>
      <c r="CH139" s="3"/>
      <c r="CI139" s="3"/>
      <c r="CJ139" s="3"/>
      <c r="CK139" s="3">
        <v>10000</v>
      </c>
      <c r="CL139" s="3"/>
      <c r="CM139" s="3"/>
      <c r="CN139" s="3"/>
      <c r="CO139" s="3"/>
      <c r="CP139" s="3"/>
      <c r="CQ139" s="3"/>
      <c r="CR139" s="3"/>
      <c r="CS139" s="3"/>
      <c r="CT139" s="3"/>
      <c r="CU139" s="3"/>
      <c r="CV139" s="3"/>
      <c r="CW139" s="3"/>
      <c r="CX139" s="3"/>
      <c r="CY139" s="3"/>
      <c r="CZ139" s="3"/>
      <c r="DA139" s="3"/>
      <c r="DB139" s="3"/>
      <c r="DC139" s="3"/>
      <c r="DD139" s="3"/>
      <c r="DE139" s="3">
        <v>600</v>
      </c>
      <c r="DF139" s="3"/>
      <c r="DG139" s="3"/>
      <c r="DH139" s="3">
        <v>2800</v>
      </c>
      <c r="DI139" s="3"/>
      <c r="DJ139" s="3"/>
      <c r="DK139" s="3"/>
      <c r="DL139" s="3"/>
      <c r="DM139" s="3"/>
      <c r="DN139" s="3"/>
      <c r="DO139" s="3"/>
      <c r="DP139" s="3"/>
      <c r="DQ139" s="3"/>
      <c r="DR139" s="3"/>
      <c r="DS139" s="3"/>
      <c r="DT139" s="3"/>
      <c r="DU139" s="3"/>
      <c r="DV139" s="3"/>
      <c r="DW139" s="3"/>
      <c r="DX139" s="3">
        <v>2000</v>
      </c>
      <c r="DY139" s="3"/>
      <c r="DZ139" s="3"/>
      <c r="EA139" s="3"/>
      <c r="EB139" s="3">
        <v>1000</v>
      </c>
      <c r="EC139" s="3"/>
      <c r="ED139" s="3"/>
      <c r="EE139" s="3">
        <v>10000</v>
      </c>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v>0</v>
      </c>
      <c r="FE139" s="3"/>
      <c r="FF139" s="3"/>
      <c r="FG139" s="3"/>
      <c r="FH139" s="3"/>
      <c r="FI139" s="3"/>
      <c r="FJ139" s="3"/>
      <c r="FK139" s="3"/>
      <c r="FL139" s="3"/>
      <c r="FM139" s="3"/>
      <c r="FN139" s="3">
        <v>0</v>
      </c>
      <c r="FO139" s="3"/>
      <c r="FP139" s="3"/>
      <c r="FQ139" s="3"/>
      <c r="FR139" s="3"/>
      <c r="FS139" s="3"/>
      <c r="FT139" s="3">
        <v>20</v>
      </c>
      <c r="FU139" s="3"/>
      <c r="FV139" s="3">
        <v>10000</v>
      </c>
      <c r="FW139" s="3"/>
      <c r="FX139" s="3"/>
      <c r="FY139" s="3"/>
      <c r="FZ139" s="3"/>
      <c r="GA139" s="3"/>
      <c r="GB139" s="3"/>
      <c r="GC139" s="3">
        <v>0</v>
      </c>
      <c r="GD139" s="3"/>
      <c r="GE139" s="3">
        <v>0</v>
      </c>
      <c r="GF139" s="3">
        <v>300</v>
      </c>
      <c r="GG139" s="3"/>
      <c r="GH139" s="3"/>
      <c r="GI139" s="3"/>
      <c r="GJ139" s="3"/>
      <c r="GK139" s="3"/>
      <c r="GL139" s="3"/>
      <c r="GM139" s="3"/>
      <c r="GN139" s="3"/>
      <c r="GO139" s="3"/>
      <c r="GP139" s="3"/>
      <c r="GQ139" s="3"/>
      <c r="GR139" s="3"/>
      <c r="GS139" s="3"/>
      <c r="GT139" s="3"/>
      <c r="GU139" s="3">
        <v>20000</v>
      </c>
      <c r="GV139" s="3"/>
      <c r="GW139" s="3"/>
      <c r="GX139" s="3"/>
      <c r="GY139" s="3"/>
      <c r="GZ139" s="3"/>
      <c r="HA139" s="3"/>
      <c r="HB139" s="3"/>
      <c r="HC139" s="3"/>
      <c r="HD139" s="3"/>
      <c r="HE139" s="3">
        <v>1000</v>
      </c>
      <c r="HF139" s="3"/>
      <c r="HG139" s="3"/>
      <c r="HH139" s="3">
        <v>6000</v>
      </c>
      <c r="HI139" s="3">
        <v>9000</v>
      </c>
      <c r="HJ139" s="3"/>
      <c r="HK139" s="3"/>
      <c r="HL139" s="3"/>
      <c r="HM139" s="3">
        <v>5000</v>
      </c>
      <c r="HN139" s="3"/>
      <c r="HO139" s="3"/>
      <c r="HP139" s="3">
        <v>0</v>
      </c>
      <c r="HQ139" s="3"/>
      <c r="HR139" s="3">
        <f t="shared" si="3"/>
        <v>94920</v>
      </c>
    </row>
    <row r="140" spans="1:226" ht="120" x14ac:dyDescent="0.25">
      <c r="A140" s="3"/>
      <c r="B140" s="3">
        <v>139</v>
      </c>
      <c r="C140" s="2" t="s">
        <v>493</v>
      </c>
      <c r="D140" s="2" t="s">
        <v>494</v>
      </c>
      <c r="E140" s="3" t="s">
        <v>227</v>
      </c>
      <c r="F140" s="3">
        <v>0.28000000000000003</v>
      </c>
      <c r="G140" s="3">
        <v>0</v>
      </c>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v>2500</v>
      </c>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v>500</v>
      </c>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v>0</v>
      </c>
      <c r="FE140" s="3"/>
      <c r="FF140" s="3"/>
      <c r="FG140" s="3"/>
      <c r="FH140" s="3"/>
      <c r="FI140" s="3"/>
      <c r="FJ140" s="3"/>
      <c r="FK140" s="3"/>
      <c r="FL140" s="3"/>
      <c r="FM140" s="3"/>
      <c r="FN140" s="3">
        <v>0</v>
      </c>
      <c r="FO140" s="3"/>
      <c r="FP140" s="3"/>
      <c r="FQ140" s="3"/>
      <c r="FR140" s="3"/>
      <c r="FS140" s="3"/>
      <c r="FT140" s="3">
        <v>0</v>
      </c>
      <c r="FU140" s="3"/>
      <c r="FV140" s="3"/>
      <c r="FW140" s="3"/>
      <c r="FX140" s="3"/>
      <c r="FY140" s="3"/>
      <c r="FZ140" s="3"/>
      <c r="GA140" s="3"/>
      <c r="GB140" s="3"/>
      <c r="GC140" s="3">
        <v>0</v>
      </c>
      <c r="GD140" s="3"/>
      <c r="GE140" s="3">
        <v>0</v>
      </c>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v>0</v>
      </c>
      <c r="HQ140" s="3"/>
      <c r="HR140" s="3">
        <f t="shared" si="3"/>
        <v>3000</v>
      </c>
    </row>
    <row r="141" spans="1:226" ht="60" x14ac:dyDescent="0.25">
      <c r="A141" s="3"/>
      <c r="B141" s="3">
        <v>140</v>
      </c>
      <c r="C141" s="2" t="s">
        <v>495</v>
      </c>
      <c r="D141" s="2" t="s">
        <v>496</v>
      </c>
      <c r="E141" s="3" t="s">
        <v>227</v>
      </c>
      <c r="F141" s="3">
        <v>0.28000000000000003</v>
      </c>
      <c r="G141" s="3">
        <v>0</v>
      </c>
      <c r="H141" s="3"/>
      <c r="I141" s="3"/>
      <c r="J141" s="3"/>
      <c r="K141" s="3"/>
      <c r="L141" s="3"/>
      <c r="M141" s="3"/>
      <c r="N141" s="3"/>
      <c r="O141" s="3"/>
      <c r="P141" s="3"/>
      <c r="Q141" s="3"/>
      <c r="R141" s="3"/>
      <c r="S141" s="3"/>
      <c r="T141" s="3"/>
      <c r="U141" s="3"/>
      <c r="V141" s="3"/>
      <c r="W141" s="3"/>
      <c r="X141" s="3"/>
      <c r="Y141" s="3">
        <v>55000</v>
      </c>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v>0</v>
      </c>
      <c r="FE141" s="3"/>
      <c r="FF141" s="3"/>
      <c r="FG141" s="3"/>
      <c r="FH141" s="3"/>
      <c r="FI141" s="3"/>
      <c r="FJ141" s="3"/>
      <c r="FK141" s="3"/>
      <c r="FL141" s="3"/>
      <c r="FM141" s="3"/>
      <c r="FN141" s="3">
        <v>0</v>
      </c>
      <c r="FO141" s="3"/>
      <c r="FP141" s="3"/>
      <c r="FQ141" s="3"/>
      <c r="FR141" s="3"/>
      <c r="FS141" s="3"/>
      <c r="FT141" s="3">
        <v>0</v>
      </c>
      <c r="FU141" s="3"/>
      <c r="FV141" s="3"/>
      <c r="FW141" s="3"/>
      <c r="FX141" s="3"/>
      <c r="FY141" s="3"/>
      <c r="FZ141" s="3"/>
      <c r="GA141" s="3"/>
      <c r="GB141" s="3"/>
      <c r="GC141" s="3">
        <v>0</v>
      </c>
      <c r="GD141" s="3"/>
      <c r="GE141" s="3">
        <v>10000</v>
      </c>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v>0</v>
      </c>
      <c r="HQ141" s="3"/>
      <c r="HR141" s="3">
        <f t="shared" si="3"/>
        <v>65000</v>
      </c>
    </row>
    <row r="142" spans="1:226" ht="135" x14ac:dyDescent="0.25">
      <c r="A142" s="3"/>
      <c r="B142" s="3">
        <v>141</v>
      </c>
      <c r="C142" s="2" t="s">
        <v>497</v>
      </c>
      <c r="D142" s="2" t="s">
        <v>498</v>
      </c>
      <c r="E142" s="3" t="s">
        <v>227</v>
      </c>
      <c r="F142" s="3">
        <v>0.48</v>
      </c>
      <c r="G142" s="3">
        <v>0</v>
      </c>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v>18000</v>
      </c>
      <c r="AL142" s="3"/>
      <c r="AM142" s="3"/>
      <c r="AN142" s="3"/>
      <c r="AO142" s="3"/>
      <c r="AP142" s="3"/>
      <c r="AQ142" s="3">
        <v>1000</v>
      </c>
      <c r="AR142" s="3">
        <v>15000</v>
      </c>
      <c r="AS142" s="3"/>
      <c r="AT142" s="3"/>
      <c r="AU142" s="3"/>
      <c r="AV142" s="3"/>
      <c r="AW142" s="3"/>
      <c r="AX142" s="3"/>
      <c r="AY142" s="3"/>
      <c r="AZ142" s="3"/>
      <c r="BA142" s="3">
        <v>8000</v>
      </c>
      <c r="BB142" s="3"/>
      <c r="BC142" s="3"/>
      <c r="BD142" s="3">
        <v>20000</v>
      </c>
      <c r="BE142" s="3"/>
      <c r="BF142" s="3"/>
      <c r="BG142" s="3"/>
      <c r="BH142" s="3"/>
      <c r="BI142" s="3">
        <v>1000</v>
      </c>
      <c r="BJ142" s="3">
        <v>1000</v>
      </c>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v>100</v>
      </c>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v>0</v>
      </c>
      <c r="FE142" s="3">
        <v>10000</v>
      </c>
      <c r="FF142" s="3"/>
      <c r="FG142" s="3"/>
      <c r="FH142" s="3"/>
      <c r="FI142" s="3"/>
      <c r="FJ142" s="3"/>
      <c r="FK142" s="3"/>
      <c r="FL142" s="3"/>
      <c r="FM142" s="3"/>
      <c r="FN142" s="3">
        <v>5000</v>
      </c>
      <c r="FO142" s="3">
        <v>24000</v>
      </c>
      <c r="FP142" s="3"/>
      <c r="FQ142" s="3"/>
      <c r="FR142" s="3">
        <v>2000</v>
      </c>
      <c r="FS142" s="3"/>
      <c r="FT142" s="3">
        <v>0</v>
      </c>
      <c r="FU142" s="3"/>
      <c r="FV142" s="3"/>
      <c r="FW142" s="3"/>
      <c r="FX142" s="3"/>
      <c r="FY142" s="3"/>
      <c r="FZ142" s="3"/>
      <c r="GA142" s="3"/>
      <c r="GB142" s="3"/>
      <c r="GC142" s="3">
        <v>0</v>
      </c>
      <c r="GD142" s="3"/>
      <c r="GE142" s="3">
        <v>0</v>
      </c>
      <c r="GF142" s="3">
        <v>6000</v>
      </c>
      <c r="GG142" s="3"/>
      <c r="GH142" s="3"/>
      <c r="GI142" s="3"/>
      <c r="GJ142" s="3"/>
      <c r="GK142" s="3"/>
      <c r="GL142" s="3"/>
      <c r="GM142" s="3"/>
      <c r="GN142" s="3"/>
      <c r="GO142" s="3">
        <v>7000</v>
      </c>
      <c r="GP142" s="3"/>
      <c r="GQ142" s="3"/>
      <c r="GR142" s="3"/>
      <c r="GS142" s="3"/>
      <c r="GT142" s="3"/>
      <c r="GU142" s="3"/>
      <c r="GV142" s="3"/>
      <c r="GW142" s="3"/>
      <c r="GX142" s="3"/>
      <c r="GY142" s="3"/>
      <c r="GZ142" s="3">
        <v>10000</v>
      </c>
      <c r="HA142" s="3"/>
      <c r="HB142" s="3"/>
      <c r="HC142" s="3"/>
      <c r="HD142" s="3"/>
      <c r="HE142" s="3"/>
      <c r="HF142" s="3"/>
      <c r="HG142" s="3"/>
      <c r="HH142" s="3"/>
      <c r="HI142" s="3"/>
      <c r="HJ142" s="3"/>
      <c r="HK142" s="3"/>
      <c r="HL142" s="3"/>
      <c r="HM142" s="3"/>
      <c r="HN142" s="3"/>
      <c r="HO142" s="3"/>
      <c r="HP142" s="3">
        <v>0</v>
      </c>
      <c r="HQ142" s="3"/>
      <c r="HR142" s="3">
        <f t="shared" si="3"/>
        <v>128100</v>
      </c>
    </row>
    <row r="143" spans="1:226" ht="90" x14ac:dyDescent="0.25">
      <c r="A143" s="3"/>
      <c r="B143" s="3">
        <v>142</v>
      </c>
      <c r="C143" s="2" t="s">
        <v>499</v>
      </c>
      <c r="D143" s="2" t="s">
        <v>500</v>
      </c>
      <c r="E143" s="3" t="s">
        <v>227</v>
      </c>
      <c r="F143" s="3">
        <v>0.28000000000000003</v>
      </c>
      <c r="G143" s="3">
        <v>0</v>
      </c>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v>0</v>
      </c>
      <c r="FE143" s="3"/>
      <c r="FF143" s="3"/>
      <c r="FG143" s="3"/>
      <c r="FH143" s="3"/>
      <c r="FI143" s="3"/>
      <c r="FJ143" s="3"/>
      <c r="FK143" s="3"/>
      <c r="FL143" s="3"/>
      <c r="FM143" s="3"/>
      <c r="FN143" s="3">
        <v>0</v>
      </c>
      <c r="FO143" s="3"/>
      <c r="FP143" s="3"/>
      <c r="FQ143" s="3"/>
      <c r="FR143" s="3"/>
      <c r="FS143" s="3"/>
      <c r="FT143" s="3">
        <v>0</v>
      </c>
      <c r="FU143" s="3"/>
      <c r="FV143" s="3"/>
      <c r="FW143" s="3"/>
      <c r="FX143" s="3"/>
      <c r="FY143" s="3"/>
      <c r="FZ143" s="3"/>
      <c r="GA143" s="3"/>
      <c r="GB143" s="3">
        <v>30000</v>
      </c>
      <c r="GC143" s="3">
        <v>0</v>
      </c>
      <c r="GD143" s="3"/>
      <c r="GE143" s="3">
        <v>0</v>
      </c>
      <c r="GF143" s="3">
        <v>25000</v>
      </c>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v>0</v>
      </c>
      <c r="HQ143" s="3"/>
      <c r="HR143" s="3">
        <f t="shared" si="3"/>
        <v>55000</v>
      </c>
    </row>
    <row r="144" spans="1:226" ht="45" x14ac:dyDescent="0.25">
      <c r="A144" s="3"/>
      <c r="B144" s="3">
        <v>143</v>
      </c>
      <c r="C144" s="2" t="s">
        <v>501</v>
      </c>
      <c r="D144" s="2" t="s">
        <v>502</v>
      </c>
      <c r="E144" s="3" t="s">
        <v>227</v>
      </c>
      <c r="F144" s="3">
        <v>1.07</v>
      </c>
      <c r="G144" s="3">
        <v>0</v>
      </c>
      <c r="H144" s="3"/>
      <c r="I144" s="3"/>
      <c r="J144" s="3"/>
      <c r="K144" s="3"/>
      <c r="L144" s="3"/>
      <c r="M144" s="3"/>
      <c r="N144" s="3"/>
      <c r="O144" s="3"/>
      <c r="P144" s="3"/>
      <c r="Q144" s="3"/>
      <c r="R144" s="3"/>
      <c r="S144" s="3"/>
      <c r="T144" s="3"/>
      <c r="U144" s="3"/>
      <c r="V144" s="3"/>
      <c r="W144" s="3"/>
      <c r="X144" s="3"/>
      <c r="Y144" s="3"/>
      <c r="Z144" s="3"/>
      <c r="AA144" s="3"/>
      <c r="AB144" s="3">
        <v>1500</v>
      </c>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v>0</v>
      </c>
      <c r="FE144" s="3"/>
      <c r="FF144" s="3"/>
      <c r="FG144" s="3"/>
      <c r="FH144" s="3"/>
      <c r="FI144" s="3"/>
      <c r="FJ144" s="3"/>
      <c r="FK144" s="3"/>
      <c r="FL144" s="3"/>
      <c r="FM144" s="3"/>
      <c r="FN144" s="3">
        <v>0</v>
      </c>
      <c r="FO144" s="3"/>
      <c r="FP144" s="3">
        <v>500</v>
      </c>
      <c r="FQ144" s="3"/>
      <c r="FR144" s="3"/>
      <c r="FS144" s="3"/>
      <c r="FT144" s="3">
        <v>0</v>
      </c>
      <c r="FU144" s="3">
        <v>1000</v>
      </c>
      <c r="FV144" s="3"/>
      <c r="FW144" s="3"/>
      <c r="FX144" s="3"/>
      <c r="FY144" s="3"/>
      <c r="FZ144" s="3">
        <v>2000</v>
      </c>
      <c r="GA144" s="3"/>
      <c r="GB144" s="3"/>
      <c r="GC144" s="3">
        <v>0</v>
      </c>
      <c r="GD144" s="3"/>
      <c r="GE144" s="3">
        <v>0</v>
      </c>
      <c r="GF144" s="3"/>
      <c r="GG144" s="3"/>
      <c r="GH144" s="3"/>
      <c r="GI144" s="3"/>
      <c r="GJ144" s="3"/>
      <c r="GK144" s="3"/>
      <c r="GL144" s="3"/>
      <c r="GM144" s="3"/>
      <c r="GN144" s="3"/>
      <c r="GO144" s="3"/>
      <c r="GP144" s="3"/>
      <c r="GQ144" s="3"/>
      <c r="GR144" s="3"/>
      <c r="GS144" s="3"/>
      <c r="GT144" s="3"/>
      <c r="GU144" s="3"/>
      <c r="GV144" s="3">
        <v>1000</v>
      </c>
      <c r="GW144" s="3"/>
      <c r="GX144" s="3"/>
      <c r="GY144" s="3"/>
      <c r="GZ144" s="3"/>
      <c r="HA144" s="3"/>
      <c r="HB144" s="3"/>
      <c r="HC144" s="3"/>
      <c r="HD144" s="3"/>
      <c r="HE144" s="3"/>
      <c r="HF144" s="3">
        <v>500</v>
      </c>
      <c r="HG144" s="3"/>
      <c r="HH144" s="3"/>
      <c r="HI144" s="3"/>
      <c r="HJ144" s="3"/>
      <c r="HK144" s="3"/>
      <c r="HL144" s="3"/>
      <c r="HM144" s="3"/>
      <c r="HN144" s="3"/>
      <c r="HO144" s="3"/>
      <c r="HP144" s="3">
        <v>0</v>
      </c>
      <c r="HQ144" s="3"/>
      <c r="HR144" s="3">
        <f t="shared" si="3"/>
        <v>6500</v>
      </c>
    </row>
    <row r="145" spans="1:226" ht="45" x14ac:dyDescent="0.25">
      <c r="A145" s="3"/>
      <c r="B145" s="3">
        <v>144</v>
      </c>
      <c r="C145" s="2" t="s">
        <v>503</v>
      </c>
      <c r="D145" s="2" t="s">
        <v>504</v>
      </c>
      <c r="E145" s="3" t="s">
        <v>227</v>
      </c>
      <c r="F145" s="3">
        <v>1.54</v>
      </c>
      <c r="G145" s="3">
        <v>0</v>
      </c>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v>0</v>
      </c>
      <c r="FE145" s="3"/>
      <c r="FF145" s="3"/>
      <c r="FG145" s="3"/>
      <c r="FH145" s="3"/>
      <c r="FI145" s="3"/>
      <c r="FJ145" s="3"/>
      <c r="FK145" s="3"/>
      <c r="FL145" s="3"/>
      <c r="FM145" s="3"/>
      <c r="FN145" s="3">
        <v>0</v>
      </c>
      <c r="FO145" s="3"/>
      <c r="FP145" s="3">
        <v>500</v>
      </c>
      <c r="FQ145" s="3"/>
      <c r="FR145" s="3"/>
      <c r="FS145" s="3"/>
      <c r="FT145" s="3">
        <v>0</v>
      </c>
      <c r="FU145" s="3">
        <v>1000</v>
      </c>
      <c r="FV145" s="3"/>
      <c r="FW145" s="3"/>
      <c r="FX145" s="3"/>
      <c r="FY145" s="3"/>
      <c r="FZ145" s="3"/>
      <c r="GA145" s="3"/>
      <c r="GB145" s="3"/>
      <c r="GC145" s="3">
        <v>0</v>
      </c>
      <c r="GD145" s="3"/>
      <c r="GE145" s="3">
        <v>0</v>
      </c>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v>0</v>
      </c>
      <c r="HQ145" s="3"/>
      <c r="HR145" s="3">
        <f t="shared" si="3"/>
        <v>1500</v>
      </c>
    </row>
    <row r="146" spans="1:226" ht="135" x14ac:dyDescent="0.25">
      <c r="A146" s="3"/>
      <c r="B146" s="3">
        <v>145</v>
      </c>
      <c r="C146" s="2" t="s">
        <v>505</v>
      </c>
      <c r="D146" s="2" t="s">
        <v>506</v>
      </c>
      <c r="E146" s="3" t="s">
        <v>227</v>
      </c>
      <c r="F146" s="3">
        <v>3.9099999999999997</v>
      </c>
      <c r="G146" s="3">
        <v>0</v>
      </c>
      <c r="H146" s="3"/>
      <c r="I146" s="3"/>
      <c r="J146" s="3"/>
      <c r="K146" s="3"/>
      <c r="L146" s="3"/>
      <c r="M146" s="3"/>
      <c r="N146" s="3"/>
      <c r="O146" s="3"/>
      <c r="P146" s="3"/>
      <c r="Q146" s="3"/>
      <c r="R146" s="3"/>
      <c r="S146" s="3"/>
      <c r="T146" s="3"/>
      <c r="U146" s="3"/>
      <c r="V146" s="3"/>
      <c r="W146" s="3">
        <v>1000</v>
      </c>
      <c r="X146" s="3"/>
      <c r="Y146" s="3"/>
      <c r="Z146" s="3"/>
      <c r="AA146" s="3"/>
      <c r="AB146" s="3">
        <v>500</v>
      </c>
      <c r="AC146" s="3"/>
      <c r="AD146" s="3"/>
      <c r="AE146" s="3"/>
      <c r="AF146" s="3"/>
      <c r="AG146" s="3"/>
      <c r="AH146" s="3"/>
      <c r="AI146" s="3"/>
      <c r="AJ146" s="3"/>
      <c r="AK146" s="3"/>
      <c r="AL146" s="3"/>
      <c r="AM146" s="3"/>
      <c r="AN146" s="3"/>
      <c r="AO146" s="3"/>
      <c r="AP146" s="3">
        <v>300</v>
      </c>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9">
        <v>100</v>
      </c>
      <c r="CZ146" s="3"/>
      <c r="DA146" s="3"/>
      <c r="DB146" s="3"/>
      <c r="DC146" s="3"/>
      <c r="DD146" s="3"/>
      <c r="DE146" s="9">
        <v>100</v>
      </c>
      <c r="DF146" s="3"/>
      <c r="DG146" s="3"/>
      <c r="DH146" s="3"/>
      <c r="DI146" s="3"/>
      <c r="DJ146" s="3"/>
      <c r="DK146" s="3"/>
      <c r="DL146" s="3"/>
      <c r="DM146" s="3"/>
      <c r="DN146" s="3"/>
      <c r="DO146" s="3"/>
      <c r="DP146" s="3"/>
      <c r="DQ146" s="3"/>
      <c r="DR146" s="3"/>
      <c r="DS146" s="3"/>
      <c r="DT146" s="3"/>
      <c r="DU146" s="3"/>
      <c r="DV146" s="3"/>
      <c r="DW146" s="3">
        <v>300</v>
      </c>
      <c r="DX146" s="3"/>
      <c r="DY146" s="3"/>
      <c r="DZ146" s="3"/>
      <c r="EA146" s="3"/>
      <c r="EB146" s="3"/>
      <c r="EC146" s="3"/>
      <c r="ED146" s="3"/>
      <c r="EE146" s="3"/>
      <c r="EF146" s="3">
        <v>200</v>
      </c>
      <c r="EG146" s="3"/>
      <c r="EH146" s="3"/>
      <c r="EI146" s="3"/>
      <c r="EJ146" s="3"/>
      <c r="EK146" s="3"/>
      <c r="EL146" s="3"/>
      <c r="EM146" s="3"/>
      <c r="EN146" s="3"/>
      <c r="EO146" s="3"/>
      <c r="EP146" s="3">
        <v>200</v>
      </c>
      <c r="EQ146" s="3"/>
      <c r="ER146" s="3"/>
      <c r="ES146" s="3"/>
      <c r="ET146" s="3"/>
      <c r="EU146" s="3"/>
      <c r="EV146" s="3"/>
      <c r="EW146" s="3"/>
      <c r="EX146" s="9">
        <v>100</v>
      </c>
      <c r="EY146" s="3"/>
      <c r="EZ146" s="3"/>
      <c r="FA146" s="3"/>
      <c r="FB146" s="3"/>
      <c r="FC146" s="3"/>
      <c r="FD146" s="3">
        <v>0</v>
      </c>
      <c r="FE146" s="3"/>
      <c r="FF146" s="3"/>
      <c r="FG146" s="3"/>
      <c r="FH146" s="3"/>
      <c r="FI146" s="3"/>
      <c r="FJ146" s="3"/>
      <c r="FK146" s="3"/>
      <c r="FL146" s="3"/>
      <c r="FM146" s="3"/>
      <c r="FN146" s="3">
        <v>0</v>
      </c>
      <c r="FO146" s="3"/>
      <c r="FP146" s="3"/>
      <c r="FQ146" s="3"/>
      <c r="FR146" s="3"/>
      <c r="FS146" s="3"/>
      <c r="FT146" s="3">
        <v>0</v>
      </c>
      <c r="FU146" s="9">
        <v>300</v>
      </c>
      <c r="FV146" s="3"/>
      <c r="FW146" s="3"/>
      <c r="FX146" s="3"/>
      <c r="FY146" s="3"/>
      <c r="FZ146" s="3"/>
      <c r="GA146" s="3"/>
      <c r="GB146" s="3">
        <v>200</v>
      </c>
      <c r="GC146" s="3">
        <v>0</v>
      </c>
      <c r="GD146" s="3"/>
      <c r="GE146" s="3">
        <v>0</v>
      </c>
      <c r="GF146" s="3">
        <v>1100</v>
      </c>
      <c r="GG146" s="3"/>
      <c r="GH146" s="3"/>
      <c r="GI146" s="3"/>
      <c r="GJ146" s="3"/>
      <c r="GK146" s="3"/>
      <c r="GL146" s="3"/>
      <c r="GM146" s="3"/>
      <c r="GN146" s="3"/>
      <c r="GO146" s="3"/>
      <c r="GP146" s="3"/>
      <c r="GQ146" s="3"/>
      <c r="GR146" s="3">
        <v>300</v>
      </c>
      <c r="GS146" s="3"/>
      <c r="GT146" s="3"/>
      <c r="GU146" s="3"/>
      <c r="GV146" s="3">
        <v>3000</v>
      </c>
      <c r="GW146" s="3"/>
      <c r="GX146" s="3"/>
      <c r="GY146" s="3"/>
      <c r="GZ146" s="3"/>
      <c r="HA146" s="3"/>
      <c r="HB146" s="3"/>
      <c r="HC146" s="3"/>
      <c r="HD146" s="3"/>
      <c r="HE146" s="3"/>
      <c r="HF146" s="3"/>
      <c r="HG146" s="3"/>
      <c r="HH146" s="3"/>
      <c r="HI146" s="3"/>
      <c r="HJ146" s="3">
        <v>200</v>
      </c>
      <c r="HK146" s="3"/>
      <c r="HL146" s="3">
        <v>300</v>
      </c>
      <c r="HM146" s="3"/>
      <c r="HN146" s="3"/>
      <c r="HO146" s="3"/>
      <c r="HP146" s="3">
        <v>0</v>
      </c>
      <c r="HQ146" s="3"/>
      <c r="HR146" s="3">
        <f t="shared" si="3"/>
        <v>8200</v>
      </c>
    </row>
    <row r="147" spans="1:226" ht="195" x14ac:dyDescent="0.25">
      <c r="A147" s="3"/>
      <c r="B147" s="3">
        <v>146</v>
      </c>
      <c r="C147" s="2" t="s">
        <v>507</v>
      </c>
      <c r="D147" s="2" t="s">
        <v>508</v>
      </c>
      <c r="E147" s="3" t="s">
        <v>227</v>
      </c>
      <c r="F147" s="3">
        <v>0.69000000000000006</v>
      </c>
      <c r="G147" s="3">
        <v>0</v>
      </c>
      <c r="H147" s="3"/>
      <c r="I147" s="3"/>
      <c r="J147" s="3"/>
      <c r="K147" s="3"/>
      <c r="L147" s="3"/>
      <c r="M147" s="3"/>
      <c r="N147" s="3"/>
      <c r="O147" s="3"/>
      <c r="P147" s="3"/>
      <c r="Q147" s="3"/>
      <c r="R147" s="3"/>
      <c r="S147" s="3"/>
      <c r="T147" s="3"/>
      <c r="U147" s="3"/>
      <c r="V147" s="3"/>
      <c r="W147" s="3"/>
      <c r="X147" s="3"/>
      <c r="Y147" s="3"/>
      <c r="Z147" s="3"/>
      <c r="AA147" s="3"/>
      <c r="AB147" s="3">
        <v>1000</v>
      </c>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v>800</v>
      </c>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v>20000</v>
      </c>
      <c r="FE147" s="3"/>
      <c r="FF147" s="3"/>
      <c r="FG147" s="3"/>
      <c r="FH147" s="3"/>
      <c r="FI147" s="3"/>
      <c r="FJ147" s="3"/>
      <c r="FK147" s="3">
        <v>2000</v>
      </c>
      <c r="FL147" s="3">
        <v>5000</v>
      </c>
      <c r="FM147" s="3"/>
      <c r="FN147" s="3">
        <v>0</v>
      </c>
      <c r="FO147" s="3"/>
      <c r="FP147" s="3"/>
      <c r="FQ147" s="3"/>
      <c r="FR147" s="3"/>
      <c r="FS147" s="3"/>
      <c r="FT147" s="3">
        <v>0</v>
      </c>
      <c r="FU147" s="3">
        <v>2000</v>
      </c>
      <c r="FV147" s="3"/>
      <c r="FW147" s="3"/>
      <c r="FX147" s="3"/>
      <c r="FY147" s="3"/>
      <c r="FZ147" s="3"/>
      <c r="GA147" s="3"/>
      <c r="GB147" s="3"/>
      <c r="GC147" s="3">
        <v>0</v>
      </c>
      <c r="GD147" s="3">
        <v>70000</v>
      </c>
      <c r="GE147" s="3">
        <v>0</v>
      </c>
      <c r="GF147" s="3">
        <v>160000</v>
      </c>
      <c r="GG147" s="3">
        <v>20000</v>
      </c>
      <c r="GH147" s="3">
        <v>10000</v>
      </c>
      <c r="GI147" s="3"/>
      <c r="GJ147" s="3"/>
      <c r="GK147" s="3"/>
      <c r="GL147" s="3"/>
      <c r="GM147" s="3"/>
      <c r="GN147" s="3"/>
      <c r="GO147" s="3"/>
      <c r="GP147" s="3"/>
      <c r="GQ147" s="3"/>
      <c r="GR147" s="3"/>
      <c r="GS147" s="3"/>
      <c r="GT147" s="3"/>
      <c r="GU147" s="3"/>
      <c r="GV147" s="3"/>
      <c r="GW147" s="3"/>
      <c r="GX147" s="3"/>
      <c r="GY147" s="3">
        <v>5000</v>
      </c>
      <c r="GZ147" s="3"/>
      <c r="HA147" s="3"/>
      <c r="HB147" s="3"/>
      <c r="HC147" s="3"/>
      <c r="HD147" s="3"/>
      <c r="HE147" s="3"/>
      <c r="HF147" s="3"/>
      <c r="HG147" s="3"/>
      <c r="HH147" s="3"/>
      <c r="HI147" s="3"/>
      <c r="HJ147" s="3"/>
      <c r="HK147" s="3"/>
      <c r="HL147" s="3"/>
      <c r="HM147" s="3"/>
      <c r="HN147" s="3"/>
      <c r="HO147" s="3"/>
      <c r="HP147" s="3">
        <v>0</v>
      </c>
      <c r="HQ147" s="3"/>
      <c r="HR147" s="3">
        <f t="shared" si="3"/>
        <v>295800</v>
      </c>
    </row>
    <row r="148" spans="1:226" ht="120" x14ac:dyDescent="0.25">
      <c r="A148" s="3"/>
      <c r="B148" s="3">
        <v>147</v>
      </c>
      <c r="C148" s="2" t="s">
        <v>509</v>
      </c>
      <c r="D148" s="2" t="s">
        <v>510</v>
      </c>
      <c r="E148" s="3" t="s">
        <v>227</v>
      </c>
      <c r="F148" s="3">
        <v>1.03</v>
      </c>
      <c r="G148" s="3">
        <v>0</v>
      </c>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v>0</v>
      </c>
      <c r="FE148" s="3"/>
      <c r="FF148" s="3"/>
      <c r="FG148" s="3"/>
      <c r="FH148" s="3"/>
      <c r="FI148" s="3"/>
      <c r="FJ148" s="3"/>
      <c r="FK148" s="3">
        <v>500</v>
      </c>
      <c r="FL148" s="3"/>
      <c r="FM148" s="3">
        <v>100</v>
      </c>
      <c r="FN148" s="3">
        <v>0</v>
      </c>
      <c r="FO148" s="3"/>
      <c r="FP148" s="3"/>
      <c r="FQ148" s="3"/>
      <c r="FR148" s="3"/>
      <c r="FS148" s="3">
        <v>1000</v>
      </c>
      <c r="FT148" s="3">
        <v>0</v>
      </c>
      <c r="FU148" s="3"/>
      <c r="FV148" s="3"/>
      <c r="FW148" s="3"/>
      <c r="FX148" s="3"/>
      <c r="FY148" s="3"/>
      <c r="FZ148" s="3"/>
      <c r="GA148" s="3"/>
      <c r="GB148" s="3"/>
      <c r="GC148" s="3">
        <v>0</v>
      </c>
      <c r="GD148" s="3"/>
      <c r="GE148" s="3">
        <v>2000</v>
      </c>
      <c r="GF148" s="3"/>
      <c r="GG148" s="3"/>
      <c r="GH148" s="3"/>
      <c r="GI148" s="3"/>
      <c r="GJ148" s="3"/>
      <c r="GK148" s="3"/>
      <c r="GL148" s="3"/>
      <c r="GM148" s="3"/>
      <c r="GN148" s="3"/>
      <c r="GO148" s="3"/>
      <c r="GP148" s="3"/>
      <c r="GQ148" s="3"/>
      <c r="GR148" s="3"/>
      <c r="GS148" s="3"/>
      <c r="GT148" s="3">
        <v>600</v>
      </c>
      <c r="GU148" s="3"/>
      <c r="GV148" s="3"/>
      <c r="GW148" s="3"/>
      <c r="GX148" s="3"/>
      <c r="GY148" s="3"/>
      <c r="GZ148" s="3"/>
      <c r="HA148" s="3"/>
      <c r="HB148" s="3"/>
      <c r="HC148" s="3"/>
      <c r="HD148" s="3"/>
      <c r="HE148" s="3"/>
      <c r="HF148" s="3"/>
      <c r="HG148" s="3"/>
      <c r="HH148" s="3"/>
      <c r="HI148" s="3">
        <v>300</v>
      </c>
      <c r="HJ148" s="3"/>
      <c r="HK148" s="3"/>
      <c r="HL148" s="3"/>
      <c r="HM148" s="3"/>
      <c r="HN148" s="3"/>
      <c r="HO148" s="3"/>
      <c r="HP148" s="3">
        <v>0</v>
      </c>
      <c r="HQ148" s="3"/>
      <c r="HR148" s="3">
        <f t="shared" si="3"/>
        <v>4500</v>
      </c>
    </row>
    <row r="149" spans="1:226" ht="90" x14ac:dyDescent="0.25">
      <c r="A149" s="3"/>
      <c r="B149" s="3">
        <v>148</v>
      </c>
      <c r="C149" s="2" t="s">
        <v>511</v>
      </c>
      <c r="D149" s="2" t="s">
        <v>512</v>
      </c>
      <c r="E149" s="3" t="s">
        <v>227</v>
      </c>
      <c r="F149" s="3">
        <v>6.6899999999999995</v>
      </c>
      <c r="G149" s="3">
        <v>0</v>
      </c>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v>0</v>
      </c>
      <c r="FE149" s="3"/>
      <c r="FF149" s="3"/>
      <c r="FG149" s="3"/>
      <c r="FH149" s="3"/>
      <c r="FI149" s="3"/>
      <c r="FJ149" s="3"/>
      <c r="FK149" s="3"/>
      <c r="FL149" s="3"/>
      <c r="FM149" s="3"/>
      <c r="FN149" s="3">
        <v>30000</v>
      </c>
      <c r="FO149" s="3"/>
      <c r="FP149" s="3"/>
      <c r="FQ149" s="3"/>
      <c r="FR149" s="3"/>
      <c r="FS149" s="3"/>
      <c r="FT149" s="3">
        <v>0</v>
      </c>
      <c r="FU149" s="3"/>
      <c r="FV149" s="3"/>
      <c r="FW149" s="3"/>
      <c r="FX149" s="3"/>
      <c r="FY149" s="3"/>
      <c r="FZ149" s="3"/>
      <c r="GA149" s="3"/>
      <c r="GB149" s="3"/>
      <c r="GC149" s="3">
        <v>0</v>
      </c>
      <c r="GD149" s="3"/>
      <c r="GE149" s="3">
        <v>0</v>
      </c>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v>0</v>
      </c>
      <c r="HQ149" s="3"/>
      <c r="HR149" s="3">
        <f t="shared" si="3"/>
        <v>30000</v>
      </c>
    </row>
    <row r="150" spans="1:226" ht="60" x14ac:dyDescent="0.25">
      <c r="A150" s="3"/>
      <c r="B150" s="3">
        <v>149</v>
      </c>
      <c r="C150" s="2" t="s">
        <v>513</v>
      </c>
      <c r="D150" s="2" t="s">
        <v>514</v>
      </c>
      <c r="E150" s="3" t="s">
        <v>227</v>
      </c>
      <c r="F150" s="3">
        <v>15.52</v>
      </c>
      <c r="G150" s="3">
        <v>0</v>
      </c>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v>0</v>
      </c>
      <c r="FE150" s="3"/>
      <c r="FF150" s="3"/>
      <c r="FG150" s="3"/>
      <c r="FH150" s="3"/>
      <c r="FI150" s="3"/>
      <c r="FJ150" s="3"/>
      <c r="FK150" s="3"/>
      <c r="FL150" s="3"/>
      <c r="FM150" s="3"/>
      <c r="FN150" s="3">
        <v>1000</v>
      </c>
      <c r="FO150" s="3"/>
      <c r="FP150" s="3"/>
      <c r="FQ150" s="3"/>
      <c r="FR150" s="3"/>
      <c r="FS150" s="3"/>
      <c r="FT150" s="3">
        <v>0</v>
      </c>
      <c r="FU150" s="3"/>
      <c r="FV150" s="3"/>
      <c r="FW150" s="3"/>
      <c r="FX150" s="3"/>
      <c r="FY150" s="3"/>
      <c r="FZ150" s="3"/>
      <c r="GA150" s="3"/>
      <c r="GB150" s="3"/>
      <c r="GC150" s="3">
        <v>0</v>
      </c>
      <c r="GD150" s="3"/>
      <c r="GE150" s="3">
        <v>0</v>
      </c>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v>0</v>
      </c>
      <c r="HQ150" s="3"/>
      <c r="HR150" s="3">
        <f t="shared" si="3"/>
        <v>1000</v>
      </c>
    </row>
    <row r="151" spans="1:226" ht="60" x14ac:dyDescent="0.25">
      <c r="A151" s="3"/>
      <c r="B151" s="3">
        <v>150</v>
      </c>
      <c r="C151" s="2" t="s">
        <v>515</v>
      </c>
      <c r="D151" s="2" t="s">
        <v>516</v>
      </c>
      <c r="E151" s="3" t="s">
        <v>227</v>
      </c>
      <c r="F151" s="3">
        <v>13.5</v>
      </c>
      <c r="G151" s="3">
        <v>0</v>
      </c>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v>0</v>
      </c>
      <c r="FE151" s="3"/>
      <c r="FF151" s="3"/>
      <c r="FG151" s="3"/>
      <c r="FH151" s="3"/>
      <c r="FI151" s="3"/>
      <c r="FJ151" s="3"/>
      <c r="FK151" s="3"/>
      <c r="FL151" s="3"/>
      <c r="FM151" s="3"/>
      <c r="FN151" s="3">
        <v>300</v>
      </c>
      <c r="FO151" s="3"/>
      <c r="FP151" s="3"/>
      <c r="FQ151" s="3"/>
      <c r="FR151" s="3"/>
      <c r="FS151" s="3"/>
      <c r="FT151" s="3">
        <v>0</v>
      </c>
      <c r="FU151" s="3"/>
      <c r="FV151" s="3"/>
      <c r="FW151" s="3"/>
      <c r="FX151" s="3"/>
      <c r="FY151" s="3"/>
      <c r="FZ151" s="3"/>
      <c r="GA151" s="3"/>
      <c r="GB151" s="3"/>
      <c r="GC151" s="3">
        <v>0</v>
      </c>
      <c r="GD151" s="3"/>
      <c r="GE151" s="3">
        <v>0</v>
      </c>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v>0</v>
      </c>
      <c r="HQ151" s="3"/>
      <c r="HR151" s="3">
        <f t="shared" si="3"/>
        <v>300</v>
      </c>
    </row>
    <row r="152" spans="1:226" ht="30" x14ac:dyDescent="0.25">
      <c r="A152" s="3"/>
      <c r="B152" s="3">
        <v>151</v>
      </c>
      <c r="C152" s="2" t="s">
        <v>517</v>
      </c>
      <c r="D152" s="2" t="s">
        <v>518</v>
      </c>
      <c r="E152" s="3" t="s">
        <v>227</v>
      </c>
      <c r="F152" s="3">
        <v>50</v>
      </c>
      <c r="G152" s="3">
        <v>0</v>
      </c>
      <c r="H152" s="3"/>
      <c r="I152" s="3"/>
      <c r="J152" s="3"/>
      <c r="K152" s="3"/>
      <c r="L152" s="3"/>
      <c r="M152" s="3"/>
      <c r="N152" s="3"/>
      <c r="O152" s="3"/>
      <c r="P152" s="3"/>
      <c r="Q152" s="3"/>
      <c r="R152" s="3"/>
      <c r="S152" s="3"/>
      <c r="T152" s="3"/>
      <c r="U152" s="3"/>
      <c r="V152" s="3"/>
      <c r="W152" s="3"/>
      <c r="X152" s="3"/>
      <c r="Y152" s="3"/>
      <c r="Z152" s="3"/>
      <c r="AA152" s="3"/>
      <c r="AB152" s="3">
        <v>10</v>
      </c>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v>5</v>
      </c>
      <c r="BR152" s="3"/>
      <c r="BS152" s="3"/>
      <c r="BT152" s="3"/>
      <c r="BU152" s="3"/>
      <c r="BV152" s="3"/>
      <c r="BW152" s="3"/>
      <c r="BX152" s="3"/>
      <c r="BY152" s="3"/>
      <c r="BZ152" s="3"/>
      <c r="CA152" s="3"/>
      <c r="CB152" s="3"/>
      <c r="CC152" s="3"/>
      <c r="CD152" s="3"/>
      <c r="CE152" s="3"/>
      <c r="CF152" s="3"/>
      <c r="CG152" s="3"/>
      <c r="CH152" s="3"/>
      <c r="CI152" s="3"/>
      <c r="CJ152" s="3"/>
      <c r="CK152" s="3"/>
      <c r="CL152" s="3">
        <v>2</v>
      </c>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v>0</v>
      </c>
      <c r="FE152" s="3"/>
      <c r="FF152" s="3"/>
      <c r="FG152" s="3">
        <v>100</v>
      </c>
      <c r="FH152" s="3"/>
      <c r="FI152" s="3"/>
      <c r="FJ152" s="3"/>
      <c r="FK152" s="3"/>
      <c r="FL152" s="3"/>
      <c r="FM152" s="3"/>
      <c r="FN152" s="3">
        <v>0</v>
      </c>
      <c r="FO152" s="3"/>
      <c r="FP152" s="3"/>
      <c r="FQ152" s="3"/>
      <c r="FR152" s="3"/>
      <c r="FS152" s="3"/>
      <c r="FT152" s="3">
        <v>0</v>
      </c>
      <c r="FU152" s="3"/>
      <c r="FV152" s="3"/>
      <c r="FW152" s="3"/>
      <c r="FX152" s="3"/>
      <c r="FY152" s="3"/>
      <c r="FZ152" s="3"/>
      <c r="GA152" s="3"/>
      <c r="GB152" s="3">
        <v>2</v>
      </c>
      <c r="GC152" s="3">
        <v>0</v>
      </c>
      <c r="GD152" s="3"/>
      <c r="GE152" s="3">
        <v>0</v>
      </c>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v>0</v>
      </c>
      <c r="HQ152" s="3"/>
      <c r="HR152" s="3">
        <f t="shared" si="3"/>
        <v>119</v>
      </c>
    </row>
    <row r="153" spans="1:226" ht="60" x14ac:dyDescent="0.25">
      <c r="A153" s="3"/>
      <c r="B153" s="3">
        <v>152</v>
      </c>
      <c r="C153" s="2" t="s">
        <v>519</v>
      </c>
      <c r="D153" s="2" t="s">
        <v>520</v>
      </c>
      <c r="E153" s="3" t="s">
        <v>227</v>
      </c>
      <c r="F153" s="3">
        <v>0.81</v>
      </c>
      <c r="G153" s="3">
        <v>0</v>
      </c>
      <c r="H153" s="3"/>
      <c r="I153" s="3"/>
      <c r="J153" s="3"/>
      <c r="K153" s="3"/>
      <c r="L153" s="3">
        <v>1</v>
      </c>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v>0</v>
      </c>
      <c r="FE153" s="3"/>
      <c r="FF153" s="3"/>
      <c r="FG153" s="3"/>
      <c r="FH153" s="3"/>
      <c r="FI153" s="3"/>
      <c r="FJ153" s="3"/>
      <c r="FK153" s="3"/>
      <c r="FL153" s="3"/>
      <c r="FM153" s="3"/>
      <c r="FN153" s="3">
        <v>1002</v>
      </c>
      <c r="FO153" s="3"/>
      <c r="FP153" s="3"/>
      <c r="FQ153" s="3"/>
      <c r="FR153" s="3"/>
      <c r="FS153" s="3"/>
      <c r="FT153" s="3">
        <v>0</v>
      </c>
      <c r="FU153" s="3"/>
      <c r="FV153" s="3"/>
      <c r="FW153" s="3"/>
      <c r="FX153" s="3"/>
      <c r="FY153" s="3"/>
      <c r="FZ153" s="3"/>
      <c r="GA153" s="3"/>
      <c r="GB153" s="3"/>
      <c r="GC153" s="3">
        <v>0</v>
      </c>
      <c r="GD153" s="3"/>
      <c r="GE153" s="3">
        <v>0</v>
      </c>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v>500</v>
      </c>
      <c r="HD153" s="3"/>
      <c r="HE153" s="3"/>
      <c r="HF153" s="3"/>
      <c r="HG153" s="3"/>
      <c r="HH153" s="3"/>
      <c r="HI153" s="3"/>
      <c r="HJ153" s="3"/>
      <c r="HK153" s="3"/>
      <c r="HL153" s="3"/>
      <c r="HM153" s="3"/>
      <c r="HN153" s="3"/>
      <c r="HO153" s="3"/>
      <c r="HP153" s="3">
        <v>0</v>
      </c>
      <c r="HQ153" s="3"/>
      <c r="HR153" s="3">
        <f t="shared" si="3"/>
        <v>1503</v>
      </c>
    </row>
    <row r="154" spans="1:226" ht="45" x14ac:dyDescent="0.25">
      <c r="A154" s="3"/>
      <c r="B154" s="3">
        <v>153</v>
      </c>
      <c r="C154" s="2" t="s">
        <v>519</v>
      </c>
      <c r="D154" s="2" t="s">
        <v>521</v>
      </c>
      <c r="E154" s="3" t="s">
        <v>227</v>
      </c>
      <c r="F154" s="3">
        <v>0.81</v>
      </c>
      <c r="G154" s="3">
        <v>0</v>
      </c>
      <c r="H154" s="3"/>
      <c r="I154" s="3"/>
      <c r="J154" s="3"/>
      <c r="K154" s="3"/>
      <c r="L154" s="3"/>
      <c r="M154" s="3"/>
      <c r="N154" s="3"/>
      <c r="O154" s="3"/>
      <c r="P154" s="3"/>
      <c r="Q154" s="3"/>
      <c r="R154" s="3"/>
      <c r="S154" s="3"/>
      <c r="T154" s="3"/>
      <c r="U154" s="3"/>
      <c r="V154" s="3"/>
      <c r="W154" s="3"/>
      <c r="X154" s="3">
        <v>2</v>
      </c>
      <c r="Y154" s="3"/>
      <c r="Z154" s="3"/>
      <c r="AA154" s="3"/>
      <c r="AB154" s="3"/>
      <c r="AC154" s="3"/>
      <c r="AD154" s="3"/>
      <c r="AE154" s="3"/>
      <c r="AF154" s="3"/>
      <c r="AG154" s="3"/>
      <c r="AH154" s="3"/>
      <c r="AI154" s="3"/>
      <c r="AJ154" s="3"/>
      <c r="AK154" s="3"/>
      <c r="AL154" s="3"/>
      <c r="AM154" s="3">
        <v>400</v>
      </c>
      <c r="AN154" s="3"/>
      <c r="AO154" s="3"/>
      <c r="AP154" s="3"/>
      <c r="AQ154" s="3"/>
      <c r="AR154" s="3"/>
      <c r="AS154" s="3"/>
      <c r="AT154" s="3"/>
      <c r="AU154" s="3"/>
      <c r="AV154" s="3"/>
      <c r="AW154" s="3"/>
      <c r="AX154" s="3">
        <v>50</v>
      </c>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v>0</v>
      </c>
      <c r="FE154" s="3"/>
      <c r="FF154" s="3"/>
      <c r="FG154" s="3"/>
      <c r="FH154" s="3"/>
      <c r="FI154" s="3"/>
      <c r="FJ154" s="3"/>
      <c r="FK154" s="3"/>
      <c r="FL154" s="3"/>
      <c r="FM154" s="3"/>
      <c r="FN154" s="3">
        <v>0</v>
      </c>
      <c r="FO154" s="3"/>
      <c r="FP154" s="3"/>
      <c r="FQ154" s="3"/>
      <c r="FR154" s="3"/>
      <c r="FS154" s="3"/>
      <c r="FT154" s="3">
        <v>0</v>
      </c>
      <c r="FU154" s="3"/>
      <c r="FV154" s="3"/>
      <c r="FW154" s="3"/>
      <c r="FX154" s="3">
        <v>1</v>
      </c>
      <c r="FY154" s="3"/>
      <c r="FZ154" s="3">
        <v>100</v>
      </c>
      <c r="GA154" s="3"/>
      <c r="GB154" s="3"/>
      <c r="GC154" s="3">
        <v>100</v>
      </c>
      <c r="GD154" s="3">
        <v>100</v>
      </c>
      <c r="GE154" s="3">
        <v>0</v>
      </c>
      <c r="GF154" s="3"/>
      <c r="GG154" s="3"/>
      <c r="GH154" s="3">
        <v>100</v>
      </c>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v>100</v>
      </c>
      <c r="HQ154" s="3"/>
      <c r="HR154" s="3">
        <f t="shared" si="3"/>
        <v>953</v>
      </c>
    </row>
    <row r="155" spans="1:226" ht="75" x14ac:dyDescent="0.25">
      <c r="A155" s="3"/>
      <c r="B155" s="3">
        <v>154</v>
      </c>
      <c r="C155" s="2" t="s">
        <v>522</v>
      </c>
      <c r="D155" s="2" t="s">
        <v>523</v>
      </c>
      <c r="E155" s="3" t="s">
        <v>227</v>
      </c>
      <c r="F155" s="3">
        <v>0.47000000000000003</v>
      </c>
      <c r="G155" s="3">
        <v>0</v>
      </c>
      <c r="H155" s="3"/>
      <c r="I155" s="3"/>
      <c r="J155" s="3"/>
      <c r="K155" s="3"/>
      <c r="L155" s="3"/>
      <c r="M155" s="3"/>
      <c r="N155" s="3"/>
      <c r="O155" s="3"/>
      <c r="P155" s="3"/>
      <c r="Q155" s="3"/>
      <c r="R155" s="3"/>
      <c r="S155" s="3"/>
      <c r="T155" s="3"/>
      <c r="U155" s="3"/>
      <c r="V155" s="3"/>
      <c r="W155" s="3"/>
      <c r="X155" s="3">
        <v>90000</v>
      </c>
      <c r="Y155" s="3"/>
      <c r="Z155" s="3"/>
      <c r="AA155" s="3">
        <v>55000</v>
      </c>
      <c r="AB155" s="3"/>
      <c r="AC155" s="3"/>
      <c r="AD155" s="3"/>
      <c r="AE155" s="3"/>
      <c r="AF155" s="3"/>
      <c r="AG155" s="3"/>
      <c r="AH155" s="3"/>
      <c r="AI155" s="3"/>
      <c r="AJ155" s="3"/>
      <c r="AK155" s="3"/>
      <c r="AL155" s="3"/>
      <c r="AM155" s="3"/>
      <c r="AN155" s="3"/>
      <c r="AO155" s="3">
        <v>1000</v>
      </c>
      <c r="AP155" s="3"/>
      <c r="AQ155" s="3"/>
      <c r="AR155" s="3"/>
      <c r="AS155" s="3"/>
      <c r="AT155" s="3">
        <v>100</v>
      </c>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v>10000</v>
      </c>
      <c r="CH155" s="3"/>
      <c r="CI155" s="3"/>
      <c r="CJ155" s="3"/>
      <c r="CK155" s="3"/>
      <c r="CL155" s="3"/>
      <c r="CM155" s="3"/>
      <c r="CN155" s="3"/>
      <c r="CO155" s="3"/>
      <c r="CP155" s="3"/>
      <c r="CQ155" s="3"/>
      <c r="CR155" s="3"/>
      <c r="CS155" s="3"/>
      <c r="CT155" s="3"/>
      <c r="CU155" s="3"/>
      <c r="CV155" s="3"/>
      <c r="CW155" s="3"/>
      <c r="CX155" s="3"/>
      <c r="CY155" s="3"/>
      <c r="CZ155" s="3"/>
      <c r="DA155" s="3"/>
      <c r="DB155" s="3"/>
      <c r="DC155" s="3">
        <v>25300</v>
      </c>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v>5000</v>
      </c>
      <c r="EI155" s="3"/>
      <c r="EJ155" s="3"/>
      <c r="EK155" s="3"/>
      <c r="EL155" s="3"/>
      <c r="EM155" s="3"/>
      <c r="EN155" s="3"/>
      <c r="EO155" s="3"/>
      <c r="EP155" s="3"/>
      <c r="EQ155" s="3"/>
      <c r="ER155" s="3"/>
      <c r="ES155" s="3"/>
      <c r="ET155" s="3"/>
      <c r="EU155" s="3"/>
      <c r="EV155" s="3">
        <v>3000</v>
      </c>
      <c r="EW155" s="3"/>
      <c r="EX155" s="3"/>
      <c r="EY155" s="3"/>
      <c r="EZ155" s="3"/>
      <c r="FA155" s="3"/>
      <c r="FB155" s="3"/>
      <c r="FC155" s="3"/>
      <c r="FD155" s="3">
        <v>40000</v>
      </c>
      <c r="FE155" s="3"/>
      <c r="FF155" s="3"/>
      <c r="FG155" s="3"/>
      <c r="FH155" s="3"/>
      <c r="FI155" s="3"/>
      <c r="FJ155" s="3">
        <v>4000</v>
      </c>
      <c r="FK155" s="3"/>
      <c r="FL155" s="3"/>
      <c r="FM155" s="3">
        <v>1000</v>
      </c>
      <c r="FN155" s="3">
        <v>0</v>
      </c>
      <c r="FO155" s="3"/>
      <c r="FP155" s="3"/>
      <c r="FQ155" s="3"/>
      <c r="FR155" s="3"/>
      <c r="FS155" s="3">
        <v>15000</v>
      </c>
      <c r="FT155" s="3">
        <v>1000</v>
      </c>
      <c r="FU155" s="3"/>
      <c r="FV155" s="3">
        <v>40000</v>
      </c>
      <c r="FW155" s="3">
        <v>300</v>
      </c>
      <c r="FX155" s="3"/>
      <c r="FY155" s="3">
        <v>2000</v>
      </c>
      <c r="FZ155" s="3"/>
      <c r="GA155" s="3"/>
      <c r="GB155" s="3"/>
      <c r="GC155" s="3">
        <v>0</v>
      </c>
      <c r="GD155" s="3">
        <v>600</v>
      </c>
      <c r="GE155" s="3">
        <v>0</v>
      </c>
      <c r="GF155" s="3">
        <v>9000</v>
      </c>
      <c r="GG155" s="3">
        <v>30000</v>
      </c>
      <c r="GH155" s="3"/>
      <c r="GI155" s="3"/>
      <c r="GJ155" s="3"/>
      <c r="GK155" s="3"/>
      <c r="GL155" s="3"/>
      <c r="GM155" s="3">
        <v>1000</v>
      </c>
      <c r="GN155" s="3"/>
      <c r="GO155" s="3"/>
      <c r="GP155" s="3"/>
      <c r="GQ155" s="3"/>
      <c r="GR155" s="3"/>
      <c r="GS155" s="3"/>
      <c r="GT155" s="3">
        <v>9000</v>
      </c>
      <c r="GU155" s="3"/>
      <c r="GV155" s="3"/>
      <c r="GW155" s="3"/>
      <c r="GX155" s="3"/>
      <c r="GY155" s="3"/>
      <c r="GZ155" s="3"/>
      <c r="HA155" s="3"/>
      <c r="HB155" s="3"/>
      <c r="HC155" s="3"/>
      <c r="HD155" s="3"/>
      <c r="HE155" s="3"/>
      <c r="HF155" s="3"/>
      <c r="HG155" s="3"/>
      <c r="HH155" s="3">
        <v>20000</v>
      </c>
      <c r="HI155" s="3"/>
      <c r="HJ155" s="3"/>
      <c r="HK155" s="3"/>
      <c r="HL155" s="3"/>
      <c r="HM155" s="3"/>
      <c r="HN155" s="3"/>
      <c r="HO155" s="3">
        <v>6000</v>
      </c>
      <c r="HP155" s="3">
        <v>0</v>
      </c>
      <c r="HQ155" s="3"/>
      <c r="HR155" s="3">
        <f t="shared" si="3"/>
        <v>368300</v>
      </c>
    </row>
    <row r="156" spans="1:226" ht="30" x14ac:dyDescent="0.25">
      <c r="A156" s="3"/>
      <c r="B156" s="3">
        <v>155</v>
      </c>
      <c r="C156" s="2" t="s">
        <v>524</v>
      </c>
      <c r="D156" s="2" t="s">
        <v>525</v>
      </c>
      <c r="E156" s="3" t="s">
        <v>227</v>
      </c>
      <c r="F156" s="3">
        <v>6.0000000000000005E-2</v>
      </c>
      <c r="G156" s="3">
        <v>0</v>
      </c>
      <c r="H156" s="3"/>
      <c r="I156" s="3"/>
      <c r="J156" s="3"/>
      <c r="K156" s="3"/>
      <c r="L156" s="3"/>
      <c r="M156" s="3"/>
      <c r="N156" s="3"/>
      <c r="O156" s="3"/>
      <c r="P156" s="3"/>
      <c r="Q156" s="3"/>
      <c r="R156" s="3"/>
      <c r="S156" s="3"/>
      <c r="T156" s="3"/>
      <c r="U156" s="3"/>
      <c r="V156" s="3"/>
      <c r="W156" s="3">
        <v>20000</v>
      </c>
      <c r="X156" s="3"/>
      <c r="Y156" s="3"/>
      <c r="Z156" s="3"/>
      <c r="AA156" s="3"/>
      <c r="AB156" s="3"/>
      <c r="AC156" s="3"/>
      <c r="AD156" s="3"/>
      <c r="AE156" s="3"/>
      <c r="AF156" s="3"/>
      <c r="AG156" s="3"/>
      <c r="AH156" s="3"/>
      <c r="AI156" s="3"/>
      <c r="AJ156" s="3"/>
      <c r="AK156" s="3">
        <v>5000</v>
      </c>
      <c r="AL156" s="3"/>
      <c r="AM156" s="3"/>
      <c r="AN156" s="3"/>
      <c r="AO156" s="3"/>
      <c r="AP156" s="3"/>
      <c r="AQ156" s="3"/>
      <c r="AR156" s="3"/>
      <c r="AS156" s="3"/>
      <c r="AT156" s="3"/>
      <c r="AU156" s="3"/>
      <c r="AV156" s="3"/>
      <c r="AW156" s="3"/>
      <c r="AX156" s="3"/>
      <c r="AY156" s="3"/>
      <c r="AZ156" s="3"/>
      <c r="BA156" s="3"/>
      <c r="BB156" s="3">
        <v>200</v>
      </c>
      <c r="BC156" s="3"/>
      <c r="BD156" s="3"/>
      <c r="BE156" s="3"/>
      <c r="BF156" s="3"/>
      <c r="BG156" s="3"/>
      <c r="BH156" s="3"/>
      <c r="BI156" s="3"/>
      <c r="BJ156" s="3"/>
      <c r="BK156" s="3"/>
      <c r="BL156" s="3"/>
      <c r="BM156" s="3"/>
      <c r="BN156" s="3">
        <v>1000</v>
      </c>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v>200</v>
      </c>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9">
        <v>100</v>
      </c>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v>0</v>
      </c>
      <c r="FE156" s="3">
        <v>12000</v>
      </c>
      <c r="FF156" s="3"/>
      <c r="FG156" s="3"/>
      <c r="FH156" s="3"/>
      <c r="FI156" s="3"/>
      <c r="FJ156" s="3"/>
      <c r="FK156" s="3"/>
      <c r="FL156" s="3"/>
      <c r="FM156" s="3"/>
      <c r="FN156" s="3">
        <v>0</v>
      </c>
      <c r="FO156" s="3"/>
      <c r="FP156" s="3"/>
      <c r="FQ156" s="3"/>
      <c r="FR156" s="3"/>
      <c r="FS156" s="3"/>
      <c r="FT156" s="3">
        <v>0</v>
      </c>
      <c r="FU156" s="3"/>
      <c r="FV156" s="3"/>
      <c r="FW156" s="3"/>
      <c r="FX156" s="3"/>
      <c r="FY156" s="3"/>
      <c r="FZ156" s="3"/>
      <c r="GA156" s="3"/>
      <c r="GB156" s="3"/>
      <c r="GC156" s="3">
        <v>0</v>
      </c>
      <c r="GD156" s="3">
        <v>6000</v>
      </c>
      <c r="GE156" s="3">
        <v>0</v>
      </c>
      <c r="GF156" s="3"/>
      <c r="GG156" s="3"/>
      <c r="GH156" s="3"/>
      <c r="GI156" s="3"/>
      <c r="GJ156" s="3"/>
      <c r="GK156" s="3"/>
      <c r="GL156" s="3"/>
      <c r="GM156" s="3"/>
      <c r="GN156" s="3"/>
      <c r="GO156" s="3"/>
      <c r="GP156" s="3"/>
      <c r="GQ156" s="3"/>
      <c r="GR156" s="3"/>
      <c r="GS156" s="3"/>
      <c r="GT156" s="3"/>
      <c r="GU156" s="3"/>
      <c r="GV156" s="3"/>
      <c r="GW156" s="3"/>
      <c r="GX156" s="3"/>
      <c r="GY156" s="3"/>
      <c r="GZ156" s="3"/>
      <c r="HA156" s="3">
        <v>7000</v>
      </c>
      <c r="HB156" s="3"/>
      <c r="HC156" s="3"/>
      <c r="HD156" s="3"/>
      <c r="HE156" s="3"/>
      <c r="HF156" s="3"/>
      <c r="HG156" s="3"/>
      <c r="HH156" s="3"/>
      <c r="HI156" s="3"/>
      <c r="HJ156" s="3"/>
      <c r="HK156" s="3"/>
      <c r="HL156" s="3"/>
      <c r="HM156" s="3"/>
      <c r="HN156" s="3"/>
      <c r="HO156" s="3">
        <v>100</v>
      </c>
      <c r="HP156" s="3">
        <v>0</v>
      </c>
      <c r="HQ156" s="3"/>
      <c r="HR156" s="3">
        <f t="shared" si="3"/>
        <v>51600</v>
      </c>
    </row>
    <row r="157" spans="1:226" ht="45" x14ac:dyDescent="0.25">
      <c r="A157" s="3"/>
      <c r="B157" s="3">
        <v>156</v>
      </c>
      <c r="C157" s="2" t="s">
        <v>526</v>
      </c>
      <c r="D157" s="2" t="s">
        <v>527</v>
      </c>
      <c r="E157" s="3" t="s">
        <v>227</v>
      </c>
      <c r="F157" s="3">
        <v>9.08</v>
      </c>
      <c r="G157" s="3">
        <v>0</v>
      </c>
      <c r="H157" s="3"/>
      <c r="I157" s="3"/>
      <c r="J157" s="3"/>
      <c r="K157" s="3"/>
      <c r="L157" s="3"/>
      <c r="M157" s="3"/>
      <c r="N157" s="3"/>
      <c r="O157" s="3"/>
      <c r="P157" s="3"/>
      <c r="Q157" s="3"/>
      <c r="R157" s="3"/>
      <c r="S157" s="3"/>
      <c r="T157" s="3"/>
      <c r="U157" s="3"/>
      <c r="V157" s="3"/>
      <c r="W157" s="3"/>
      <c r="X157" s="3"/>
      <c r="Y157" s="3">
        <v>4000</v>
      </c>
      <c r="Z157" s="3"/>
      <c r="AA157" s="3">
        <v>2400</v>
      </c>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v>200</v>
      </c>
      <c r="EJ157" s="3"/>
      <c r="EK157" s="3"/>
      <c r="EL157" s="3"/>
      <c r="EM157" s="3"/>
      <c r="EN157" s="3"/>
      <c r="EO157" s="3"/>
      <c r="EP157" s="3"/>
      <c r="EQ157" s="3"/>
      <c r="ER157" s="3"/>
      <c r="ES157" s="3"/>
      <c r="ET157" s="3"/>
      <c r="EU157" s="3"/>
      <c r="EV157" s="3"/>
      <c r="EW157" s="3"/>
      <c r="EX157" s="3">
        <v>100</v>
      </c>
      <c r="EY157" s="3"/>
      <c r="EZ157" s="3"/>
      <c r="FA157" s="3"/>
      <c r="FB157" s="3"/>
      <c r="FC157" s="3"/>
      <c r="FD157" s="3">
        <v>0</v>
      </c>
      <c r="FE157" s="3"/>
      <c r="FF157" s="3"/>
      <c r="FG157" s="3"/>
      <c r="FH157" s="3"/>
      <c r="FI157" s="3"/>
      <c r="FJ157" s="3"/>
      <c r="FK157" s="3"/>
      <c r="FL157" s="3"/>
      <c r="FM157" s="3"/>
      <c r="FN157" s="3">
        <v>0</v>
      </c>
      <c r="FO157" s="3"/>
      <c r="FP157" s="3"/>
      <c r="FQ157" s="3"/>
      <c r="FR157" s="3"/>
      <c r="FS157" s="3"/>
      <c r="FT157" s="3">
        <v>0</v>
      </c>
      <c r="FU157" s="3"/>
      <c r="FV157" s="3"/>
      <c r="FW157" s="3"/>
      <c r="FX157" s="3"/>
      <c r="FY157" s="3"/>
      <c r="FZ157" s="3"/>
      <c r="GA157" s="3"/>
      <c r="GB157" s="3"/>
      <c r="GC157" s="3">
        <v>0</v>
      </c>
      <c r="GD157" s="3"/>
      <c r="GE157" s="3">
        <v>0</v>
      </c>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9">
        <v>100</v>
      </c>
      <c r="HP157" s="3">
        <v>0</v>
      </c>
      <c r="HQ157" s="3"/>
      <c r="HR157" s="3">
        <f t="shared" si="3"/>
        <v>6800</v>
      </c>
    </row>
    <row r="158" spans="1:226" ht="60" x14ac:dyDescent="0.25">
      <c r="A158" s="3"/>
      <c r="B158" s="3">
        <v>157</v>
      </c>
      <c r="C158" s="2" t="s">
        <v>528</v>
      </c>
      <c r="D158" s="2" t="s">
        <v>529</v>
      </c>
      <c r="E158" s="3" t="s">
        <v>227</v>
      </c>
      <c r="F158" s="3">
        <v>0.24</v>
      </c>
      <c r="G158" s="3">
        <v>0</v>
      </c>
      <c r="H158" s="3"/>
      <c r="I158" s="3"/>
      <c r="J158" s="3"/>
      <c r="K158" s="3"/>
      <c r="L158" s="9">
        <v>100</v>
      </c>
      <c r="M158" s="3"/>
      <c r="N158" s="3"/>
      <c r="O158" s="3"/>
      <c r="P158" s="3"/>
      <c r="Q158" s="3"/>
      <c r="R158" s="3"/>
      <c r="S158" s="3"/>
      <c r="T158" s="3"/>
      <c r="U158" s="3"/>
      <c r="V158" s="3"/>
      <c r="W158" s="3">
        <v>50000</v>
      </c>
      <c r="X158" s="3"/>
      <c r="Y158" s="3">
        <v>10000</v>
      </c>
      <c r="Z158" s="3"/>
      <c r="AA158" s="3">
        <v>15000</v>
      </c>
      <c r="AB158" s="3"/>
      <c r="AC158" s="9">
        <v>100</v>
      </c>
      <c r="AD158" s="3"/>
      <c r="AE158" s="3"/>
      <c r="AF158" s="3"/>
      <c r="AG158" s="3"/>
      <c r="AH158" s="3"/>
      <c r="AI158" s="3"/>
      <c r="AJ158" s="3"/>
      <c r="AK158" s="3"/>
      <c r="AL158" s="3"/>
      <c r="AM158" s="3"/>
      <c r="AN158" s="3"/>
      <c r="AO158" s="3"/>
      <c r="AP158" s="3"/>
      <c r="AQ158" s="3"/>
      <c r="AR158" s="3">
        <v>10000</v>
      </c>
      <c r="AS158" s="3"/>
      <c r="AT158" s="3"/>
      <c r="AU158" s="3"/>
      <c r="AV158" s="3"/>
      <c r="AW158" s="3"/>
      <c r="AX158" s="3"/>
      <c r="AY158" s="3"/>
      <c r="AZ158" s="3"/>
      <c r="BA158" s="3"/>
      <c r="BB158" s="3"/>
      <c r="BC158" s="3"/>
      <c r="BD158" s="3">
        <v>20000</v>
      </c>
      <c r="BE158" s="3"/>
      <c r="BF158" s="3"/>
      <c r="BG158" s="3"/>
      <c r="BH158" s="3"/>
      <c r="BI158" s="3"/>
      <c r="BJ158" s="3"/>
      <c r="BK158" s="3"/>
      <c r="BL158" s="3"/>
      <c r="BM158" s="3"/>
      <c r="BN158" s="3"/>
      <c r="BO158" s="3"/>
      <c r="BP158" s="3"/>
      <c r="BQ158" s="3"/>
      <c r="BR158" s="3">
        <v>1000</v>
      </c>
      <c r="BS158" s="3"/>
      <c r="BT158" s="3"/>
      <c r="BU158" s="3"/>
      <c r="BV158" s="3">
        <v>2000</v>
      </c>
      <c r="BW158" s="3">
        <v>1000</v>
      </c>
      <c r="BX158" s="3"/>
      <c r="BY158" s="3"/>
      <c r="BZ158" s="3"/>
      <c r="CA158" s="3"/>
      <c r="CB158" s="3"/>
      <c r="CC158" s="3"/>
      <c r="CD158" s="3">
        <v>100</v>
      </c>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v>10000</v>
      </c>
      <c r="DD158" s="3"/>
      <c r="DE158" s="3"/>
      <c r="DF158" s="3"/>
      <c r="DG158" s="3"/>
      <c r="DH158" s="3">
        <v>400</v>
      </c>
      <c r="DI158" s="3"/>
      <c r="DJ158" s="3"/>
      <c r="DK158" s="3"/>
      <c r="DL158" s="3"/>
      <c r="DM158" s="3"/>
      <c r="DN158" s="3"/>
      <c r="DO158" s="3"/>
      <c r="DP158" s="3"/>
      <c r="DQ158" s="3"/>
      <c r="DR158" s="3"/>
      <c r="DS158" s="3"/>
      <c r="DT158" s="3">
        <v>100</v>
      </c>
      <c r="DU158" s="3">
        <v>200</v>
      </c>
      <c r="DV158" s="3"/>
      <c r="DW158" s="3">
        <v>500</v>
      </c>
      <c r="DX158" s="3">
        <v>300</v>
      </c>
      <c r="DY158" s="3"/>
      <c r="DZ158" s="3"/>
      <c r="EA158" s="3"/>
      <c r="EB158" s="3"/>
      <c r="EC158" s="3"/>
      <c r="ED158" s="3"/>
      <c r="EE158" s="3">
        <v>5000</v>
      </c>
      <c r="EF158" s="3"/>
      <c r="EG158" s="3"/>
      <c r="EH158" s="3"/>
      <c r="EI158" s="3"/>
      <c r="EJ158" s="3"/>
      <c r="EK158" s="3">
        <v>200</v>
      </c>
      <c r="EL158" s="3"/>
      <c r="EM158" s="3"/>
      <c r="EN158" s="3"/>
      <c r="EO158" s="3">
        <v>500</v>
      </c>
      <c r="EP158" s="3"/>
      <c r="EQ158" s="3"/>
      <c r="ER158" s="3"/>
      <c r="ES158" s="3"/>
      <c r="ET158" s="3"/>
      <c r="EU158" s="3"/>
      <c r="EV158" s="3"/>
      <c r="EW158" s="3">
        <v>100</v>
      </c>
      <c r="EX158" s="3"/>
      <c r="EY158" s="3"/>
      <c r="EZ158" s="3"/>
      <c r="FA158" s="3"/>
      <c r="FB158" s="3"/>
      <c r="FC158" s="3"/>
      <c r="FD158" s="3">
        <v>2000</v>
      </c>
      <c r="FE158" s="3"/>
      <c r="FF158" s="3"/>
      <c r="FG158" s="3"/>
      <c r="FH158" s="3">
        <v>2000</v>
      </c>
      <c r="FI158" s="3"/>
      <c r="FJ158" s="3"/>
      <c r="FK158" s="3">
        <v>4000</v>
      </c>
      <c r="FL158" s="3">
        <v>2000</v>
      </c>
      <c r="FM158" s="3"/>
      <c r="FN158" s="3">
        <v>2000</v>
      </c>
      <c r="FO158" s="3">
        <v>10000</v>
      </c>
      <c r="FP158" s="3">
        <v>1500</v>
      </c>
      <c r="FQ158" s="3"/>
      <c r="FR158" s="3">
        <v>4000</v>
      </c>
      <c r="FS158" s="3"/>
      <c r="FT158" s="3">
        <v>0</v>
      </c>
      <c r="FU158" s="3">
        <v>6000</v>
      </c>
      <c r="FV158" s="3">
        <v>15000</v>
      </c>
      <c r="FW158" s="3"/>
      <c r="FX158" s="3">
        <v>4000</v>
      </c>
      <c r="FY158" s="3"/>
      <c r="FZ158" s="3"/>
      <c r="GA158" s="3">
        <v>20000</v>
      </c>
      <c r="GB158" s="3">
        <v>2000</v>
      </c>
      <c r="GC158" s="3">
        <v>0</v>
      </c>
      <c r="GD158" s="3">
        <v>4000</v>
      </c>
      <c r="GE158" s="3">
        <v>20000</v>
      </c>
      <c r="GF158" s="3">
        <v>24000</v>
      </c>
      <c r="GG158" s="3">
        <v>1000</v>
      </c>
      <c r="GH158" s="3"/>
      <c r="GI158" s="3">
        <v>1000</v>
      </c>
      <c r="GJ158" s="3">
        <v>4000</v>
      </c>
      <c r="GK158" s="3">
        <v>2000</v>
      </c>
      <c r="GL158" s="3"/>
      <c r="GM158" s="3">
        <v>6000</v>
      </c>
      <c r="GN158" s="3">
        <v>5000</v>
      </c>
      <c r="GO158" s="3"/>
      <c r="GP158" s="3">
        <v>1000</v>
      </c>
      <c r="GQ158" s="3"/>
      <c r="GR158" s="3">
        <v>2000</v>
      </c>
      <c r="GS158" s="3"/>
      <c r="GT158" s="3">
        <v>5000</v>
      </c>
      <c r="GU158" s="3">
        <v>15000</v>
      </c>
      <c r="GV158" s="3">
        <v>4000</v>
      </c>
      <c r="GW158" s="3"/>
      <c r="GX158" s="3">
        <v>2000</v>
      </c>
      <c r="GY158" s="3"/>
      <c r="GZ158" s="3"/>
      <c r="HA158" s="3"/>
      <c r="HB158" s="3"/>
      <c r="HC158" s="3"/>
      <c r="HD158" s="3"/>
      <c r="HE158" s="3">
        <v>200</v>
      </c>
      <c r="HF158" s="3"/>
      <c r="HG158" s="3"/>
      <c r="HH158" s="3">
        <v>8000</v>
      </c>
      <c r="HI158" s="3"/>
      <c r="HJ158" s="3"/>
      <c r="HK158" s="3"/>
      <c r="HL158" s="3"/>
      <c r="HM158" s="3">
        <v>3000</v>
      </c>
      <c r="HN158" s="3"/>
      <c r="HO158" s="3"/>
      <c r="HP158" s="3">
        <v>4000</v>
      </c>
      <c r="HQ158" s="3"/>
      <c r="HR158" s="3">
        <f t="shared" si="3"/>
        <v>312300</v>
      </c>
    </row>
    <row r="159" spans="1:226" ht="45" x14ac:dyDescent="0.25">
      <c r="A159" s="3"/>
      <c r="B159" s="3">
        <v>158</v>
      </c>
      <c r="C159" s="2" t="s">
        <v>530</v>
      </c>
      <c r="D159" s="2" t="s">
        <v>531</v>
      </c>
      <c r="E159" s="3" t="s">
        <v>227</v>
      </c>
      <c r="F159" s="3">
        <v>1.58</v>
      </c>
      <c r="G159" s="3">
        <v>0</v>
      </c>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v>0</v>
      </c>
      <c r="FE159" s="3"/>
      <c r="FF159" s="3"/>
      <c r="FG159" s="3"/>
      <c r="FH159" s="3"/>
      <c r="FI159" s="3"/>
      <c r="FJ159" s="3"/>
      <c r="FK159" s="3"/>
      <c r="FL159" s="3"/>
      <c r="FM159" s="3"/>
      <c r="FN159" s="3">
        <v>10000</v>
      </c>
      <c r="FO159" s="3"/>
      <c r="FP159" s="3"/>
      <c r="FQ159" s="3"/>
      <c r="FR159" s="3"/>
      <c r="FS159" s="3"/>
      <c r="FT159" s="3">
        <v>5000</v>
      </c>
      <c r="FU159" s="3"/>
      <c r="FV159" s="3"/>
      <c r="FW159" s="3"/>
      <c r="FX159" s="3"/>
      <c r="FY159" s="3"/>
      <c r="FZ159" s="3"/>
      <c r="GA159" s="3"/>
      <c r="GB159" s="3"/>
      <c r="GC159" s="3">
        <v>0</v>
      </c>
      <c r="GD159" s="3"/>
      <c r="GE159" s="3">
        <v>0</v>
      </c>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v>0</v>
      </c>
      <c r="HQ159" s="3"/>
      <c r="HR159" s="3">
        <f t="shared" si="3"/>
        <v>15000</v>
      </c>
    </row>
    <row r="160" spans="1:226" ht="45" x14ac:dyDescent="0.25">
      <c r="A160" s="3"/>
      <c r="B160" s="3">
        <v>159</v>
      </c>
      <c r="C160" s="2" t="s">
        <v>532</v>
      </c>
      <c r="D160" s="2" t="s">
        <v>533</v>
      </c>
      <c r="E160" s="3" t="s">
        <v>227</v>
      </c>
      <c r="F160" s="3">
        <v>1.58</v>
      </c>
      <c r="G160" s="3">
        <v>0</v>
      </c>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v>0</v>
      </c>
      <c r="FE160" s="3"/>
      <c r="FF160" s="3"/>
      <c r="FG160" s="3"/>
      <c r="FH160" s="3"/>
      <c r="FI160" s="3"/>
      <c r="FJ160" s="3"/>
      <c r="FK160" s="3"/>
      <c r="FL160" s="3"/>
      <c r="FM160" s="3"/>
      <c r="FN160" s="3">
        <v>10000</v>
      </c>
      <c r="FO160" s="3"/>
      <c r="FP160" s="3"/>
      <c r="FQ160" s="3"/>
      <c r="FR160" s="3"/>
      <c r="FS160" s="3"/>
      <c r="FT160" s="3">
        <v>0</v>
      </c>
      <c r="FU160" s="3"/>
      <c r="FV160" s="3"/>
      <c r="FW160" s="3"/>
      <c r="FX160" s="3"/>
      <c r="FY160" s="3"/>
      <c r="FZ160" s="3"/>
      <c r="GA160" s="3"/>
      <c r="GB160" s="3"/>
      <c r="GC160" s="3">
        <v>0</v>
      </c>
      <c r="GD160" s="3"/>
      <c r="GE160" s="3">
        <v>0</v>
      </c>
      <c r="GF160" s="3"/>
      <c r="GG160" s="3"/>
      <c r="GH160" s="3"/>
      <c r="GI160" s="3"/>
      <c r="GJ160" s="3">
        <v>100</v>
      </c>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v>0</v>
      </c>
      <c r="HQ160" s="3"/>
      <c r="HR160" s="3">
        <f t="shared" si="3"/>
        <v>10100</v>
      </c>
    </row>
    <row r="161" spans="1:226" ht="60" x14ac:dyDescent="0.25">
      <c r="A161" s="3"/>
      <c r="B161" s="3">
        <v>160</v>
      </c>
      <c r="C161" s="2" t="s">
        <v>534</v>
      </c>
      <c r="D161" s="2" t="s">
        <v>535</v>
      </c>
      <c r="E161" s="3" t="s">
        <v>227</v>
      </c>
      <c r="F161" s="3">
        <v>0.86</v>
      </c>
      <c r="G161" s="3">
        <v>0</v>
      </c>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v>0</v>
      </c>
      <c r="FE161" s="3"/>
      <c r="FF161" s="3"/>
      <c r="FG161" s="3"/>
      <c r="FH161" s="3"/>
      <c r="FI161" s="3"/>
      <c r="FJ161" s="3"/>
      <c r="FK161" s="3"/>
      <c r="FL161" s="3"/>
      <c r="FM161" s="3"/>
      <c r="FN161" s="3">
        <v>0</v>
      </c>
      <c r="FO161" s="3"/>
      <c r="FP161" s="3"/>
      <c r="FQ161" s="3"/>
      <c r="FR161" s="3"/>
      <c r="FS161" s="3"/>
      <c r="FT161" s="3">
        <v>0</v>
      </c>
      <c r="FU161" s="3"/>
      <c r="FV161" s="3"/>
      <c r="FW161" s="3"/>
      <c r="FX161" s="3"/>
      <c r="FY161" s="3"/>
      <c r="FZ161" s="3"/>
      <c r="GA161" s="3"/>
      <c r="GB161" s="3"/>
      <c r="GC161" s="3">
        <v>0</v>
      </c>
      <c r="GD161" s="3"/>
      <c r="GE161" s="3">
        <v>0</v>
      </c>
      <c r="GF161" s="3"/>
      <c r="GG161" s="3"/>
      <c r="GH161" s="3"/>
      <c r="GI161" s="3"/>
      <c r="GJ161" s="3"/>
      <c r="GK161" s="3"/>
      <c r="GL161" s="3"/>
      <c r="GM161" s="3"/>
      <c r="GN161" s="3"/>
      <c r="GO161" s="3"/>
      <c r="GP161" s="3"/>
      <c r="GQ161" s="3"/>
      <c r="GR161" s="3"/>
      <c r="GS161" s="3"/>
      <c r="GT161" s="3">
        <v>100</v>
      </c>
      <c r="GU161" s="3"/>
      <c r="GV161" s="3"/>
      <c r="GW161" s="3"/>
      <c r="GX161" s="3"/>
      <c r="GY161" s="3"/>
      <c r="GZ161" s="3"/>
      <c r="HA161" s="3"/>
      <c r="HB161" s="3"/>
      <c r="HC161" s="3"/>
      <c r="HD161" s="3"/>
      <c r="HE161" s="3"/>
      <c r="HF161" s="3"/>
      <c r="HG161" s="3"/>
      <c r="HH161" s="3"/>
      <c r="HI161" s="3"/>
      <c r="HJ161" s="3"/>
      <c r="HK161" s="3"/>
      <c r="HL161" s="3"/>
      <c r="HM161" s="3"/>
      <c r="HN161" s="3"/>
      <c r="HO161" s="3"/>
      <c r="HP161" s="3">
        <v>0</v>
      </c>
      <c r="HQ161" s="3"/>
      <c r="HR161" s="3">
        <f t="shared" si="3"/>
        <v>100</v>
      </c>
    </row>
    <row r="162" spans="1:226" ht="90" x14ac:dyDescent="0.25">
      <c r="A162" s="3"/>
      <c r="B162" s="3">
        <v>161</v>
      </c>
      <c r="C162" s="2" t="s">
        <v>536</v>
      </c>
      <c r="D162" s="2" t="s">
        <v>537</v>
      </c>
      <c r="E162" s="3" t="s">
        <v>227</v>
      </c>
      <c r="F162" s="3">
        <v>0.24</v>
      </c>
      <c r="G162" s="3">
        <v>0</v>
      </c>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v>200</v>
      </c>
      <c r="AG162" s="3"/>
      <c r="AH162" s="3"/>
      <c r="AI162" s="3"/>
      <c r="AJ162" s="3"/>
      <c r="AK162" s="3"/>
      <c r="AL162" s="3"/>
      <c r="AM162" s="3">
        <v>1150</v>
      </c>
      <c r="AN162" s="3"/>
      <c r="AO162" s="3"/>
      <c r="AP162" s="3"/>
      <c r="AQ162" s="3"/>
      <c r="AR162" s="3"/>
      <c r="AS162" s="3"/>
      <c r="AT162" s="3"/>
      <c r="AU162" s="3"/>
      <c r="AV162" s="3"/>
      <c r="AW162" s="3"/>
      <c r="AX162" s="3"/>
      <c r="AY162" s="3"/>
      <c r="AZ162" s="3"/>
      <c r="BA162" s="3"/>
      <c r="BB162" s="3"/>
      <c r="BC162" s="3">
        <v>200</v>
      </c>
      <c r="BD162" s="3">
        <v>1000</v>
      </c>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v>4000</v>
      </c>
      <c r="CP162" s="3"/>
      <c r="CQ162" s="3"/>
      <c r="CR162" s="3"/>
      <c r="CS162" s="3"/>
      <c r="CT162" s="3"/>
      <c r="CU162" s="3"/>
      <c r="CV162" s="3"/>
      <c r="CW162" s="3"/>
      <c r="CX162" s="3">
        <v>7000</v>
      </c>
      <c r="CY162" s="3"/>
      <c r="CZ162" s="3"/>
      <c r="DA162" s="3">
        <v>1000</v>
      </c>
      <c r="DB162" s="3"/>
      <c r="DC162" s="3"/>
      <c r="DD162" s="3"/>
      <c r="DE162" s="3"/>
      <c r="DF162" s="3"/>
      <c r="DG162" s="9">
        <v>50</v>
      </c>
      <c r="DH162" s="3"/>
      <c r="DI162" s="3"/>
      <c r="DJ162" s="3"/>
      <c r="DK162" s="3"/>
      <c r="DL162" s="3"/>
      <c r="DM162" s="3"/>
      <c r="DN162" s="3"/>
      <c r="DO162" s="3"/>
      <c r="DP162" s="3"/>
      <c r="DQ162" s="3"/>
      <c r="DR162" s="3"/>
      <c r="DS162" s="3"/>
      <c r="DT162" s="3"/>
      <c r="DU162" s="3"/>
      <c r="DV162" s="3">
        <v>2500</v>
      </c>
      <c r="DW162" s="3"/>
      <c r="DX162" s="3"/>
      <c r="DY162" s="3"/>
      <c r="DZ162" s="3"/>
      <c r="EA162" s="3"/>
      <c r="EB162" s="3"/>
      <c r="EC162" s="3"/>
      <c r="ED162" s="3"/>
      <c r="EE162" s="3"/>
      <c r="EF162" s="3"/>
      <c r="EG162" s="3"/>
      <c r="EH162" s="3"/>
      <c r="EI162" s="3"/>
      <c r="EJ162" s="3"/>
      <c r="EK162" s="3"/>
      <c r="EL162" s="3"/>
      <c r="EM162" s="3">
        <v>2000</v>
      </c>
      <c r="EN162" s="3"/>
      <c r="EO162" s="3"/>
      <c r="EP162" s="3"/>
      <c r="EQ162" s="3"/>
      <c r="ER162" s="3"/>
      <c r="ES162" s="3"/>
      <c r="ET162" s="3"/>
      <c r="EU162" s="3"/>
      <c r="EV162" s="3"/>
      <c r="EW162" s="3"/>
      <c r="EX162" s="3"/>
      <c r="EY162" s="3"/>
      <c r="EZ162" s="3"/>
      <c r="FA162" s="3"/>
      <c r="FB162" s="3"/>
      <c r="FC162" s="3"/>
      <c r="FD162" s="3">
        <v>0</v>
      </c>
      <c r="FE162" s="3"/>
      <c r="FF162" s="3"/>
      <c r="FG162" s="3"/>
      <c r="FH162" s="3"/>
      <c r="FI162" s="3"/>
      <c r="FJ162" s="3"/>
      <c r="FK162" s="3"/>
      <c r="FL162" s="3">
        <v>2000</v>
      </c>
      <c r="FM162" s="3"/>
      <c r="FN162" s="3">
        <v>24000</v>
      </c>
      <c r="FO162" s="3"/>
      <c r="FP162" s="3"/>
      <c r="FQ162" s="3"/>
      <c r="FR162" s="3"/>
      <c r="FS162" s="3"/>
      <c r="FT162" s="3">
        <v>0</v>
      </c>
      <c r="FU162" s="3"/>
      <c r="FV162" s="3"/>
      <c r="FW162" s="3"/>
      <c r="FX162" s="3"/>
      <c r="FY162" s="3"/>
      <c r="FZ162" s="3"/>
      <c r="GA162" s="3"/>
      <c r="GB162" s="3"/>
      <c r="GC162" s="3">
        <v>0</v>
      </c>
      <c r="GD162" s="3"/>
      <c r="GE162" s="3">
        <v>20000</v>
      </c>
      <c r="GF162" s="3">
        <v>2000</v>
      </c>
      <c r="GG162" s="3">
        <v>2000</v>
      </c>
      <c r="GH162" s="3"/>
      <c r="GI162" s="3"/>
      <c r="GJ162" s="3">
        <v>500</v>
      </c>
      <c r="GK162" s="3"/>
      <c r="GL162" s="3"/>
      <c r="GM162" s="3">
        <v>1000</v>
      </c>
      <c r="GN162" s="3"/>
      <c r="GO162" s="3"/>
      <c r="GP162" s="3"/>
      <c r="GQ162" s="3"/>
      <c r="GR162" s="3"/>
      <c r="GS162" s="3"/>
      <c r="GT162" s="3"/>
      <c r="GU162" s="3"/>
      <c r="GV162" s="3"/>
      <c r="GW162" s="3"/>
      <c r="GX162" s="3"/>
      <c r="GY162" s="3"/>
      <c r="GZ162" s="3"/>
      <c r="HA162" s="3"/>
      <c r="HB162" s="3">
        <v>1000</v>
      </c>
      <c r="HC162" s="3"/>
      <c r="HD162" s="3"/>
      <c r="HE162" s="3"/>
      <c r="HF162" s="3"/>
      <c r="HG162" s="3"/>
      <c r="HH162" s="3"/>
      <c r="HI162" s="3">
        <v>2000</v>
      </c>
      <c r="HJ162" s="3"/>
      <c r="HK162" s="3"/>
      <c r="HL162" s="3"/>
      <c r="HM162" s="3"/>
      <c r="HN162" s="3"/>
      <c r="HO162" s="3"/>
      <c r="HP162" s="3">
        <v>0</v>
      </c>
      <c r="HQ162" s="3"/>
      <c r="HR162" s="3">
        <f t="shared" si="3"/>
        <v>73600</v>
      </c>
    </row>
    <row r="163" spans="1:226" ht="45" x14ac:dyDescent="0.25">
      <c r="A163" s="3"/>
      <c r="B163" s="3">
        <v>162</v>
      </c>
      <c r="C163" s="2" t="s">
        <v>538</v>
      </c>
      <c r="D163" s="2" t="s">
        <v>539</v>
      </c>
      <c r="E163" s="3" t="s">
        <v>227</v>
      </c>
      <c r="F163" s="3">
        <v>0.98</v>
      </c>
      <c r="G163" s="3">
        <v>0</v>
      </c>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v>0</v>
      </c>
      <c r="FE163" s="3"/>
      <c r="FF163" s="3"/>
      <c r="FG163" s="3"/>
      <c r="FH163" s="3"/>
      <c r="FI163" s="3"/>
      <c r="FJ163" s="3"/>
      <c r="FK163" s="3"/>
      <c r="FL163" s="3"/>
      <c r="FM163" s="3"/>
      <c r="FN163" s="3">
        <v>0</v>
      </c>
      <c r="FO163" s="3"/>
      <c r="FP163" s="3"/>
      <c r="FQ163" s="3"/>
      <c r="FR163" s="3"/>
      <c r="FS163" s="3"/>
      <c r="FT163" s="3">
        <v>0</v>
      </c>
      <c r="FU163" s="3"/>
      <c r="FV163" s="3"/>
      <c r="FW163" s="3"/>
      <c r="FX163" s="3"/>
      <c r="FY163" s="3"/>
      <c r="FZ163" s="3"/>
      <c r="GA163" s="3"/>
      <c r="GB163" s="3"/>
      <c r="GC163" s="3">
        <v>10000</v>
      </c>
      <c r="GD163" s="3">
        <v>1000</v>
      </c>
      <c r="GE163" s="3">
        <v>0</v>
      </c>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v>50</v>
      </c>
      <c r="HO163" s="3"/>
      <c r="HP163" s="3">
        <v>0</v>
      </c>
      <c r="HQ163" s="3"/>
      <c r="HR163" s="3">
        <f t="shared" si="3"/>
        <v>11050</v>
      </c>
    </row>
    <row r="164" spans="1:226" ht="45" x14ac:dyDescent="0.25">
      <c r="A164" s="3"/>
      <c r="B164" s="3">
        <v>163</v>
      </c>
      <c r="C164" s="2" t="s">
        <v>540</v>
      </c>
      <c r="D164" s="2" t="s">
        <v>541</v>
      </c>
      <c r="E164" s="3" t="s">
        <v>227</v>
      </c>
      <c r="F164" s="3">
        <v>0.98</v>
      </c>
      <c r="G164" s="3">
        <v>0</v>
      </c>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v>0</v>
      </c>
      <c r="FE164" s="3"/>
      <c r="FF164" s="3"/>
      <c r="FG164" s="3"/>
      <c r="FH164" s="3"/>
      <c r="FI164" s="3"/>
      <c r="FJ164" s="3"/>
      <c r="FK164" s="3"/>
      <c r="FL164" s="3"/>
      <c r="FM164" s="3"/>
      <c r="FN164" s="3">
        <v>0</v>
      </c>
      <c r="FO164" s="3"/>
      <c r="FP164" s="3"/>
      <c r="FQ164" s="3"/>
      <c r="FR164" s="3"/>
      <c r="FS164" s="3"/>
      <c r="FT164" s="3">
        <v>0</v>
      </c>
      <c r="FU164" s="3"/>
      <c r="FV164" s="3"/>
      <c r="FW164" s="3"/>
      <c r="FX164" s="3"/>
      <c r="FY164" s="3"/>
      <c r="FZ164" s="3"/>
      <c r="GA164" s="3"/>
      <c r="GB164" s="3"/>
      <c r="GC164" s="3">
        <v>0</v>
      </c>
      <c r="GD164" s="3">
        <v>20000</v>
      </c>
      <c r="GE164" s="3">
        <v>0</v>
      </c>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v>50</v>
      </c>
      <c r="HO164" s="3"/>
      <c r="HP164" s="3">
        <v>0</v>
      </c>
      <c r="HQ164" s="3"/>
      <c r="HR164" s="3">
        <f t="shared" si="3"/>
        <v>20050</v>
      </c>
    </row>
    <row r="165" spans="1:226" ht="45" x14ac:dyDescent="0.25">
      <c r="A165" s="3"/>
      <c r="B165" s="3">
        <v>164</v>
      </c>
      <c r="C165" s="2" t="s">
        <v>542</v>
      </c>
      <c r="D165" s="2" t="s">
        <v>543</v>
      </c>
      <c r="E165" s="3" t="s">
        <v>227</v>
      </c>
      <c r="F165" s="3">
        <v>0.24</v>
      </c>
      <c r="G165" s="3">
        <v>2000</v>
      </c>
      <c r="H165" s="3"/>
      <c r="I165" s="3"/>
      <c r="J165" s="3"/>
      <c r="K165" s="3"/>
      <c r="L165" s="3"/>
      <c r="M165" s="3"/>
      <c r="N165" s="3"/>
      <c r="O165" s="3"/>
      <c r="P165" s="3"/>
      <c r="Q165" s="3"/>
      <c r="R165" s="3"/>
      <c r="S165" s="3"/>
      <c r="T165" s="3"/>
      <c r="U165" s="3"/>
      <c r="V165" s="3"/>
      <c r="W165" s="3"/>
      <c r="X165" s="3"/>
      <c r="Y165" s="3"/>
      <c r="Z165" s="3">
        <v>10000</v>
      </c>
      <c r="AA165" s="3"/>
      <c r="AB165" s="3"/>
      <c r="AC165" s="3"/>
      <c r="AD165" s="3"/>
      <c r="AE165" s="3">
        <v>200</v>
      </c>
      <c r="AF165" s="3"/>
      <c r="AG165" s="3"/>
      <c r="AH165" s="3"/>
      <c r="AI165" s="3"/>
      <c r="AJ165" s="3"/>
      <c r="AK165" s="3"/>
      <c r="AL165" s="3"/>
      <c r="AM165" s="3"/>
      <c r="AN165" s="3"/>
      <c r="AO165" s="3"/>
      <c r="AP165" s="3"/>
      <c r="AQ165" s="3"/>
      <c r="AR165" s="3">
        <v>10000</v>
      </c>
      <c r="AS165" s="3"/>
      <c r="AT165" s="3"/>
      <c r="AU165" s="3"/>
      <c r="AV165" s="3"/>
      <c r="AW165" s="3"/>
      <c r="AX165" s="3">
        <v>1000</v>
      </c>
      <c r="AY165" s="3"/>
      <c r="AZ165" s="3"/>
      <c r="BA165" s="3"/>
      <c r="BB165" s="3"/>
      <c r="BC165" s="3"/>
      <c r="BD165" s="3"/>
      <c r="BE165" s="3"/>
      <c r="BF165" s="3"/>
      <c r="BG165" s="3"/>
      <c r="BH165" s="3"/>
      <c r="BI165" s="3"/>
      <c r="BJ165" s="3"/>
      <c r="BK165" s="3"/>
      <c r="BL165" s="3"/>
      <c r="BM165" s="3"/>
      <c r="BN165" s="3"/>
      <c r="BO165" s="3">
        <v>5000</v>
      </c>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v>5500</v>
      </c>
      <c r="CO165" s="3"/>
      <c r="CP165" s="3"/>
      <c r="CQ165" s="3"/>
      <c r="CR165" s="3">
        <v>1000</v>
      </c>
      <c r="CS165" s="3"/>
      <c r="CT165" s="3"/>
      <c r="CU165" s="3"/>
      <c r="CV165" s="3"/>
      <c r="CW165" s="3"/>
      <c r="CX165" s="3"/>
      <c r="CY165" s="3">
        <v>100</v>
      </c>
      <c r="CZ165" s="3"/>
      <c r="DA165" s="3"/>
      <c r="DB165" s="3">
        <v>400</v>
      </c>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v>4000</v>
      </c>
      <c r="EG165" s="3"/>
      <c r="EH165" s="3"/>
      <c r="EI165" s="3"/>
      <c r="EJ165" s="3"/>
      <c r="EK165" s="3"/>
      <c r="EL165" s="3"/>
      <c r="EM165" s="3"/>
      <c r="EN165" s="3"/>
      <c r="EO165" s="3"/>
      <c r="EP165" s="3"/>
      <c r="EQ165" s="3"/>
      <c r="ER165" s="3"/>
      <c r="ES165" s="3"/>
      <c r="ET165" s="3"/>
      <c r="EU165" s="3"/>
      <c r="EV165" s="3"/>
      <c r="EW165" s="3"/>
      <c r="EX165" s="3"/>
      <c r="EY165" s="3"/>
      <c r="EZ165" s="3">
        <v>1000</v>
      </c>
      <c r="FA165" s="3"/>
      <c r="FB165" s="3"/>
      <c r="FC165" s="3"/>
      <c r="FD165" s="3">
        <v>0</v>
      </c>
      <c r="FE165" s="3"/>
      <c r="FF165" s="3"/>
      <c r="FG165" s="3"/>
      <c r="FH165" s="3">
        <v>6000</v>
      </c>
      <c r="FI165" s="3"/>
      <c r="FJ165" s="3"/>
      <c r="FK165" s="3"/>
      <c r="FL165" s="3">
        <v>3000</v>
      </c>
      <c r="FM165" s="3"/>
      <c r="FN165" s="3">
        <v>0</v>
      </c>
      <c r="FO165" s="3"/>
      <c r="FP165" s="3"/>
      <c r="FQ165" s="3"/>
      <c r="FR165" s="3"/>
      <c r="FS165" s="3"/>
      <c r="FT165" s="3">
        <v>0</v>
      </c>
      <c r="FU165" s="3"/>
      <c r="FV165" s="3"/>
      <c r="FW165" s="3"/>
      <c r="FX165" s="3"/>
      <c r="FY165" s="3"/>
      <c r="FZ165" s="3"/>
      <c r="GA165" s="3"/>
      <c r="GB165" s="3"/>
      <c r="GC165" s="3">
        <v>0</v>
      </c>
      <c r="GD165" s="3">
        <v>1000</v>
      </c>
      <c r="GE165" s="3">
        <v>0</v>
      </c>
      <c r="GF165" s="3"/>
      <c r="GG165" s="3"/>
      <c r="GH165" s="3">
        <v>500</v>
      </c>
      <c r="GI165" s="3"/>
      <c r="GJ165" s="3"/>
      <c r="GK165" s="3"/>
      <c r="GL165" s="3"/>
      <c r="GM165" s="3"/>
      <c r="GN165" s="3"/>
      <c r="GO165" s="3">
        <v>500</v>
      </c>
      <c r="GP165" s="3"/>
      <c r="GQ165" s="3"/>
      <c r="GR165" s="3"/>
      <c r="GS165" s="3"/>
      <c r="GT165" s="3"/>
      <c r="GU165" s="3"/>
      <c r="GV165" s="3"/>
      <c r="GW165" s="3"/>
      <c r="GX165" s="3"/>
      <c r="GY165" s="3"/>
      <c r="GZ165" s="3"/>
      <c r="HA165" s="3"/>
      <c r="HB165" s="3"/>
      <c r="HC165" s="3">
        <v>4000</v>
      </c>
      <c r="HD165" s="3"/>
      <c r="HE165" s="3"/>
      <c r="HF165" s="3"/>
      <c r="HG165" s="3"/>
      <c r="HH165" s="3"/>
      <c r="HI165" s="3"/>
      <c r="HJ165" s="3"/>
      <c r="HK165" s="3"/>
      <c r="HL165" s="3"/>
      <c r="HM165" s="3"/>
      <c r="HN165" s="3">
        <v>50</v>
      </c>
      <c r="HO165" s="3"/>
      <c r="HP165" s="3">
        <v>0</v>
      </c>
      <c r="HQ165" s="3"/>
      <c r="HR165" s="3">
        <f t="shared" si="3"/>
        <v>55250</v>
      </c>
    </row>
    <row r="166" spans="1:226" ht="75" x14ac:dyDescent="0.25">
      <c r="A166" s="3"/>
      <c r="B166" s="3">
        <v>165</v>
      </c>
      <c r="C166" s="2" t="s">
        <v>544</v>
      </c>
      <c r="D166" s="2" t="s">
        <v>545</v>
      </c>
      <c r="E166" s="3" t="s">
        <v>227</v>
      </c>
      <c r="F166" s="3">
        <v>4.0999999999999996</v>
      </c>
      <c r="G166" s="3">
        <v>0</v>
      </c>
      <c r="H166" s="3"/>
      <c r="I166" s="3"/>
      <c r="J166" s="3"/>
      <c r="K166" s="3"/>
      <c r="L166" s="3"/>
      <c r="M166" s="3">
        <v>250</v>
      </c>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v>200</v>
      </c>
      <c r="BK166" s="3"/>
      <c r="BL166" s="3"/>
      <c r="BM166" s="3"/>
      <c r="BN166" s="3">
        <v>500</v>
      </c>
      <c r="BO166" s="3"/>
      <c r="BP166" s="3"/>
      <c r="BQ166" s="3">
        <v>50</v>
      </c>
      <c r="BR166" s="3"/>
      <c r="BS166" s="3"/>
      <c r="BT166" s="3"/>
      <c r="BU166" s="3">
        <v>500</v>
      </c>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v>50</v>
      </c>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v>100</v>
      </c>
      <c r="ER166" s="3"/>
      <c r="ES166" s="3"/>
      <c r="ET166" s="3"/>
      <c r="EU166" s="3"/>
      <c r="EV166" s="3"/>
      <c r="EW166" s="3"/>
      <c r="EX166" s="3"/>
      <c r="EY166" s="3"/>
      <c r="EZ166" s="3"/>
      <c r="FA166" s="3"/>
      <c r="FB166" s="3"/>
      <c r="FC166" s="3"/>
      <c r="FD166" s="9">
        <v>50</v>
      </c>
      <c r="FE166" s="3"/>
      <c r="FF166" s="3"/>
      <c r="FG166" s="3"/>
      <c r="FH166" s="3">
        <v>100</v>
      </c>
      <c r="FI166" s="3"/>
      <c r="FJ166" s="3"/>
      <c r="FK166" s="3"/>
      <c r="FL166" s="3"/>
      <c r="FM166" s="3"/>
      <c r="FN166" s="3">
        <v>0</v>
      </c>
      <c r="FO166" s="3"/>
      <c r="FP166" s="3"/>
      <c r="FQ166" s="3"/>
      <c r="FR166" s="3"/>
      <c r="FS166" s="3"/>
      <c r="FT166" s="3">
        <v>0</v>
      </c>
      <c r="FU166" s="3"/>
      <c r="FV166" s="3"/>
      <c r="FW166" s="3"/>
      <c r="FX166" s="3"/>
      <c r="FY166" s="9">
        <v>50</v>
      </c>
      <c r="FZ166" s="3"/>
      <c r="GA166" s="3"/>
      <c r="GB166" s="3"/>
      <c r="GC166" s="3">
        <v>0</v>
      </c>
      <c r="GD166" s="3"/>
      <c r="GE166" s="3">
        <v>0</v>
      </c>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v>0</v>
      </c>
      <c r="HQ166" s="3"/>
      <c r="HR166" s="3">
        <f t="shared" si="3"/>
        <v>1850</v>
      </c>
    </row>
    <row r="167" spans="1:226" ht="255" x14ac:dyDescent="0.25">
      <c r="A167" s="3"/>
      <c r="B167" s="3">
        <v>166</v>
      </c>
      <c r="C167" s="2" t="s">
        <v>546</v>
      </c>
      <c r="D167" s="2" t="s">
        <v>547</v>
      </c>
      <c r="E167" s="3" t="s">
        <v>227</v>
      </c>
      <c r="F167" s="3">
        <v>2.25</v>
      </c>
      <c r="G167" s="3">
        <v>0</v>
      </c>
      <c r="H167" s="3"/>
      <c r="I167" s="3"/>
      <c r="J167" s="3"/>
      <c r="K167" s="3">
        <v>20000</v>
      </c>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v>0</v>
      </c>
      <c r="FE167" s="3"/>
      <c r="FF167" s="3"/>
      <c r="FG167" s="3"/>
      <c r="FH167" s="3"/>
      <c r="FI167" s="3"/>
      <c r="FJ167" s="3"/>
      <c r="FK167" s="3"/>
      <c r="FL167" s="3"/>
      <c r="FM167" s="3"/>
      <c r="FN167" s="3">
        <v>0</v>
      </c>
      <c r="FO167" s="3">
        <v>120000</v>
      </c>
      <c r="FP167" s="3"/>
      <c r="FQ167" s="3"/>
      <c r="FR167" s="3"/>
      <c r="FS167" s="3"/>
      <c r="FT167" s="3">
        <v>0</v>
      </c>
      <c r="FU167" s="3"/>
      <c r="FV167" s="3"/>
      <c r="FW167" s="3"/>
      <c r="FX167" s="3"/>
      <c r="FY167" s="3"/>
      <c r="FZ167" s="3"/>
      <c r="GA167" s="3"/>
      <c r="GB167" s="3"/>
      <c r="GC167" s="3">
        <v>0</v>
      </c>
      <c r="GD167" s="3">
        <v>6000</v>
      </c>
      <c r="GE167" s="3">
        <v>0</v>
      </c>
      <c r="GF167" s="3">
        <v>50000</v>
      </c>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v>0</v>
      </c>
      <c r="HQ167" s="3"/>
      <c r="HR167" s="3">
        <f t="shared" si="3"/>
        <v>196000</v>
      </c>
    </row>
    <row r="168" spans="1:226" ht="150" x14ac:dyDescent="0.25">
      <c r="A168" s="3"/>
      <c r="B168" s="3">
        <v>167</v>
      </c>
      <c r="C168" s="2" t="s">
        <v>548</v>
      </c>
      <c r="D168" s="2" t="s">
        <v>549</v>
      </c>
      <c r="E168" s="3" t="s">
        <v>227</v>
      </c>
      <c r="F168" s="3">
        <v>2.2200000000000002</v>
      </c>
      <c r="G168" s="3">
        <v>0</v>
      </c>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v>0</v>
      </c>
      <c r="FE168" s="3"/>
      <c r="FF168" s="3"/>
      <c r="FG168" s="3"/>
      <c r="FH168" s="3"/>
      <c r="FI168" s="3"/>
      <c r="FJ168" s="3"/>
      <c r="FK168" s="3"/>
      <c r="FL168" s="3"/>
      <c r="FM168" s="3"/>
      <c r="FN168" s="3">
        <v>0</v>
      </c>
      <c r="FO168" s="3">
        <v>25000</v>
      </c>
      <c r="FP168" s="3"/>
      <c r="FQ168" s="3"/>
      <c r="FR168" s="3"/>
      <c r="FS168" s="3"/>
      <c r="FT168" s="3">
        <v>0</v>
      </c>
      <c r="FU168" s="3"/>
      <c r="FV168" s="3"/>
      <c r="FW168" s="3"/>
      <c r="FX168" s="3"/>
      <c r="FY168" s="3"/>
      <c r="FZ168" s="3"/>
      <c r="GA168" s="3"/>
      <c r="GB168" s="3"/>
      <c r="GC168" s="3">
        <v>0</v>
      </c>
      <c r="GD168" s="3"/>
      <c r="GE168" s="3">
        <v>0</v>
      </c>
      <c r="GF168" s="3">
        <v>5000</v>
      </c>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v>0</v>
      </c>
      <c r="HQ168" s="3"/>
      <c r="HR168" s="3">
        <f t="shared" si="3"/>
        <v>30000</v>
      </c>
    </row>
    <row r="169" spans="1:226" ht="45" x14ac:dyDescent="0.25">
      <c r="A169" s="3"/>
      <c r="B169" s="3">
        <v>168</v>
      </c>
      <c r="C169" s="2" t="s">
        <v>550</v>
      </c>
      <c r="D169" s="2" t="s">
        <v>551</v>
      </c>
      <c r="E169" s="3" t="s">
        <v>227</v>
      </c>
      <c r="F169" s="3">
        <v>45.6</v>
      </c>
      <c r="G169" s="3">
        <v>0</v>
      </c>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v>0</v>
      </c>
      <c r="FE169" s="3"/>
      <c r="FF169" s="3"/>
      <c r="FG169" s="3"/>
      <c r="FH169" s="3"/>
      <c r="FI169" s="3"/>
      <c r="FJ169" s="3"/>
      <c r="FK169" s="3"/>
      <c r="FL169" s="3"/>
      <c r="FM169" s="3"/>
      <c r="FN169" s="3">
        <v>0</v>
      </c>
      <c r="FO169" s="3">
        <v>500</v>
      </c>
      <c r="FP169" s="3"/>
      <c r="FQ169" s="3"/>
      <c r="FR169" s="3"/>
      <c r="FS169" s="3"/>
      <c r="FT169" s="3">
        <v>0</v>
      </c>
      <c r="FU169" s="3"/>
      <c r="FV169" s="3"/>
      <c r="FW169" s="3"/>
      <c r="FX169" s="3"/>
      <c r="FY169" s="3"/>
      <c r="FZ169" s="3"/>
      <c r="GA169" s="3"/>
      <c r="GB169" s="3"/>
      <c r="GC169" s="3">
        <v>0</v>
      </c>
      <c r="GD169" s="3"/>
      <c r="GE169" s="3">
        <v>0</v>
      </c>
      <c r="GF169" s="3">
        <v>50</v>
      </c>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v>0</v>
      </c>
      <c r="HQ169" s="3"/>
      <c r="HR169" s="3">
        <f t="shared" si="3"/>
        <v>550</v>
      </c>
    </row>
    <row r="170" spans="1:226" ht="105" x14ac:dyDescent="0.25">
      <c r="A170" s="3"/>
      <c r="B170" s="3">
        <v>169</v>
      </c>
      <c r="C170" s="2" t="s">
        <v>552</v>
      </c>
      <c r="D170" s="2" t="s">
        <v>553</v>
      </c>
      <c r="E170" s="3" t="s">
        <v>227</v>
      </c>
      <c r="F170" s="3">
        <v>0.27</v>
      </c>
      <c r="G170" s="3">
        <v>0</v>
      </c>
      <c r="H170" s="3"/>
      <c r="I170" s="3"/>
      <c r="J170" s="3"/>
      <c r="K170" s="3"/>
      <c r="L170" s="3"/>
      <c r="M170" s="3"/>
      <c r="N170" s="3"/>
      <c r="O170" s="3"/>
      <c r="P170" s="3"/>
      <c r="Q170" s="3"/>
      <c r="R170" s="3"/>
      <c r="S170" s="3"/>
      <c r="T170" s="3"/>
      <c r="U170" s="3"/>
      <c r="V170" s="3"/>
      <c r="W170" s="3"/>
      <c r="X170" s="3">
        <v>10000</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v>200</v>
      </c>
      <c r="EA170" s="3"/>
      <c r="EB170" s="3"/>
      <c r="EC170" s="3"/>
      <c r="ED170" s="3">
        <v>2000</v>
      </c>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v>0</v>
      </c>
      <c r="FE170" s="3"/>
      <c r="FF170" s="3"/>
      <c r="FG170" s="3"/>
      <c r="FH170" s="3"/>
      <c r="FI170" s="3"/>
      <c r="FJ170" s="3"/>
      <c r="FK170" s="3"/>
      <c r="FL170" s="3">
        <v>2000</v>
      </c>
      <c r="FM170" s="3"/>
      <c r="FN170" s="3">
        <v>0</v>
      </c>
      <c r="FO170" s="3"/>
      <c r="FP170" s="3"/>
      <c r="FQ170" s="3"/>
      <c r="FR170" s="3"/>
      <c r="FS170" s="3"/>
      <c r="FT170" s="3">
        <v>0</v>
      </c>
      <c r="FU170" s="3"/>
      <c r="FV170" s="3"/>
      <c r="FW170" s="3"/>
      <c r="FX170" s="3"/>
      <c r="FY170" s="3"/>
      <c r="FZ170" s="3"/>
      <c r="GA170" s="3"/>
      <c r="GB170" s="3"/>
      <c r="GC170" s="3">
        <v>20000</v>
      </c>
      <c r="GD170" s="3"/>
      <c r="GE170" s="3">
        <v>0</v>
      </c>
      <c r="GF170" s="3"/>
      <c r="GG170" s="3"/>
      <c r="GH170" s="3"/>
      <c r="GI170" s="3"/>
      <c r="GJ170" s="3"/>
      <c r="GK170" s="3"/>
      <c r="GL170" s="3"/>
      <c r="GM170" s="3"/>
      <c r="GN170" s="3"/>
      <c r="GO170" s="3"/>
      <c r="GP170" s="3"/>
      <c r="GQ170" s="3"/>
      <c r="GR170" s="3">
        <v>6000</v>
      </c>
      <c r="GS170" s="3"/>
      <c r="GT170" s="3"/>
      <c r="GU170" s="3"/>
      <c r="GV170" s="3"/>
      <c r="GW170" s="3"/>
      <c r="GX170" s="3"/>
      <c r="GY170" s="3"/>
      <c r="GZ170" s="3"/>
      <c r="HA170" s="3"/>
      <c r="HB170" s="3"/>
      <c r="HC170" s="3"/>
      <c r="HD170" s="3"/>
      <c r="HE170" s="3"/>
      <c r="HF170" s="3"/>
      <c r="HG170" s="3">
        <v>300</v>
      </c>
      <c r="HH170" s="3"/>
      <c r="HI170" s="3"/>
      <c r="HJ170" s="3"/>
      <c r="HK170" s="3"/>
      <c r="HL170" s="3"/>
      <c r="HM170" s="3"/>
      <c r="HN170" s="3"/>
      <c r="HO170" s="3"/>
      <c r="HP170" s="3">
        <v>0</v>
      </c>
      <c r="HQ170" s="3"/>
      <c r="HR170" s="3">
        <f t="shared" si="3"/>
        <v>40500</v>
      </c>
    </row>
    <row r="171" spans="1:226" ht="45" x14ac:dyDescent="0.25">
      <c r="A171" s="3"/>
      <c r="B171" s="3">
        <v>170</v>
      </c>
      <c r="C171" s="2" t="s">
        <v>554</v>
      </c>
      <c r="D171" s="2" t="s">
        <v>555</v>
      </c>
      <c r="E171" s="3" t="s">
        <v>227</v>
      </c>
      <c r="F171" s="3">
        <v>1.5</v>
      </c>
      <c r="G171" s="3">
        <v>0</v>
      </c>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v>0</v>
      </c>
      <c r="FE171" s="3"/>
      <c r="FF171" s="3"/>
      <c r="FG171" s="3"/>
      <c r="FH171" s="3"/>
      <c r="FI171" s="3"/>
      <c r="FJ171" s="3"/>
      <c r="FK171" s="3"/>
      <c r="FL171" s="3"/>
      <c r="FM171" s="3"/>
      <c r="FN171" s="3">
        <v>0</v>
      </c>
      <c r="FO171" s="3">
        <v>2000</v>
      </c>
      <c r="FP171" s="3"/>
      <c r="FQ171" s="3"/>
      <c r="FR171" s="3"/>
      <c r="FS171" s="3"/>
      <c r="FT171" s="3">
        <v>0</v>
      </c>
      <c r="FU171" s="3"/>
      <c r="FV171" s="3"/>
      <c r="FW171" s="3"/>
      <c r="FX171" s="3"/>
      <c r="FY171" s="3"/>
      <c r="FZ171" s="3"/>
      <c r="GA171" s="3"/>
      <c r="GB171" s="3"/>
      <c r="GC171" s="3">
        <v>50</v>
      </c>
      <c r="GD171" s="3"/>
      <c r="GE171" s="3">
        <v>0</v>
      </c>
      <c r="GF171" s="3">
        <v>1000</v>
      </c>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v>0</v>
      </c>
      <c r="HQ171" s="3"/>
      <c r="HR171" s="3">
        <f t="shared" si="3"/>
        <v>3050</v>
      </c>
    </row>
    <row r="172" spans="1:226" ht="45" x14ac:dyDescent="0.25">
      <c r="A172" s="3"/>
      <c r="B172" s="3">
        <v>171</v>
      </c>
      <c r="C172" s="2" t="s">
        <v>556</v>
      </c>
      <c r="D172" s="2" t="s">
        <v>557</v>
      </c>
      <c r="E172" s="3" t="s">
        <v>227</v>
      </c>
      <c r="F172" s="3">
        <v>43.2</v>
      </c>
      <c r="G172" s="3">
        <v>0</v>
      </c>
      <c r="H172" s="3"/>
      <c r="I172" s="3"/>
      <c r="J172" s="3"/>
      <c r="K172" s="3">
        <v>2000</v>
      </c>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v>0</v>
      </c>
      <c r="FE172" s="3"/>
      <c r="FF172" s="3"/>
      <c r="FG172" s="3"/>
      <c r="FH172" s="3"/>
      <c r="FI172" s="3"/>
      <c r="FJ172" s="3"/>
      <c r="FK172" s="3"/>
      <c r="FL172" s="3"/>
      <c r="FM172" s="3"/>
      <c r="FN172" s="3">
        <v>750</v>
      </c>
      <c r="FO172" s="3">
        <v>3500</v>
      </c>
      <c r="FP172" s="3"/>
      <c r="FQ172" s="3"/>
      <c r="FR172" s="3"/>
      <c r="FS172" s="3"/>
      <c r="FT172" s="3">
        <v>0</v>
      </c>
      <c r="FU172" s="3"/>
      <c r="FV172" s="3"/>
      <c r="FW172" s="3"/>
      <c r="FX172" s="3"/>
      <c r="FY172" s="3"/>
      <c r="FZ172" s="3"/>
      <c r="GA172" s="3"/>
      <c r="GB172" s="3"/>
      <c r="GC172" s="3">
        <v>350</v>
      </c>
      <c r="GD172" s="3"/>
      <c r="GE172" s="3"/>
      <c r="GF172" s="3">
        <v>3000</v>
      </c>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v>0</v>
      </c>
      <c r="HQ172" s="3"/>
      <c r="HR172" s="3">
        <f t="shared" si="3"/>
        <v>9600</v>
      </c>
    </row>
    <row r="173" spans="1:226" ht="60" x14ac:dyDescent="0.25">
      <c r="A173" s="3"/>
      <c r="B173" s="3">
        <v>172</v>
      </c>
      <c r="C173" s="2" t="s">
        <v>558</v>
      </c>
      <c r="D173" s="2" t="s">
        <v>559</v>
      </c>
      <c r="E173" s="3" t="s">
        <v>227</v>
      </c>
      <c r="F173" s="3">
        <v>38.4</v>
      </c>
      <c r="G173" s="3">
        <v>0</v>
      </c>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v>0</v>
      </c>
      <c r="FE173" s="3"/>
      <c r="FF173" s="3"/>
      <c r="FG173" s="3"/>
      <c r="FH173" s="3"/>
      <c r="FI173" s="3"/>
      <c r="FJ173" s="3"/>
      <c r="FK173" s="3"/>
      <c r="FL173" s="3"/>
      <c r="FM173" s="3"/>
      <c r="FN173" s="3">
        <v>200</v>
      </c>
      <c r="FO173" s="3">
        <v>500</v>
      </c>
      <c r="FP173" s="3"/>
      <c r="FQ173" s="3"/>
      <c r="FR173" s="3"/>
      <c r="FS173" s="3"/>
      <c r="FT173" s="3">
        <v>0</v>
      </c>
      <c r="FU173" s="3"/>
      <c r="FV173" s="3"/>
      <c r="FW173" s="3"/>
      <c r="FX173" s="3"/>
      <c r="FY173" s="3"/>
      <c r="FZ173" s="3"/>
      <c r="GA173" s="3"/>
      <c r="GB173" s="3"/>
      <c r="GC173" s="3">
        <v>0</v>
      </c>
      <c r="GD173" s="3"/>
      <c r="GE173" s="3">
        <v>0</v>
      </c>
      <c r="GF173" s="3">
        <v>200</v>
      </c>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v>0</v>
      </c>
      <c r="HQ173" s="3"/>
      <c r="HR173" s="3">
        <f t="shared" si="3"/>
        <v>900</v>
      </c>
    </row>
    <row r="174" spans="1:226" ht="60" x14ac:dyDescent="0.25">
      <c r="A174" s="3"/>
      <c r="B174" s="3">
        <v>173</v>
      </c>
      <c r="C174" s="2" t="s">
        <v>560</v>
      </c>
      <c r="D174" s="2" t="s">
        <v>561</v>
      </c>
      <c r="E174" s="3" t="s">
        <v>227</v>
      </c>
      <c r="F174" s="3">
        <v>101.04</v>
      </c>
      <c r="G174" s="3">
        <v>0</v>
      </c>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v>0</v>
      </c>
      <c r="FE174" s="3"/>
      <c r="FF174" s="3"/>
      <c r="FG174" s="3"/>
      <c r="FH174" s="3"/>
      <c r="FI174" s="3"/>
      <c r="FJ174" s="3"/>
      <c r="FK174" s="3"/>
      <c r="FL174" s="3"/>
      <c r="FM174" s="3"/>
      <c r="FN174" s="3">
        <v>100</v>
      </c>
      <c r="FO174" s="3">
        <v>250</v>
      </c>
      <c r="FP174" s="3"/>
      <c r="FQ174" s="3"/>
      <c r="FR174" s="3"/>
      <c r="FS174" s="3"/>
      <c r="FT174" s="3">
        <v>0</v>
      </c>
      <c r="FU174" s="3"/>
      <c r="FV174" s="3"/>
      <c r="FW174" s="3"/>
      <c r="FX174" s="3"/>
      <c r="FY174" s="3"/>
      <c r="FZ174" s="3"/>
      <c r="GA174" s="3"/>
      <c r="GB174" s="3"/>
      <c r="GC174" s="3">
        <v>0</v>
      </c>
      <c r="GD174" s="3"/>
      <c r="GE174" s="3">
        <v>0</v>
      </c>
      <c r="GF174" s="3">
        <v>200</v>
      </c>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v>0</v>
      </c>
      <c r="HQ174" s="3"/>
      <c r="HR174" s="3">
        <f t="shared" si="3"/>
        <v>550</v>
      </c>
    </row>
    <row r="175" spans="1:226" ht="30" x14ac:dyDescent="0.25">
      <c r="A175" s="3"/>
      <c r="B175" s="3">
        <v>174</v>
      </c>
      <c r="C175" s="2" t="s">
        <v>562</v>
      </c>
      <c r="D175" s="2" t="s">
        <v>563</v>
      </c>
      <c r="E175" s="3" t="s">
        <v>227</v>
      </c>
      <c r="F175" s="3">
        <v>0.23</v>
      </c>
      <c r="G175" s="3">
        <v>0</v>
      </c>
      <c r="H175" s="3"/>
      <c r="I175" s="3"/>
      <c r="J175" s="3"/>
      <c r="K175" s="3"/>
      <c r="L175" s="3">
        <v>100</v>
      </c>
      <c r="M175" s="3"/>
      <c r="N175" s="3"/>
      <c r="O175" s="3"/>
      <c r="P175" s="3"/>
      <c r="Q175" s="3"/>
      <c r="R175" s="3"/>
      <c r="S175" s="3"/>
      <c r="T175" s="3"/>
      <c r="U175" s="3"/>
      <c r="V175" s="3"/>
      <c r="W175" s="3">
        <v>30000</v>
      </c>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v>0</v>
      </c>
      <c r="FE175" s="3"/>
      <c r="FF175" s="3"/>
      <c r="FG175" s="3"/>
      <c r="FH175" s="3"/>
      <c r="FI175" s="3"/>
      <c r="FJ175" s="3"/>
      <c r="FK175" s="3"/>
      <c r="FL175" s="3">
        <v>10000</v>
      </c>
      <c r="FM175" s="3"/>
      <c r="FN175" s="3">
        <v>0</v>
      </c>
      <c r="FO175" s="3"/>
      <c r="FP175" s="3"/>
      <c r="FQ175" s="3"/>
      <c r="FR175" s="3"/>
      <c r="FS175" s="3"/>
      <c r="FT175" s="3">
        <v>0</v>
      </c>
      <c r="FU175" s="3"/>
      <c r="FV175" s="3"/>
      <c r="FW175" s="3"/>
      <c r="FX175" s="3"/>
      <c r="FY175" s="3"/>
      <c r="FZ175" s="3"/>
      <c r="GA175" s="3"/>
      <c r="GB175" s="3"/>
      <c r="GC175" s="3">
        <v>0</v>
      </c>
      <c r="GD175" s="3"/>
      <c r="GE175" s="3">
        <v>0</v>
      </c>
      <c r="GF175" s="3"/>
      <c r="GG175" s="3"/>
      <c r="GH175" s="3"/>
      <c r="GI175" s="3"/>
      <c r="GJ175" s="3"/>
      <c r="GK175" s="3"/>
      <c r="GL175" s="3"/>
      <c r="GM175" s="3"/>
      <c r="GN175" s="3"/>
      <c r="GO175" s="3"/>
      <c r="GP175" s="3"/>
      <c r="GQ175" s="3"/>
      <c r="GR175" s="3"/>
      <c r="GS175" s="3"/>
      <c r="GT175" s="3"/>
      <c r="GU175" s="3"/>
      <c r="GV175" s="3"/>
      <c r="GW175" s="3"/>
      <c r="GX175" s="3"/>
      <c r="GY175" s="3"/>
      <c r="GZ175" s="3"/>
      <c r="HA175" s="3">
        <v>8000</v>
      </c>
      <c r="HB175" s="3"/>
      <c r="HC175" s="3"/>
      <c r="HD175" s="3"/>
      <c r="HE175" s="3"/>
      <c r="HF175" s="3"/>
      <c r="HG175" s="3"/>
      <c r="HH175" s="3"/>
      <c r="HI175" s="3"/>
      <c r="HJ175" s="3"/>
      <c r="HK175" s="3"/>
      <c r="HL175" s="3"/>
      <c r="HM175" s="3"/>
      <c r="HN175" s="3"/>
      <c r="HO175" s="3"/>
      <c r="HP175" s="3">
        <v>0</v>
      </c>
      <c r="HQ175" s="3"/>
      <c r="HR175" s="3">
        <f t="shared" si="3"/>
        <v>48100</v>
      </c>
    </row>
    <row r="176" spans="1:226" ht="30" x14ac:dyDescent="0.25">
      <c r="A176" s="3"/>
      <c r="B176" s="3">
        <v>175</v>
      </c>
      <c r="C176" s="2" t="s">
        <v>564</v>
      </c>
      <c r="D176" s="2" t="s">
        <v>565</v>
      </c>
      <c r="E176" s="3" t="s">
        <v>227</v>
      </c>
      <c r="F176" s="3">
        <v>0.43</v>
      </c>
      <c r="G176" s="3">
        <v>0</v>
      </c>
      <c r="H176" s="3"/>
      <c r="I176" s="3"/>
      <c r="J176" s="3"/>
      <c r="K176" s="3"/>
      <c r="L176" s="3"/>
      <c r="M176" s="3"/>
      <c r="N176" s="3"/>
      <c r="O176" s="3"/>
      <c r="P176" s="3"/>
      <c r="Q176" s="3"/>
      <c r="R176" s="3"/>
      <c r="S176" s="3"/>
      <c r="T176" s="3"/>
      <c r="U176" s="3"/>
      <c r="V176" s="3"/>
      <c r="W176" s="3"/>
      <c r="X176" s="3"/>
      <c r="Y176" s="3">
        <v>400</v>
      </c>
      <c r="Z176" s="3"/>
      <c r="AA176" s="3"/>
      <c r="AB176" s="3">
        <v>2000</v>
      </c>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v>1000</v>
      </c>
      <c r="BB176" s="3"/>
      <c r="BC176" s="3"/>
      <c r="BD176" s="3"/>
      <c r="BE176" s="3"/>
      <c r="BF176" s="3"/>
      <c r="BG176" s="3"/>
      <c r="BH176" s="3"/>
      <c r="BI176" s="3"/>
      <c r="BJ176" s="3"/>
      <c r="BK176" s="3"/>
      <c r="BL176" s="3"/>
      <c r="BM176" s="3"/>
      <c r="BN176" s="3"/>
      <c r="BO176" s="3"/>
      <c r="BP176" s="3"/>
      <c r="BQ176" s="3"/>
      <c r="BR176" s="3"/>
      <c r="BS176" s="3"/>
      <c r="BT176" s="3"/>
      <c r="BU176" s="3">
        <v>100</v>
      </c>
      <c r="BV176" s="3"/>
      <c r="BW176" s="3"/>
      <c r="BX176" s="3"/>
      <c r="BY176" s="3"/>
      <c r="BZ176" s="3"/>
      <c r="CA176" s="3"/>
      <c r="CB176" s="3"/>
      <c r="CC176" s="3"/>
      <c r="CD176" s="3"/>
      <c r="CE176" s="3">
        <v>500</v>
      </c>
      <c r="CF176" s="3"/>
      <c r="CG176" s="3"/>
      <c r="CH176" s="3"/>
      <c r="CI176" s="3"/>
      <c r="CJ176" s="3"/>
      <c r="CK176" s="3"/>
      <c r="CL176" s="3"/>
      <c r="CM176" s="3"/>
      <c r="CN176" s="3"/>
      <c r="CO176" s="3"/>
      <c r="CP176" s="3"/>
      <c r="CQ176" s="3"/>
      <c r="CR176" s="3"/>
      <c r="CS176" s="3"/>
      <c r="CT176" s="3"/>
      <c r="CU176" s="3"/>
      <c r="CV176" s="3">
        <v>300</v>
      </c>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v>100</v>
      </c>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v>0</v>
      </c>
      <c r="FE176" s="3"/>
      <c r="FF176" s="3"/>
      <c r="FG176" s="3"/>
      <c r="FH176" s="3"/>
      <c r="FI176" s="3"/>
      <c r="FJ176" s="3"/>
      <c r="FK176" s="3"/>
      <c r="FL176" s="3">
        <v>5000</v>
      </c>
      <c r="FM176" s="3"/>
      <c r="FN176" s="3">
        <v>0</v>
      </c>
      <c r="FO176" s="3"/>
      <c r="FP176" s="3">
        <v>1500</v>
      </c>
      <c r="FQ176" s="3"/>
      <c r="FR176" s="3"/>
      <c r="FS176" s="3"/>
      <c r="FT176" s="3">
        <v>0</v>
      </c>
      <c r="FU176" s="3"/>
      <c r="FV176" s="3"/>
      <c r="FW176" s="3"/>
      <c r="FX176" s="3"/>
      <c r="FY176" s="3"/>
      <c r="FZ176" s="3"/>
      <c r="GA176" s="3"/>
      <c r="GB176" s="3"/>
      <c r="GC176" s="3">
        <v>0</v>
      </c>
      <c r="GD176" s="3"/>
      <c r="GE176" s="3">
        <v>0</v>
      </c>
      <c r="GF176" s="3"/>
      <c r="GG176" s="3">
        <v>50</v>
      </c>
      <c r="GH176" s="3"/>
      <c r="GI176" s="3"/>
      <c r="GJ176" s="3"/>
      <c r="GK176" s="3"/>
      <c r="GL176" s="3"/>
      <c r="GM176" s="3"/>
      <c r="GN176" s="3"/>
      <c r="GO176" s="3"/>
      <c r="GP176" s="3"/>
      <c r="GQ176" s="3"/>
      <c r="GR176" s="3"/>
      <c r="GS176" s="3"/>
      <c r="GT176" s="3"/>
      <c r="GU176" s="3"/>
      <c r="GV176" s="3"/>
      <c r="GW176" s="3"/>
      <c r="GX176" s="3"/>
      <c r="GY176" s="3"/>
      <c r="GZ176" s="9">
        <v>50</v>
      </c>
      <c r="HA176" s="3"/>
      <c r="HB176" s="3"/>
      <c r="HC176" s="3"/>
      <c r="HD176" s="3"/>
      <c r="HE176" s="3"/>
      <c r="HF176" s="3">
        <v>2000</v>
      </c>
      <c r="HG176" s="3"/>
      <c r="HH176" s="3"/>
      <c r="HI176" s="3"/>
      <c r="HJ176" s="3"/>
      <c r="HK176" s="3"/>
      <c r="HL176" s="3"/>
      <c r="HM176" s="3"/>
      <c r="HN176" s="3"/>
      <c r="HO176" s="3"/>
      <c r="HP176" s="3">
        <v>0</v>
      </c>
      <c r="HQ176" s="3"/>
      <c r="HR176" s="3">
        <f t="shared" si="3"/>
        <v>13000</v>
      </c>
    </row>
    <row r="177" spans="1:226" ht="30" x14ac:dyDescent="0.25">
      <c r="A177" s="3"/>
      <c r="B177" s="3">
        <v>176</v>
      </c>
      <c r="C177" s="2" t="s">
        <v>566</v>
      </c>
      <c r="D177" s="2" t="s">
        <v>567</v>
      </c>
      <c r="E177" s="3" t="s">
        <v>227</v>
      </c>
      <c r="F177" s="3">
        <v>0.36</v>
      </c>
      <c r="G177" s="3">
        <v>0</v>
      </c>
      <c r="H177" s="3"/>
      <c r="I177" s="3"/>
      <c r="J177" s="3"/>
      <c r="K177" s="3"/>
      <c r="L177" s="3"/>
      <c r="M177" s="3"/>
      <c r="N177" s="3"/>
      <c r="O177" s="3"/>
      <c r="P177" s="3"/>
      <c r="Q177" s="3"/>
      <c r="R177" s="3"/>
      <c r="S177" s="3"/>
      <c r="T177" s="3"/>
      <c r="U177" s="3"/>
      <c r="V177" s="3"/>
      <c r="W177" s="3"/>
      <c r="X177" s="3"/>
      <c r="Y177" s="3">
        <v>80000</v>
      </c>
      <c r="Z177" s="3"/>
      <c r="AA177" s="3">
        <v>4000</v>
      </c>
      <c r="AB177" s="3"/>
      <c r="AC177" s="3"/>
      <c r="AD177" s="3"/>
      <c r="AE177" s="3"/>
      <c r="AF177" s="3"/>
      <c r="AG177" s="3"/>
      <c r="AH177" s="3"/>
      <c r="AI177" s="3"/>
      <c r="AJ177" s="3"/>
      <c r="AK177" s="3"/>
      <c r="AL177" s="3"/>
      <c r="AM177" s="3"/>
      <c r="AN177" s="3">
        <v>100</v>
      </c>
      <c r="AO177" s="3"/>
      <c r="AP177" s="3">
        <v>200</v>
      </c>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v>10000</v>
      </c>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v>1000</v>
      </c>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v>100</v>
      </c>
      <c r="EU177" s="3"/>
      <c r="EV177" s="3"/>
      <c r="EW177" s="3"/>
      <c r="EX177" s="3"/>
      <c r="EY177" s="3"/>
      <c r="EZ177" s="3"/>
      <c r="FA177" s="3"/>
      <c r="FB177" s="3"/>
      <c r="FC177" s="3"/>
      <c r="FD177" s="3">
        <v>0</v>
      </c>
      <c r="FE177" s="3"/>
      <c r="FF177" s="3"/>
      <c r="FG177" s="3"/>
      <c r="FH177" s="3"/>
      <c r="FI177" s="3">
        <v>8000</v>
      </c>
      <c r="FJ177" s="3"/>
      <c r="FK177" s="3"/>
      <c r="FL177" s="3">
        <v>5000</v>
      </c>
      <c r="FM177" s="3"/>
      <c r="FN177" s="3">
        <v>5000</v>
      </c>
      <c r="FO177" s="3">
        <v>30000</v>
      </c>
      <c r="FP177" s="3"/>
      <c r="FQ177" s="3"/>
      <c r="FR177" s="3"/>
      <c r="FS177" s="3"/>
      <c r="FT177" s="3">
        <v>0</v>
      </c>
      <c r="FU177" s="3"/>
      <c r="FV177" s="3"/>
      <c r="FW177" s="3"/>
      <c r="FX177" s="3"/>
      <c r="FY177" s="3"/>
      <c r="FZ177" s="3">
        <v>1000</v>
      </c>
      <c r="GA177" s="3"/>
      <c r="GB177" s="3">
        <v>2000</v>
      </c>
      <c r="GC177" s="3">
        <v>0</v>
      </c>
      <c r="GD177" s="3"/>
      <c r="GE177" s="3">
        <v>0</v>
      </c>
      <c r="GF177" s="3">
        <v>36000</v>
      </c>
      <c r="GG177" s="3"/>
      <c r="GH177" s="3">
        <v>500</v>
      </c>
      <c r="GI177" s="3"/>
      <c r="GJ177" s="3">
        <v>3000</v>
      </c>
      <c r="GK177" s="3"/>
      <c r="GL177" s="3"/>
      <c r="GM177" s="3"/>
      <c r="GN177" s="3"/>
      <c r="GO177" s="3"/>
      <c r="GP177" s="3">
        <v>2000</v>
      </c>
      <c r="GQ177" s="3"/>
      <c r="GR177" s="3"/>
      <c r="GS177" s="3"/>
      <c r="GT177" s="3"/>
      <c r="GU177" s="3"/>
      <c r="GV177" s="3"/>
      <c r="GW177" s="3"/>
      <c r="GX177" s="3">
        <v>2000</v>
      </c>
      <c r="GY177" s="3"/>
      <c r="GZ177" s="3">
        <v>2000</v>
      </c>
      <c r="HA177" s="3"/>
      <c r="HB177" s="3"/>
      <c r="HC177" s="3"/>
      <c r="HD177" s="3"/>
      <c r="HE177" s="3">
        <v>200</v>
      </c>
      <c r="HF177" s="3">
        <v>17000</v>
      </c>
      <c r="HG177" s="3"/>
      <c r="HH177" s="3"/>
      <c r="HI177" s="3"/>
      <c r="HJ177" s="3">
        <v>10000</v>
      </c>
      <c r="HK177" s="3"/>
      <c r="HL177" s="3">
        <v>8000</v>
      </c>
      <c r="HM177" s="3"/>
      <c r="HN177" s="3"/>
      <c r="HO177" s="3"/>
      <c r="HP177" s="3">
        <v>0</v>
      </c>
      <c r="HQ177" s="3"/>
      <c r="HR177" s="3">
        <f t="shared" si="3"/>
        <v>227100</v>
      </c>
    </row>
    <row r="178" spans="1:226" ht="45" x14ac:dyDescent="0.25">
      <c r="A178" s="3"/>
      <c r="B178" s="3">
        <v>177</v>
      </c>
      <c r="C178" s="2" t="s">
        <v>568</v>
      </c>
      <c r="D178" s="2" t="s">
        <v>569</v>
      </c>
      <c r="E178" s="3" t="s">
        <v>227</v>
      </c>
      <c r="F178" s="3">
        <v>0.08</v>
      </c>
      <c r="G178" s="3">
        <v>0</v>
      </c>
      <c r="H178" s="3"/>
      <c r="I178" s="3"/>
      <c r="J178" s="3"/>
      <c r="K178" s="3">
        <v>5000</v>
      </c>
      <c r="L178" s="3"/>
      <c r="M178" s="3"/>
      <c r="N178" s="3"/>
      <c r="O178" s="3"/>
      <c r="P178" s="3"/>
      <c r="Q178" s="3"/>
      <c r="R178" s="3"/>
      <c r="S178" s="3"/>
      <c r="T178" s="3"/>
      <c r="U178" s="3"/>
      <c r="V178" s="3"/>
      <c r="W178" s="3"/>
      <c r="X178" s="3"/>
      <c r="Y178" s="3">
        <v>15000</v>
      </c>
      <c r="Z178" s="3"/>
      <c r="AA178" s="3">
        <v>1000</v>
      </c>
      <c r="AB178" s="3"/>
      <c r="AC178" s="3"/>
      <c r="AD178" s="3"/>
      <c r="AE178" s="3"/>
      <c r="AF178" s="3"/>
      <c r="AG178" s="3"/>
      <c r="AH178" s="3"/>
      <c r="AI178" s="3"/>
      <c r="AJ178" s="3"/>
      <c r="AK178" s="3"/>
      <c r="AL178" s="3"/>
      <c r="AM178" s="3">
        <v>5000</v>
      </c>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v>100</v>
      </c>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v>0</v>
      </c>
      <c r="FE178" s="3"/>
      <c r="FF178" s="3"/>
      <c r="FG178" s="3"/>
      <c r="FH178" s="3"/>
      <c r="FI178" s="3"/>
      <c r="FJ178" s="3"/>
      <c r="FK178" s="3">
        <v>5000</v>
      </c>
      <c r="FL178" s="3">
        <v>300</v>
      </c>
      <c r="FM178" s="3"/>
      <c r="FN178" s="3">
        <v>3000</v>
      </c>
      <c r="FO178" s="3">
        <v>2000</v>
      </c>
      <c r="FP178" s="3"/>
      <c r="FQ178" s="3"/>
      <c r="FR178" s="3"/>
      <c r="FS178" s="3"/>
      <c r="FT178" s="3">
        <v>10000</v>
      </c>
      <c r="FU178" s="3"/>
      <c r="FV178" s="3">
        <v>5000</v>
      </c>
      <c r="FW178" s="3"/>
      <c r="FX178" s="3">
        <v>1000</v>
      </c>
      <c r="FY178" s="3"/>
      <c r="FZ178" s="3"/>
      <c r="GA178" s="3">
        <v>1000</v>
      </c>
      <c r="GB178" s="3"/>
      <c r="GC178" s="3">
        <v>0</v>
      </c>
      <c r="GD178" s="3">
        <v>1000</v>
      </c>
      <c r="GE178" s="3">
        <v>0</v>
      </c>
      <c r="GF178" s="3">
        <v>6000</v>
      </c>
      <c r="GG178" s="3">
        <v>50</v>
      </c>
      <c r="GH178" s="3">
        <v>1000</v>
      </c>
      <c r="GI178" s="3"/>
      <c r="GJ178" s="3"/>
      <c r="GK178" s="3">
        <v>5000</v>
      </c>
      <c r="GL178" s="3"/>
      <c r="GM178" s="3"/>
      <c r="GN178" s="3">
        <v>1000</v>
      </c>
      <c r="GO178" s="3"/>
      <c r="GP178" s="3"/>
      <c r="GQ178" s="3"/>
      <c r="GR178" s="3"/>
      <c r="GS178" s="3"/>
      <c r="GT178" s="3"/>
      <c r="GU178" s="3">
        <v>4000</v>
      </c>
      <c r="GV178" s="3"/>
      <c r="GW178" s="3"/>
      <c r="GX178" s="3"/>
      <c r="GY178" s="3"/>
      <c r="GZ178" s="3"/>
      <c r="HA178" s="3">
        <v>5000</v>
      </c>
      <c r="HB178" s="3">
        <v>1500</v>
      </c>
      <c r="HC178" s="3"/>
      <c r="HD178" s="3"/>
      <c r="HE178" s="3"/>
      <c r="HF178" s="3">
        <v>1000</v>
      </c>
      <c r="HG178" s="3"/>
      <c r="HH178" s="3"/>
      <c r="HI178" s="3"/>
      <c r="HJ178" s="3"/>
      <c r="HK178" s="3"/>
      <c r="HL178" s="3"/>
      <c r="HM178" s="3"/>
      <c r="HN178" s="3"/>
      <c r="HO178" s="3">
        <v>300</v>
      </c>
      <c r="HP178" s="3">
        <v>200</v>
      </c>
      <c r="HQ178" s="3"/>
      <c r="HR178" s="3">
        <f t="shared" si="3"/>
        <v>79450</v>
      </c>
    </row>
    <row r="179" spans="1:226" ht="225" x14ac:dyDescent="0.25">
      <c r="A179" s="3"/>
      <c r="B179" s="3">
        <v>178</v>
      </c>
      <c r="C179" s="2" t="s">
        <v>570</v>
      </c>
      <c r="D179" s="2" t="s">
        <v>571</v>
      </c>
      <c r="E179" s="3" t="s">
        <v>227</v>
      </c>
      <c r="F179" s="3">
        <v>3.53</v>
      </c>
      <c r="G179" s="3">
        <v>0</v>
      </c>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v>0</v>
      </c>
      <c r="FE179" s="3"/>
      <c r="FF179" s="3"/>
      <c r="FG179" s="3"/>
      <c r="FH179" s="3"/>
      <c r="FI179" s="3"/>
      <c r="FJ179" s="3"/>
      <c r="FK179" s="3"/>
      <c r="FL179" s="3"/>
      <c r="FM179" s="3"/>
      <c r="FN179" s="3">
        <v>0</v>
      </c>
      <c r="FO179" s="3">
        <v>60000</v>
      </c>
      <c r="FP179" s="3"/>
      <c r="FQ179" s="3"/>
      <c r="FR179" s="3"/>
      <c r="FS179" s="3"/>
      <c r="FT179" s="3">
        <v>0</v>
      </c>
      <c r="FU179" s="3"/>
      <c r="FV179" s="3"/>
      <c r="FW179" s="3"/>
      <c r="FX179" s="3"/>
      <c r="FY179" s="3"/>
      <c r="FZ179" s="3"/>
      <c r="GA179" s="3"/>
      <c r="GB179" s="3"/>
      <c r="GC179" s="3">
        <v>0</v>
      </c>
      <c r="GD179" s="3"/>
      <c r="GE179" s="3">
        <v>0</v>
      </c>
      <c r="GF179" s="3">
        <v>50000</v>
      </c>
      <c r="GG179" s="3"/>
      <c r="GH179" s="3"/>
      <c r="GI179" s="3"/>
      <c r="GJ179" s="3"/>
      <c r="GK179" s="3"/>
      <c r="GL179" s="3"/>
      <c r="GM179" s="3"/>
      <c r="GN179" s="3"/>
      <c r="GO179" s="3"/>
      <c r="GP179" s="3"/>
      <c r="GQ179" s="3"/>
      <c r="GR179" s="3"/>
      <c r="GS179" s="3"/>
      <c r="GT179" s="3"/>
      <c r="GU179" s="3">
        <v>3500</v>
      </c>
      <c r="GV179" s="3"/>
      <c r="GW179" s="3"/>
      <c r="GX179" s="3"/>
      <c r="GY179" s="3"/>
      <c r="GZ179" s="3"/>
      <c r="HA179" s="3"/>
      <c r="HB179" s="3"/>
      <c r="HC179" s="3"/>
      <c r="HD179" s="3"/>
      <c r="HE179" s="3"/>
      <c r="HF179" s="3"/>
      <c r="HG179" s="3"/>
      <c r="HH179" s="3"/>
      <c r="HI179" s="3"/>
      <c r="HJ179" s="3"/>
      <c r="HK179" s="3"/>
      <c r="HL179" s="3"/>
      <c r="HM179" s="3"/>
      <c r="HN179" s="3"/>
      <c r="HO179" s="3"/>
      <c r="HP179" s="3">
        <v>0</v>
      </c>
      <c r="HQ179" s="3"/>
      <c r="HR179" s="3">
        <f t="shared" si="3"/>
        <v>113500</v>
      </c>
    </row>
    <row r="180" spans="1:226" ht="45" x14ac:dyDescent="0.25">
      <c r="A180" s="3"/>
      <c r="B180" s="3">
        <v>179</v>
      </c>
      <c r="C180" s="2" t="s">
        <v>572</v>
      </c>
      <c r="D180" s="2" t="s">
        <v>573</v>
      </c>
      <c r="E180" s="3" t="s">
        <v>227</v>
      </c>
      <c r="F180" s="3">
        <v>2.69</v>
      </c>
      <c r="G180" s="3">
        <v>0</v>
      </c>
      <c r="H180" s="3"/>
      <c r="I180" s="3"/>
      <c r="J180" s="3"/>
      <c r="K180" s="3"/>
      <c r="L180" s="3">
        <v>10</v>
      </c>
      <c r="M180" s="3"/>
      <c r="N180" s="3"/>
      <c r="O180" s="3"/>
      <c r="P180" s="3"/>
      <c r="Q180" s="3"/>
      <c r="R180" s="3"/>
      <c r="S180" s="3"/>
      <c r="T180" s="3"/>
      <c r="U180" s="3"/>
      <c r="V180" s="3"/>
      <c r="W180" s="3">
        <v>50</v>
      </c>
      <c r="X180" s="3"/>
      <c r="Y180" s="3">
        <v>100</v>
      </c>
      <c r="Z180" s="3"/>
      <c r="AA180" s="3"/>
      <c r="AB180" s="3">
        <v>20</v>
      </c>
      <c r="AC180" s="3"/>
      <c r="AD180" s="3"/>
      <c r="AE180" s="3"/>
      <c r="AF180" s="3"/>
      <c r="AG180" s="3"/>
      <c r="AH180" s="3"/>
      <c r="AI180" s="3"/>
      <c r="AJ180" s="3"/>
      <c r="AK180" s="3"/>
      <c r="AL180" s="3"/>
      <c r="AM180" s="3"/>
      <c r="AN180" s="3"/>
      <c r="AO180" s="3"/>
      <c r="AP180" s="3"/>
      <c r="AQ180" s="3"/>
      <c r="AR180" s="3"/>
      <c r="AS180" s="3">
        <v>10</v>
      </c>
      <c r="AT180" s="3">
        <v>50</v>
      </c>
      <c r="AU180" s="3"/>
      <c r="AV180" s="3"/>
      <c r="AW180" s="3"/>
      <c r="AX180" s="3"/>
      <c r="AY180" s="3"/>
      <c r="AZ180" s="3"/>
      <c r="BA180" s="3"/>
      <c r="BB180" s="3"/>
      <c r="BC180" s="3"/>
      <c r="BD180" s="3"/>
      <c r="BE180" s="3"/>
      <c r="BF180" s="3"/>
      <c r="BG180" s="3"/>
      <c r="BH180" s="3"/>
      <c r="BI180" s="3"/>
      <c r="BJ180" s="3">
        <v>100</v>
      </c>
      <c r="BK180" s="3"/>
      <c r="BL180" s="3"/>
      <c r="BM180" s="3"/>
      <c r="BN180" s="3">
        <v>100</v>
      </c>
      <c r="BO180" s="3">
        <v>50</v>
      </c>
      <c r="BP180" s="3"/>
      <c r="BQ180" s="3"/>
      <c r="BR180" s="3"/>
      <c r="BS180" s="3"/>
      <c r="BT180" s="3"/>
      <c r="BU180" s="3"/>
      <c r="BV180" s="3"/>
      <c r="BW180" s="3"/>
      <c r="BX180" s="3"/>
      <c r="BY180" s="3">
        <v>2</v>
      </c>
      <c r="BZ180" s="3"/>
      <c r="CA180" s="3"/>
      <c r="CB180" s="3"/>
      <c r="CC180" s="3"/>
      <c r="CD180" s="3"/>
      <c r="CE180" s="3"/>
      <c r="CF180" s="3"/>
      <c r="CG180" s="3"/>
      <c r="CH180" s="3"/>
      <c r="CI180" s="3"/>
      <c r="CJ180" s="3"/>
      <c r="CK180" s="3"/>
      <c r="CL180" s="3"/>
      <c r="CM180" s="3"/>
      <c r="CN180" s="3"/>
      <c r="CO180" s="3"/>
      <c r="CP180" s="3"/>
      <c r="CQ180" s="3"/>
      <c r="CR180" s="3"/>
      <c r="CS180" s="3">
        <v>20</v>
      </c>
      <c r="CT180" s="3"/>
      <c r="CU180" s="3"/>
      <c r="CV180" s="3"/>
      <c r="CW180" s="3"/>
      <c r="CX180" s="3"/>
      <c r="CY180" s="3"/>
      <c r="CZ180" s="3"/>
      <c r="DA180" s="3">
        <v>10</v>
      </c>
      <c r="DB180" s="3"/>
      <c r="DC180" s="3"/>
      <c r="DD180" s="3"/>
      <c r="DE180" s="3"/>
      <c r="DF180" s="3"/>
      <c r="DG180" s="3"/>
      <c r="DH180" s="3"/>
      <c r="DI180" s="3">
        <v>10</v>
      </c>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v>10</v>
      </c>
      <c r="EU180" s="3"/>
      <c r="EV180" s="3">
        <v>100</v>
      </c>
      <c r="EW180" s="3"/>
      <c r="EX180" s="3"/>
      <c r="EY180" s="3"/>
      <c r="EZ180" s="3"/>
      <c r="FA180" s="3"/>
      <c r="FB180" s="3">
        <v>10</v>
      </c>
      <c r="FC180" s="3">
        <v>50</v>
      </c>
      <c r="FD180" s="3">
        <v>0</v>
      </c>
      <c r="FE180" s="3">
        <v>20</v>
      </c>
      <c r="FF180" s="3"/>
      <c r="FG180" s="3"/>
      <c r="FH180" s="3"/>
      <c r="FI180" s="3"/>
      <c r="FJ180" s="3"/>
      <c r="FK180" s="3">
        <v>20</v>
      </c>
      <c r="FL180" s="3">
        <v>100</v>
      </c>
      <c r="FM180" s="3"/>
      <c r="FN180" s="3">
        <v>50</v>
      </c>
      <c r="FO180" s="3"/>
      <c r="FP180" s="3"/>
      <c r="FQ180" s="3"/>
      <c r="FR180" s="3"/>
      <c r="FS180" s="3">
        <v>2000</v>
      </c>
      <c r="FT180" s="3">
        <v>0</v>
      </c>
      <c r="FU180" s="3">
        <v>50</v>
      </c>
      <c r="FV180" s="3"/>
      <c r="FW180" s="3"/>
      <c r="FX180" s="3"/>
      <c r="FY180" s="3">
        <v>10</v>
      </c>
      <c r="FZ180" s="3"/>
      <c r="GA180" s="3"/>
      <c r="GB180" s="3">
        <v>100</v>
      </c>
      <c r="GC180" s="3">
        <v>0</v>
      </c>
      <c r="GD180" s="3">
        <v>100</v>
      </c>
      <c r="GE180" s="3">
        <v>0</v>
      </c>
      <c r="GF180" s="3">
        <v>30</v>
      </c>
      <c r="GG180" s="3"/>
      <c r="GH180" s="3">
        <v>50</v>
      </c>
      <c r="GI180" s="3">
        <v>100</v>
      </c>
      <c r="GJ180" s="3"/>
      <c r="GK180" s="3"/>
      <c r="GL180" s="3"/>
      <c r="GM180" s="3"/>
      <c r="GN180" s="3">
        <v>10</v>
      </c>
      <c r="GO180" s="3"/>
      <c r="GP180" s="3"/>
      <c r="GQ180" s="3"/>
      <c r="GR180" s="3"/>
      <c r="GS180" s="3"/>
      <c r="GT180" s="3"/>
      <c r="GU180" s="3"/>
      <c r="GV180" s="3">
        <v>10</v>
      </c>
      <c r="GW180" s="3"/>
      <c r="GX180" s="3"/>
      <c r="GY180" s="3">
        <v>100</v>
      </c>
      <c r="GZ180" s="3"/>
      <c r="HA180" s="3"/>
      <c r="HB180" s="3"/>
      <c r="HC180" s="3"/>
      <c r="HD180" s="3"/>
      <c r="HE180" s="3"/>
      <c r="HF180" s="3"/>
      <c r="HG180" s="3"/>
      <c r="HH180" s="3"/>
      <c r="HI180" s="3"/>
      <c r="HJ180" s="3">
        <v>10</v>
      </c>
      <c r="HK180" s="3"/>
      <c r="HL180" s="3"/>
      <c r="HM180" s="3">
        <v>1000</v>
      </c>
      <c r="HN180" s="3"/>
      <c r="HO180" s="3">
        <v>10</v>
      </c>
      <c r="HP180" s="3">
        <v>0</v>
      </c>
      <c r="HQ180" s="3"/>
      <c r="HR180" s="3">
        <f t="shared" si="3"/>
        <v>4472</v>
      </c>
    </row>
    <row r="181" spans="1:226" ht="150" x14ac:dyDescent="0.25">
      <c r="A181" s="3"/>
      <c r="B181" s="3">
        <v>180</v>
      </c>
      <c r="C181" s="2" t="s">
        <v>574</v>
      </c>
      <c r="D181" s="2" t="s">
        <v>575</v>
      </c>
      <c r="E181" s="3" t="s">
        <v>227</v>
      </c>
      <c r="F181" s="3">
        <v>0.24000000000000002</v>
      </c>
      <c r="G181" s="3">
        <v>0</v>
      </c>
      <c r="H181" s="3"/>
      <c r="I181" s="3"/>
      <c r="J181" s="3"/>
      <c r="K181" s="3"/>
      <c r="L181" s="3"/>
      <c r="M181" s="3"/>
      <c r="N181" s="3"/>
      <c r="O181" s="3"/>
      <c r="P181" s="3"/>
      <c r="Q181" s="3"/>
      <c r="R181" s="3"/>
      <c r="S181" s="3"/>
      <c r="T181" s="3"/>
      <c r="U181" s="3"/>
      <c r="V181" s="3"/>
      <c r="W181" s="3"/>
      <c r="X181" s="3"/>
      <c r="Y181" s="3"/>
      <c r="Z181" s="3"/>
      <c r="AA181" s="3">
        <v>1000</v>
      </c>
      <c r="AB181" s="3">
        <v>200</v>
      </c>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v>500</v>
      </c>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v>5500</v>
      </c>
      <c r="EF181" s="3"/>
      <c r="EG181" s="3"/>
      <c r="EH181" s="3">
        <v>3000</v>
      </c>
      <c r="EI181" s="3"/>
      <c r="EJ181" s="3"/>
      <c r="EK181" s="3"/>
      <c r="EL181" s="3"/>
      <c r="EM181" s="3"/>
      <c r="EN181" s="3"/>
      <c r="EO181" s="3"/>
      <c r="EP181" s="3"/>
      <c r="EQ181" s="3">
        <v>500</v>
      </c>
      <c r="ER181" s="3"/>
      <c r="ES181" s="3"/>
      <c r="ET181" s="3"/>
      <c r="EU181" s="3"/>
      <c r="EV181" s="3"/>
      <c r="EW181" s="3"/>
      <c r="EX181" s="3"/>
      <c r="EY181" s="3"/>
      <c r="EZ181" s="3"/>
      <c r="FA181" s="3"/>
      <c r="FB181" s="3"/>
      <c r="FC181" s="3"/>
      <c r="FD181" s="3">
        <v>0</v>
      </c>
      <c r="FE181" s="3">
        <v>12000</v>
      </c>
      <c r="FF181" s="3"/>
      <c r="FG181" s="3"/>
      <c r="FH181" s="3"/>
      <c r="FI181" s="3"/>
      <c r="FJ181" s="3"/>
      <c r="FK181" s="3"/>
      <c r="FL181" s="3"/>
      <c r="FM181" s="3"/>
      <c r="FN181" s="3">
        <v>40000</v>
      </c>
      <c r="FO181" s="3"/>
      <c r="FP181" s="3"/>
      <c r="FQ181" s="3"/>
      <c r="FR181" s="3"/>
      <c r="FS181" s="3"/>
      <c r="FT181" s="3">
        <v>0</v>
      </c>
      <c r="FU181" s="3"/>
      <c r="FV181" s="3"/>
      <c r="FW181" s="3"/>
      <c r="FX181" s="3"/>
      <c r="FY181" s="3">
        <v>10000</v>
      </c>
      <c r="FZ181" s="3"/>
      <c r="GA181" s="3"/>
      <c r="GB181" s="3"/>
      <c r="GC181" s="3">
        <v>30000</v>
      </c>
      <c r="GD181" s="3">
        <v>1000</v>
      </c>
      <c r="GE181" s="3">
        <v>10000</v>
      </c>
      <c r="GF181" s="3"/>
      <c r="GG181" s="3"/>
      <c r="GH181" s="3"/>
      <c r="GI181" s="3"/>
      <c r="GJ181" s="3"/>
      <c r="GK181" s="3"/>
      <c r="GL181" s="3"/>
      <c r="GM181" s="3"/>
      <c r="GN181" s="3">
        <v>5000</v>
      </c>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v>0</v>
      </c>
      <c r="HQ181" s="3"/>
      <c r="HR181" s="3">
        <f t="shared" si="3"/>
        <v>118700</v>
      </c>
    </row>
    <row r="182" spans="1:226" ht="45" x14ac:dyDescent="0.25">
      <c r="A182" s="3"/>
      <c r="B182" s="3">
        <v>181</v>
      </c>
      <c r="C182" s="2" t="s">
        <v>576</v>
      </c>
      <c r="D182" s="2" t="s">
        <v>577</v>
      </c>
      <c r="E182" s="3" t="s">
        <v>227</v>
      </c>
      <c r="F182" s="3">
        <v>0.21000000000000002</v>
      </c>
      <c r="G182" s="3">
        <v>0</v>
      </c>
      <c r="H182" s="3"/>
      <c r="I182" s="3"/>
      <c r="J182" s="3"/>
      <c r="K182" s="3"/>
      <c r="L182" s="3"/>
      <c r="M182" s="3"/>
      <c r="N182" s="3"/>
      <c r="O182" s="3"/>
      <c r="P182" s="3"/>
      <c r="Q182" s="3"/>
      <c r="R182" s="3"/>
      <c r="S182" s="3"/>
      <c r="T182" s="3"/>
      <c r="U182" s="3"/>
      <c r="V182" s="3"/>
      <c r="W182" s="3">
        <v>20000</v>
      </c>
      <c r="X182" s="3">
        <v>10000</v>
      </c>
      <c r="Y182" s="3">
        <v>10000</v>
      </c>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v>0</v>
      </c>
      <c r="FE182" s="3">
        <v>15000</v>
      </c>
      <c r="FF182" s="3"/>
      <c r="FG182" s="3"/>
      <c r="FH182" s="3"/>
      <c r="FI182" s="3"/>
      <c r="FJ182" s="3"/>
      <c r="FK182" s="3"/>
      <c r="FL182" s="3"/>
      <c r="FM182" s="3"/>
      <c r="FN182" s="3">
        <v>20000</v>
      </c>
      <c r="FO182" s="3">
        <v>60000</v>
      </c>
      <c r="FP182" s="3"/>
      <c r="FQ182" s="3"/>
      <c r="FR182" s="3"/>
      <c r="FS182" s="3"/>
      <c r="FT182" s="3">
        <v>0</v>
      </c>
      <c r="FU182" s="3"/>
      <c r="FV182" s="3"/>
      <c r="FW182" s="3"/>
      <c r="FX182" s="3"/>
      <c r="FY182" s="3"/>
      <c r="FZ182" s="3"/>
      <c r="GA182" s="3"/>
      <c r="GB182" s="3"/>
      <c r="GC182" s="3">
        <v>0</v>
      </c>
      <c r="GD182" s="3">
        <v>1000</v>
      </c>
      <c r="GE182" s="3">
        <v>0</v>
      </c>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v>0</v>
      </c>
      <c r="HQ182" s="3"/>
      <c r="HR182" s="3">
        <f t="shared" si="3"/>
        <v>136000</v>
      </c>
    </row>
    <row r="183" spans="1:226" ht="60" x14ac:dyDescent="0.25">
      <c r="A183" s="3"/>
      <c r="B183" s="3">
        <v>182</v>
      </c>
      <c r="C183" s="2" t="s">
        <v>578</v>
      </c>
      <c r="D183" s="2" t="s">
        <v>579</v>
      </c>
      <c r="E183" s="3" t="s">
        <v>227</v>
      </c>
      <c r="F183" s="3">
        <v>1.36</v>
      </c>
      <c r="G183" s="3">
        <v>0</v>
      </c>
      <c r="H183" s="3"/>
      <c r="I183" s="3"/>
      <c r="J183" s="3"/>
      <c r="K183" s="3"/>
      <c r="L183" s="3"/>
      <c r="M183" s="3"/>
      <c r="N183" s="3"/>
      <c r="O183" s="3"/>
      <c r="P183" s="3"/>
      <c r="Q183" s="3"/>
      <c r="R183" s="3"/>
      <c r="S183" s="3"/>
      <c r="T183" s="3"/>
      <c r="U183" s="3"/>
      <c r="V183" s="3"/>
      <c r="W183" s="3"/>
      <c r="X183" s="3"/>
      <c r="Y183" s="3"/>
      <c r="Z183" s="3">
        <v>5000</v>
      </c>
      <c r="AA183" s="3"/>
      <c r="AB183" s="3"/>
      <c r="AC183" s="3">
        <v>1000</v>
      </c>
      <c r="AD183" s="3"/>
      <c r="AE183" s="3"/>
      <c r="AF183" s="3"/>
      <c r="AG183" s="3"/>
      <c r="AH183" s="3"/>
      <c r="AI183" s="3"/>
      <c r="AJ183" s="3"/>
      <c r="AK183" s="3"/>
      <c r="AL183" s="3"/>
      <c r="AM183" s="3"/>
      <c r="AN183" s="3"/>
      <c r="AO183" s="3"/>
      <c r="AP183" s="3"/>
      <c r="AQ183" s="3"/>
      <c r="AR183" s="3"/>
      <c r="AS183" s="3"/>
      <c r="AT183" s="3"/>
      <c r="AU183" s="3"/>
      <c r="AV183" s="3"/>
      <c r="AW183" s="3"/>
      <c r="AX183" s="3">
        <v>500</v>
      </c>
      <c r="AY183" s="3"/>
      <c r="AZ183" s="3"/>
      <c r="BA183" s="3">
        <v>200</v>
      </c>
      <c r="BB183" s="3"/>
      <c r="BC183" s="3"/>
      <c r="BD183" s="3"/>
      <c r="BE183" s="3"/>
      <c r="BF183" s="3">
        <v>200</v>
      </c>
      <c r="BG183" s="3"/>
      <c r="BH183" s="3"/>
      <c r="BI183" s="3"/>
      <c r="BJ183" s="3">
        <v>3000</v>
      </c>
      <c r="BK183" s="3"/>
      <c r="BL183" s="3"/>
      <c r="BM183" s="3"/>
      <c r="BN183" s="3"/>
      <c r="BO183" s="3"/>
      <c r="BP183" s="3"/>
      <c r="BQ183" s="3">
        <v>50</v>
      </c>
      <c r="BR183" s="3"/>
      <c r="BS183" s="3"/>
      <c r="BT183" s="3"/>
      <c r="BU183" s="3"/>
      <c r="BV183" s="3"/>
      <c r="BW183" s="3"/>
      <c r="BX183" s="3"/>
      <c r="BY183" s="3"/>
      <c r="BZ183" s="3"/>
      <c r="CA183" s="3"/>
      <c r="CB183" s="3"/>
      <c r="CC183" s="3">
        <v>1000</v>
      </c>
      <c r="CD183" s="3"/>
      <c r="CE183" s="3"/>
      <c r="CF183" s="3"/>
      <c r="CG183" s="3">
        <v>3000</v>
      </c>
      <c r="CH183" s="3"/>
      <c r="CI183" s="3"/>
      <c r="CJ183" s="3"/>
      <c r="CK183" s="3"/>
      <c r="CL183" s="3"/>
      <c r="CM183" s="3"/>
      <c r="CN183" s="3"/>
      <c r="CO183" s="3"/>
      <c r="CP183" s="3"/>
      <c r="CQ183" s="3"/>
      <c r="CR183" s="3"/>
      <c r="CS183" s="3"/>
      <c r="CT183" s="3"/>
      <c r="CU183" s="3">
        <v>300</v>
      </c>
      <c r="CV183" s="3"/>
      <c r="CW183" s="3"/>
      <c r="CX183" s="3"/>
      <c r="CY183" s="3"/>
      <c r="CZ183" s="3"/>
      <c r="DA183" s="3"/>
      <c r="DB183" s="3"/>
      <c r="DC183" s="3">
        <v>3000</v>
      </c>
      <c r="DD183" s="3"/>
      <c r="DE183" s="3"/>
      <c r="DF183" s="3"/>
      <c r="DG183" s="3"/>
      <c r="DH183" s="3"/>
      <c r="DI183" s="3"/>
      <c r="DJ183" s="3">
        <v>1500</v>
      </c>
      <c r="DK183" s="3"/>
      <c r="DL183" s="3"/>
      <c r="DM183" s="3"/>
      <c r="DN183" s="3"/>
      <c r="DO183" s="3"/>
      <c r="DP183" s="3"/>
      <c r="DQ183" s="3"/>
      <c r="DR183" s="3"/>
      <c r="DS183" s="3"/>
      <c r="DT183" s="3">
        <v>200</v>
      </c>
      <c r="DU183" s="3">
        <v>200</v>
      </c>
      <c r="DV183" s="3"/>
      <c r="DW183" s="3"/>
      <c r="DX183" s="3">
        <v>200</v>
      </c>
      <c r="DY183" s="3"/>
      <c r="DZ183" s="3"/>
      <c r="EA183" s="3"/>
      <c r="EB183" s="3"/>
      <c r="EC183" s="3"/>
      <c r="ED183" s="3"/>
      <c r="EE183" s="3">
        <v>1000</v>
      </c>
      <c r="EF183" s="3"/>
      <c r="EG183" s="3"/>
      <c r="EH183" s="3">
        <v>3000</v>
      </c>
      <c r="EI183" s="3"/>
      <c r="EJ183" s="3"/>
      <c r="EK183" s="3"/>
      <c r="EL183" s="3"/>
      <c r="EM183" s="3"/>
      <c r="EN183" s="3"/>
      <c r="EO183" s="3"/>
      <c r="EP183" s="3"/>
      <c r="EQ183" s="3"/>
      <c r="ER183" s="3"/>
      <c r="ES183" s="3"/>
      <c r="ET183" s="3">
        <v>100</v>
      </c>
      <c r="EU183" s="3"/>
      <c r="EV183" s="3">
        <v>300</v>
      </c>
      <c r="EW183" s="3"/>
      <c r="EX183" s="3"/>
      <c r="EY183" s="3"/>
      <c r="EZ183" s="3">
        <v>1000</v>
      </c>
      <c r="FA183" s="3"/>
      <c r="FB183" s="3"/>
      <c r="FC183" s="3"/>
      <c r="FD183" s="3">
        <v>0</v>
      </c>
      <c r="FE183" s="3"/>
      <c r="FF183" s="3"/>
      <c r="FG183" s="3"/>
      <c r="FH183" s="3"/>
      <c r="FI183" s="3"/>
      <c r="FJ183" s="3"/>
      <c r="FK183" s="3"/>
      <c r="FL183" s="3"/>
      <c r="FM183" s="3"/>
      <c r="FN183" s="3">
        <v>25000</v>
      </c>
      <c r="FO183" s="3"/>
      <c r="FP183" s="3"/>
      <c r="FQ183" s="3"/>
      <c r="FR183" s="3"/>
      <c r="FS183" s="3"/>
      <c r="FT183" s="3">
        <v>0</v>
      </c>
      <c r="FU183" s="3"/>
      <c r="FV183" s="3"/>
      <c r="FW183" s="3"/>
      <c r="FX183" s="3"/>
      <c r="FY183" s="3">
        <v>5000</v>
      </c>
      <c r="FZ183" s="3">
        <v>3000</v>
      </c>
      <c r="GA183" s="3"/>
      <c r="GB183" s="3"/>
      <c r="GC183" s="3">
        <v>0</v>
      </c>
      <c r="GD183" s="3"/>
      <c r="GE183" s="3">
        <v>0</v>
      </c>
      <c r="GF183" s="3"/>
      <c r="GG183" s="3"/>
      <c r="GH183" s="3"/>
      <c r="GI183" s="3"/>
      <c r="GJ183" s="3"/>
      <c r="GK183" s="3"/>
      <c r="GL183" s="3"/>
      <c r="GM183" s="3"/>
      <c r="GN183" s="3"/>
      <c r="GO183" s="3"/>
      <c r="GP183" s="3">
        <v>2500</v>
      </c>
      <c r="GQ183" s="3"/>
      <c r="GR183" s="3"/>
      <c r="GS183" s="3"/>
      <c r="GT183" s="3"/>
      <c r="GU183" s="3"/>
      <c r="GV183" s="3"/>
      <c r="GW183" s="3"/>
      <c r="GX183" s="3">
        <v>1500</v>
      </c>
      <c r="GY183" s="3">
        <v>3500</v>
      </c>
      <c r="GZ183" s="3"/>
      <c r="HA183" s="3"/>
      <c r="HB183" s="3"/>
      <c r="HC183" s="3"/>
      <c r="HD183" s="3"/>
      <c r="HE183" s="3"/>
      <c r="HF183" s="3"/>
      <c r="HG183" s="3"/>
      <c r="HH183" s="3">
        <v>6000</v>
      </c>
      <c r="HI183" s="3"/>
      <c r="HJ183" s="3">
        <v>500</v>
      </c>
      <c r="HK183" s="3"/>
      <c r="HL183" s="3"/>
      <c r="HM183" s="3"/>
      <c r="HN183" s="3"/>
      <c r="HO183" s="3">
        <v>300</v>
      </c>
      <c r="HP183" s="3">
        <v>0</v>
      </c>
      <c r="HQ183" s="3"/>
      <c r="HR183" s="3">
        <f t="shared" si="3"/>
        <v>72050</v>
      </c>
    </row>
    <row r="184" spans="1:226" ht="90" x14ac:dyDescent="0.25">
      <c r="A184" s="3"/>
      <c r="B184" s="3">
        <v>183</v>
      </c>
      <c r="C184" s="2" t="s">
        <v>580</v>
      </c>
      <c r="D184" s="2" t="s">
        <v>736</v>
      </c>
      <c r="E184" s="3" t="s">
        <v>227</v>
      </c>
      <c r="F184" s="3">
        <v>0.45</v>
      </c>
      <c r="G184" s="3">
        <v>0</v>
      </c>
      <c r="H184" s="3"/>
      <c r="I184" s="3"/>
      <c r="J184" s="3"/>
      <c r="K184" s="3">
        <v>1000</v>
      </c>
      <c r="L184" s="3"/>
      <c r="M184" s="3"/>
      <c r="N184" s="3"/>
      <c r="O184" s="3"/>
      <c r="P184" s="3"/>
      <c r="Q184" s="3"/>
      <c r="R184" s="3"/>
      <c r="S184" s="3"/>
      <c r="T184" s="3"/>
      <c r="U184" s="3"/>
      <c r="V184" s="3"/>
      <c r="W184" s="3">
        <v>50000</v>
      </c>
      <c r="X184" s="3">
        <v>60000</v>
      </c>
      <c r="Y184" s="3">
        <v>50000</v>
      </c>
      <c r="Z184" s="3">
        <v>15000</v>
      </c>
      <c r="AA184" s="3">
        <v>15000</v>
      </c>
      <c r="AB184" s="3">
        <v>6000</v>
      </c>
      <c r="AC184" s="3">
        <v>3000</v>
      </c>
      <c r="AD184" s="3">
        <v>2000</v>
      </c>
      <c r="AE184" s="3">
        <v>3000</v>
      </c>
      <c r="AF184" s="3">
        <v>100</v>
      </c>
      <c r="AG184" s="3">
        <v>3000</v>
      </c>
      <c r="AH184" s="3"/>
      <c r="AI184" s="3">
        <v>1000</v>
      </c>
      <c r="AJ184" s="3"/>
      <c r="AK184" s="3"/>
      <c r="AL184" s="3"/>
      <c r="AM184" s="3"/>
      <c r="AN184" s="3"/>
      <c r="AO184" s="3"/>
      <c r="AP184" s="3">
        <v>3000</v>
      </c>
      <c r="AQ184" s="3">
        <v>1000</v>
      </c>
      <c r="AR184" s="3"/>
      <c r="AS184" s="3"/>
      <c r="AT184" s="3"/>
      <c r="AU184" s="3"/>
      <c r="AV184" s="3"/>
      <c r="AW184" s="3"/>
      <c r="AX184" s="3"/>
      <c r="AY184" s="3"/>
      <c r="AZ184" s="3"/>
      <c r="BA184" s="3"/>
      <c r="BB184" s="3"/>
      <c r="BC184" s="3"/>
      <c r="BD184" s="3">
        <v>5000</v>
      </c>
      <c r="BE184" s="3"/>
      <c r="BF184" s="3">
        <v>800</v>
      </c>
      <c r="BG184" s="3">
        <v>1000</v>
      </c>
      <c r="BH184" s="3"/>
      <c r="BI184" s="3"/>
      <c r="BJ184" s="3"/>
      <c r="BK184" s="3">
        <v>1000</v>
      </c>
      <c r="BL184" s="3">
        <v>1000</v>
      </c>
      <c r="BM184" s="3"/>
      <c r="BN184" s="3">
        <v>1000</v>
      </c>
      <c r="BO184" s="3">
        <v>3000</v>
      </c>
      <c r="BP184" s="3">
        <v>1000</v>
      </c>
      <c r="BQ184" s="3">
        <v>1000</v>
      </c>
      <c r="BR184" s="3"/>
      <c r="BS184" s="3"/>
      <c r="BT184" s="3">
        <v>1500</v>
      </c>
      <c r="BU184" s="3"/>
      <c r="BV184" s="3">
        <v>5000</v>
      </c>
      <c r="BW184" s="3"/>
      <c r="BX184" s="3"/>
      <c r="BY184" s="3"/>
      <c r="BZ184" s="3"/>
      <c r="CA184" s="3"/>
      <c r="CB184" s="3"/>
      <c r="CC184" s="3">
        <v>500</v>
      </c>
      <c r="CD184" s="3">
        <v>1000</v>
      </c>
      <c r="CE184" s="3"/>
      <c r="CF184" s="3"/>
      <c r="CG184" s="3"/>
      <c r="CH184" s="3"/>
      <c r="CI184" s="3">
        <v>500</v>
      </c>
      <c r="CJ184" s="3"/>
      <c r="CK184" s="3"/>
      <c r="CL184" s="3">
        <v>400</v>
      </c>
      <c r="CM184" s="3"/>
      <c r="CN184" s="3"/>
      <c r="CO184" s="3">
        <v>3000</v>
      </c>
      <c r="CP184" s="3"/>
      <c r="CQ184" s="3"/>
      <c r="CR184" s="3"/>
      <c r="CS184" s="3">
        <v>500</v>
      </c>
      <c r="CT184" s="3">
        <v>300</v>
      </c>
      <c r="CU184" s="3">
        <v>500</v>
      </c>
      <c r="CV184" s="3"/>
      <c r="CW184" s="3"/>
      <c r="CX184" s="3"/>
      <c r="CY184" s="3">
        <v>200</v>
      </c>
      <c r="CZ184" s="3">
        <v>5000</v>
      </c>
      <c r="DA184" s="3"/>
      <c r="DB184" s="3">
        <v>1500</v>
      </c>
      <c r="DC184" s="3"/>
      <c r="DD184" s="3"/>
      <c r="DE184" s="3"/>
      <c r="DF184" s="3">
        <v>1000</v>
      </c>
      <c r="DG184" s="3">
        <v>2000</v>
      </c>
      <c r="DH184" s="3"/>
      <c r="DI184" s="3">
        <v>1000</v>
      </c>
      <c r="DJ184" s="3">
        <v>3000</v>
      </c>
      <c r="DK184" s="3"/>
      <c r="DL184" s="3">
        <v>1000</v>
      </c>
      <c r="DM184" s="3">
        <v>5000</v>
      </c>
      <c r="DN184" s="3"/>
      <c r="DO184" s="3"/>
      <c r="DP184" s="3"/>
      <c r="DQ184" s="3">
        <v>3500</v>
      </c>
      <c r="DR184" s="3"/>
      <c r="DS184" s="3"/>
      <c r="DT184" s="3">
        <v>200</v>
      </c>
      <c r="DU184" s="3"/>
      <c r="DV184" s="3">
        <v>5000</v>
      </c>
      <c r="DW184" s="3"/>
      <c r="DX184" s="3"/>
      <c r="DY184" s="3">
        <v>100</v>
      </c>
      <c r="DZ184" s="3">
        <v>1000</v>
      </c>
      <c r="EA184" s="3"/>
      <c r="EB184" s="3">
        <v>300</v>
      </c>
      <c r="EC184" s="3"/>
      <c r="ED184" s="3"/>
      <c r="EE184" s="3"/>
      <c r="EF184" s="3"/>
      <c r="EG184" s="3"/>
      <c r="EH184" s="3">
        <v>2000</v>
      </c>
      <c r="EI184" s="3"/>
      <c r="EJ184" s="3">
        <v>600</v>
      </c>
      <c r="EK184" s="3"/>
      <c r="EL184" s="3"/>
      <c r="EM184" s="3">
        <v>1000</v>
      </c>
      <c r="EN184" s="3"/>
      <c r="EO184" s="3"/>
      <c r="EP184" s="3">
        <v>1000</v>
      </c>
      <c r="EQ184" s="3">
        <v>1000</v>
      </c>
      <c r="ER184" s="3"/>
      <c r="ES184" s="3"/>
      <c r="ET184" s="3"/>
      <c r="EU184" s="3"/>
      <c r="EV184" s="3"/>
      <c r="EW184" s="3">
        <v>100</v>
      </c>
      <c r="EX184" s="3">
        <v>1000</v>
      </c>
      <c r="EY184" s="3"/>
      <c r="EZ184" s="3"/>
      <c r="FA184" s="3"/>
      <c r="FB184" s="3">
        <v>500</v>
      </c>
      <c r="FC184" s="3"/>
      <c r="FD184" s="3">
        <v>0</v>
      </c>
      <c r="FE184" s="3"/>
      <c r="FF184" s="3"/>
      <c r="FG184" s="3"/>
      <c r="FH184" s="3">
        <v>3000</v>
      </c>
      <c r="FI184" s="3"/>
      <c r="FJ184" s="3"/>
      <c r="FK184" s="3"/>
      <c r="FL184" s="3">
        <v>200</v>
      </c>
      <c r="FM184" s="3"/>
      <c r="FN184" s="3">
        <v>41500</v>
      </c>
      <c r="FO184" s="3">
        <v>20000</v>
      </c>
      <c r="FP184" s="3">
        <v>200</v>
      </c>
      <c r="FQ184" s="3"/>
      <c r="FR184" s="3"/>
      <c r="FS184" s="3"/>
      <c r="FT184" s="3">
        <v>0</v>
      </c>
      <c r="FU184" s="3"/>
      <c r="FV184" s="3"/>
      <c r="FW184" s="3">
        <v>1500</v>
      </c>
      <c r="FX184" s="3"/>
      <c r="FY184" s="3"/>
      <c r="FZ184" s="3"/>
      <c r="GA184" s="3">
        <v>5000</v>
      </c>
      <c r="GB184" s="3">
        <v>100</v>
      </c>
      <c r="GC184" s="3">
        <v>3000</v>
      </c>
      <c r="GD184" s="3"/>
      <c r="GE184" s="3">
        <v>30000</v>
      </c>
      <c r="GF184" s="3"/>
      <c r="GG184" s="3"/>
      <c r="GH184" s="3">
        <v>5000</v>
      </c>
      <c r="GI184" s="3">
        <v>2000</v>
      </c>
      <c r="GJ184" s="3"/>
      <c r="GK184" s="3"/>
      <c r="GL184" s="3">
        <v>2000</v>
      </c>
      <c r="GM184" s="3"/>
      <c r="GN184" s="3"/>
      <c r="GO184" s="3"/>
      <c r="GP184" s="3">
        <v>1000</v>
      </c>
      <c r="GQ184" s="3"/>
      <c r="GR184" s="3">
        <v>500</v>
      </c>
      <c r="GS184" s="3">
        <v>3000</v>
      </c>
      <c r="GT184" s="3">
        <v>5000</v>
      </c>
      <c r="GU184" s="3"/>
      <c r="GV184" s="3">
        <v>40000</v>
      </c>
      <c r="GW184" s="3">
        <v>500</v>
      </c>
      <c r="GX184" s="3">
        <v>1000</v>
      </c>
      <c r="GY184" s="3">
        <v>10000</v>
      </c>
      <c r="GZ184" s="3">
        <v>500</v>
      </c>
      <c r="HA184" s="3"/>
      <c r="HB184" s="3"/>
      <c r="HC184" s="3"/>
      <c r="HD184" s="3"/>
      <c r="HE184" s="3"/>
      <c r="HF184" s="3"/>
      <c r="HG184" s="3"/>
      <c r="HH184" s="3"/>
      <c r="HI184" s="3"/>
      <c r="HJ184" s="3"/>
      <c r="HK184" s="3"/>
      <c r="HL184" s="3"/>
      <c r="HM184" s="3"/>
      <c r="HN184" s="3"/>
      <c r="HO184" s="3"/>
      <c r="HP184" s="3">
        <v>4000</v>
      </c>
      <c r="HQ184" s="3"/>
      <c r="HR184" s="3">
        <f t="shared" si="3"/>
        <v>457100</v>
      </c>
    </row>
    <row r="185" spans="1:226" ht="75" x14ac:dyDescent="0.25">
      <c r="A185" s="3"/>
      <c r="B185" s="3">
        <v>184</v>
      </c>
      <c r="C185" s="2" t="s">
        <v>581</v>
      </c>
      <c r="D185" s="2" t="s">
        <v>582</v>
      </c>
      <c r="E185" s="3" t="s">
        <v>227</v>
      </c>
      <c r="F185" s="3">
        <v>1.29</v>
      </c>
      <c r="G185" s="3">
        <v>0</v>
      </c>
      <c r="H185" s="3"/>
      <c r="I185" s="3"/>
      <c r="J185" s="3"/>
      <c r="K185" s="3"/>
      <c r="L185" s="3">
        <v>100</v>
      </c>
      <c r="M185" s="3"/>
      <c r="N185" s="3"/>
      <c r="O185" s="3"/>
      <c r="P185" s="3"/>
      <c r="Q185" s="3"/>
      <c r="R185" s="3"/>
      <c r="S185" s="3"/>
      <c r="T185" s="3"/>
      <c r="U185" s="3"/>
      <c r="V185" s="3"/>
      <c r="W185" s="3"/>
      <c r="X185" s="3"/>
      <c r="Y185" s="3">
        <v>5000</v>
      </c>
      <c r="Z185" s="3"/>
      <c r="AA185" s="3"/>
      <c r="AB185" s="3">
        <v>2000</v>
      </c>
      <c r="AC185" s="3"/>
      <c r="AD185" s="3"/>
      <c r="AE185" s="3">
        <v>500</v>
      </c>
      <c r="AF185" s="3"/>
      <c r="AG185" s="3"/>
      <c r="AH185" s="3"/>
      <c r="AI185" s="3"/>
      <c r="AJ185" s="3">
        <v>300</v>
      </c>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v>400</v>
      </c>
      <c r="BL185" s="3">
        <v>200</v>
      </c>
      <c r="BM185" s="3"/>
      <c r="BN185" s="3">
        <v>500</v>
      </c>
      <c r="BO185" s="3">
        <v>2000</v>
      </c>
      <c r="BP185" s="3"/>
      <c r="BQ185" s="3">
        <v>300</v>
      </c>
      <c r="BR185" s="3"/>
      <c r="BS185" s="3"/>
      <c r="BT185" s="3">
        <v>500</v>
      </c>
      <c r="BU185" s="3"/>
      <c r="BV185" s="3">
        <v>2000</v>
      </c>
      <c r="BW185" s="3"/>
      <c r="BX185" s="3"/>
      <c r="BY185" s="3"/>
      <c r="BZ185" s="3"/>
      <c r="CA185" s="3"/>
      <c r="CB185" s="3"/>
      <c r="CC185" s="3"/>
      <c r="CD185" s="3"/>
      <c r="CE185" s="3"/>
      <c r="CF185" s="3"/>
      <c r="CG185" s="3"/>
      <c r="CH185" s="3"/>
      <c r="CI185" s="3">
        <v>200</v>
      </c>
      <c r="CJ185" s="3"/>
      <c r="CK185" s="3"/>
      <c r="CL185" s="3"/>
      <c r="CM185" s="3"/>
      <c r="CN185" s="3"/>
      <c r="CO185" s="3"/>
      <c r="CP185" s="3"/>
      <c r="CQ185" s="3"/>
      <c r="CR185" s="3"/>
      <c r="CS185" s="3"/>
      <c r="CT185" s="3">
        <v>500</v>
      </c>
      <c r="CU185" s="3">
        <v>300</v>
      </c>
      <c r="CV185" s="3"/>
      <c r="CW185" s="3"/>
      <c r="CX185" s="3"/>
      <c r="CY185" s="3">
        <v>100</v>
      </c>
      <c r="CZ185" s="3">
        <v>1500</v>
      </c>
      <c r="DA185" s="3"/>
      <c r="DB185" s="3">
        <v>200</v>
      </c>
      <c r="DC185" s="3"/>
      <c r="DD185" s="3"/>
      <c r="DE185" s="3"/>
      <c r="DF185" s="3"/>
      <c r="DG185" s="3"/>
      <c r="DH185" s="3"/>
      <c r="DI185" s="3">
        <v>1000</v>
      </c>
      <c r="DJ185" s="3"/>
      <c r="DK185" s="3"/>
      <c r="DL185" s="3"/>
      <c r="DM185" s="3"/>
      <c r="DN185" s="3"/>
      <c r="DO185" s="3"/>
      <c r="DP185" s="3"/>
      <c r="DQ185" s="3">
        <v>1500</v>
      </c>
      <c r="DR185" s="3"/>
      <c r="DS185" s="3"/>
      <c r="DT185" s="3"/>
      <c r="DU185" s="3"/>
      <c r="DV185" s="3"/>
      <c r="DW185" s="3"/>
      <c r="DX185" s="3"/>
      <c r="DY185" s="3">
        <v>100</v>
      </c>
      <c r="DZ185" s="3"/>
      <c r="EA185" s="3"/>
      <c r="EB185" s="3"/>
      <c r="EC185" s="3"/>
      <c r="ED185" s="3"/>
      <c r="EE185" s="3"/>
      <c r="EF185" s="3">
        <v>100</v>
      </c>
      <c r="EG185" s="3"/>
      <c r="EH185" s="3"/>
      <c r="EI185" s="3"/>
      <c r="EJ185" s="3"/>
      <c r="EK185" s="3"/>
      <c r="EL185" s="3"/>
      <c r="EM185" s="3"/>
      <c r="EN185" s="3"/>
      <c r="EO185" s="3">
        <v>200</v>
      </c>
      <c r="EP185" s="3">
        <v>500</v>
      </c>
      <c r="EQ185" s="3"/>
      <c r="ER185" s="3"/>
      <c r="ES185" s="3"/>
      <c r="ET185" s="3"/>
      <c r="EU185" s="3"/>
      <c r="EV185" s="3"/>
      <c r="EW185" s="3"/>
      <c r="EX185" s="3"/>
      <c r="EY185" s="3">
        <v>2000</v>
      </c>
      <c r="EZ185" s="3"/>
      <c r="FA185" s="3"/>
      <c r="FB185" s="3"/>
      <c r="FC185" s="3"/>
      <c r="FD185" s="3">
        <v>0</v>
      </c>
      <c r="FE185" s="3"/>
      <c r="FF185" s="3">
        <v>400</v>
      </c>
      <c r="FG185" s="3"/>
      <c r="FH185" s="3"/>
      <c r="FI185" s="3"/>
      <c r="FJ185" s="3"/>
      <c r="FK185" s="3"/>
      <c r="FL185" s="3"/>
      <c r="FM185" s="3"/>
      <c r="FN185" s="3">
        <v>0</v>
      </c>
      <c r="FO185" s="3">
        <v>10000</v>
      </c>
      <c r="FP185" s="3"/>
      <c r="FQ185" s="3"/>
      <c r="FR185" s="3"/>
      <c r="FS185" s="3"/>
      <c r="FT185" s="3">
        <v>0</v>
      </c>
      <c r="FU185" s="3"/>
      <c r="FV185" s="3"/>
      <c r="FW185" s="3"/>
      <c r="FX185" s="3"/>
      <c r="FY185" s="3"/>
      <c r="FZ185" s="3"/>
      <c r="GA185" s="3"/>
      <c r="GB185" s="3"/>
      <c r="GC185" s="3">
        <v>0</v>
      </c>
      <c r="GD185" s="3"/>
      <c r="GE185" s="3">
        <v>0</v>
      </c>
      <c r="GF185" s="3"/>
      <c r="GG185" s="3"/>
      <c r="GH185" s="3"/>
      <c r="GI185" s="3"/>
      <c r="GJ185" s="3"/>
      <c r="GK185" s="3"/>
      <c r="GL185" s="3"/>
      <c r="GM185" s="3">
        <v>6000</v>
      </c>
      <c r="GN185" s="3"/>
      <c r="GO185" s="3"/>
      <c r="GP185" s="3"/>
      <c r="GQ185" s="3">
        <v>4000</v>
      </c>
      <c r="GR185" s="3">
        <v>4000</v>
      </c>
      <c r="GS185" s="3"/>
      <c r="GT185" s="3"/>
      <c r="GU185" s="3">
        <v>2000</v>
      </c>
      <c r="GV185" s="3"/>
      <c r="GW185" s="3">
        <v>300</v>
      </c>
      <c r="GX185" s="3"/>
      <c r="GY185" s="3"/>
      <c r="GZ185" s="3">
        <v>1000</v>
      </c>
      <c r="HA185" s="3"/>
      <c r="HB185" s="3"/>
      <c r="HC185" s="3"/>
      <c r="HD185" s="3"/>
      <c r="HE185" s="3">
        <v>2000</v>
      </c>
      <c r="HF185" s="3"/>
      <c r="HG185" s="3"/>
      <c r="HH185" s="3"/>
      <c r="HI185" s="3"/>
      <c r="HJ185" s="3">
        <v>500</v>
      </c>
      <c r="HK185" s="3"/>
      <c r="HL185" s="3">
        <v>200</v>
      </c>
      <c r="HM185" s="3"/>
      <c r="HN185" s="3"/>
      <c r="HO185" s="3"/>
      <c r="HP185" s="3">
        <v>0</v>
      </c>
      <c r="HQ185" s="3"/>
      <c r="HR185" s="3">
        <f t="shared" si="3"/>
        <v>52400</v>
      </c>
    </row>
    <row r="186" spans="1:226" ht="60" x14ac:dyDescent="0.25">
      <c r="A186" s="3"/>
      <c r="B186" s="3">
        <v>185</v>
      </c>
      <c r="C186" s="2" t="s">
        <v>583</v>
      </c>
      <c r="D186" s="2" t="s">
        <v>584</v>
      </c>
      <c r="E186" s="3" t="s">
        <v>227</v>
      </c>
      <c r="F186" s="3">
        <v>0.15</v>
      </c>
      <c r="G186" s="3">
        <v>0</v>
      </c>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v>0</v>
      </c>
      <c r="FE186" s="3"/>
      <c r="FF186" s="3"/>
      <c r="FG186" s="3"/>
      <c r="FH186" s="3"/>
      <c r="FI186" s="3"/>
      <c r="FJ186" s="3"/>
      <c r="FK186" s="3"/>
      <c r="FL186" s="3"/>
      <c r="FM186" s="3"/>
      <c r="FN186" s="3">
        <v>35000</v>
      </c>
      <c r="FO186" s="3"/>
      <c r="FP186" s="3"/>
      <c r="FQ186" s="3"/>
      <c r="FR186" s="3"/>
      <c r="FS186" s="3"/>
      <c r="FT186" s="3">
        <v>0</v>
      </c>
      <c r="FU186" s="3"/>
      <c r="FV186" s="3"/>
      <c r="FW186" s="3"/>
      <c r="FX186" s="3"/>
      <c r="FY186" s="3"/>
      <c r="FZ186" s="3"/>
      <c r="GA186" s="3"/>
      <c r="GB186" s="3"/>
      <c r="GC186" s="3">
        <v>0</v>
      </c>
      <c r="GD186" s="3"/>
      <c r="GE186" s="3">
        <v>0</v>
      </c>
      <c r="GF186" s="3"/>
      <c r="GG186" s="3"/>
      <c r="GH186" s="3"/>
      <c r="GI186" s="3"/>
      <c r="GJ186" s="3"/>
      <c r="GK186" s="3">
        <v>1000</v>
      </c>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v>0</v>
      </c>
      <c r="HQ186" s="3"/>
      <c r="HR186" s="3">
        <f t="shared" si="3"/>
        <v>36000</v>
      </c>
    </row>
    <row r="187" spans="1:226" ht="60" x14ac:dyDescent="0.25">
      <c r="A187" s="3"/>
      <c r="B187" s="3">
        <v>186</v>
      </c>
      <c r="C187" s="2" t="s">
        <v>585</v>
      </c>
      <c r="D187" s="2" t="s">
        <v>586</v>
      </c>
      <c r="E187" s="3" t="s">
        <v>227</v>
      </c>
      <c r="F187" s="3">
        <v>70</v>
      </c>
      <c r="G187" s="3">
        <v>0</v>
      </c>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v>0</v>
      </c>
      <c r="FE187" s="3"/>
      <c r="FF187" s="3"/>
      <c r="FG187" s="3"/>
      <c r="FH187" s="3"/>
      <c r="FI187" s="3"/>
      <c r="FJ187" s="3"/>
      <c r="FK187" s="3"/>
      <c r="FL187" s="3"/>
      <c r="FM187" s="3"/>
      <c r="FN187" s="3">
        <v>0</v>
      </c>
      <c r="FO187" s="3"/>
      <c r="FP187" s="3"/>
      <c r="FQ187" s="3"/>
      <c r="FR187" s="3"/>
      <c r="FS187" s="3"/>
      <c r="FT187" s="3">
        <v>0</v>
      </c>
      <c r="FU187" s="3"/>
      <c r="FV187" s="3"/>
      <c r="FW187" s="3"/>
      <c r="FX187" s="3"/>
      <c r="FY187" s="3"/>
      <c r="FZ187" s="3"/>
      <c r="GA187" s="3"/>
      <c r="GB187" s="3"/>
      <c r="GC187" s="3">
        <v>0</v>
      </c>
      <c r="GD187" s="3"/>
      <c r="GE187" s="3">
        <v>0</v>
      </c>
      <c r="GF187" s="3"/>
      <c r="GG187" s="3"/>
      <c r="GH187" s="3"/>
      <c r="GI187" s="3"/>
      <c r="GJ187" s="3"/>
      <c r="GK187" s="3"/>
      <c r="GL187" s="3"/>
      <c r="GM187" s="3"/>
      <c r="GN187" s="3"/>
      <c r="GO187" s="3"/>
      <c r="GP187" s="3"/>
      <c r="GQ187" s="3"/>
      <c r="GR187" s="3">
        <v>2</v>
      </c>
      <c r="GS187" s="3"/>
      <c r="GT187" s="3"/>
      <c r="GU187" s="3"/>
      <c r="GV187" s="3"/>
      <c r="GW187" s="3"/>
      <c r="GX187" s="3"/>
      <c r="GY187" s="3"/>
      <c r="GZ187" s="3"/>
      <c r="HA187" s="3"/>
      <c r="HB187" s="3"/>
      <c r="HC187" s="3"/>
      <c r="HD187" s="3"/>
      <c r="HE187" s="3"/>
      <c r="HF187" s="3"/>
      <c r="HG187" s="3"/>
      <c r="HH187" s="3"/>
      <c r="HI187" s="3"/>
      <c r="HJ187" s="3"/>
      <c r="HK187" s="3"/>
      <c r="HL187" s="3">
        <v>5</v>
      </c>
      <c r="HM187" s="3"/>
      <c r="HN187" s="3"/>
      <c r="HO187" s="3"/>
      <c r="HP187" s="3">
        <v>0</v>
      </c>
      <c r="HQ187" s="3"/>
      <c r="HR187" s="3">
        <f t="shared" si="3"/>
        <v>7</v>
      </c>
    </row>
    <row r="188" spans="1:226" ht="90" x14ac:dyDescent="0.25">
      <c r="A188" s="3"/>
      <c r="B188" s="3">
        <v>187</v>
      </c>
      <c r="C188" s="2" t="s">
        <v>587</v>
      </c>
      <c r="D188" s="2" t="s">
        <v>588</v>
      </c>
      <c r="E188" s="3" t="s">
        <v>227</v>
      </c>
      <c r="F188" s="3">
        <v>8.379999999999999</v>
      </c>
      <c r="G188" s="3">
        <v>0</v>
      </c>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v>0</v>
      </c>
      <c r="FE188" s="3"/>
      <c r="FF188" s="3"/>
      <c r="FG188" s="3"/>
      <c r="FH188" s="3"/>
      <c r="FI188" s="3"/>
      <c r="FJ188" s="3"/>
      <c r="FK188" s="3"/>
      <c r="FL188" s="3"/>
      <c r="FM188" s="3"/>
      <c r="FN188" s="3">
        <v>500</v>
      </c>
      <c r="FO188" s="3"/>
      <c r="FP188" s="3"/>
      <c r="FQ188" s="3"/>
      <c r="FR188" s="3"/>
      <c r="FS188" s="3"/>
      <c r="FT188" s="3">
        <v>0</v>
      </c>
      <c r="FU188" s="3"/>
      <c r="FV188" s="3"/>
      <c r="FW188" s="3"/>
      <c r="FX188" s="3"/>
      <c r="FY188" s="3"/>
      <c r="FZ188" s="3"/>
      <c r="GA188" s="3"/>
      <c r="GB188" s="3"/>
      <c r="GC188" s="3">
        <v>0</v>
      </c>
      <c r="GD188" s="3"/>
      <c r="GE188" s="3">
        <v>0</v>
      </c>
      <c r="GF188" s="3">
        <v>1000</v>
      </c>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v>0</v>
      </c>
      <c r="HQ188" s="3"/>
      <c r="HR188" s="3">
        <f t="shared" si="3"/>
        <v>1500</v>
      </c>
    </row>
    <row r="189" spans="1:226" ht="60" x14ac:dyDescent="0.25">
      <c r="A189" s="3"/>
      <c r="B189" s="3">
        <v>188</v>
      </c>
      <c r="C189" s="2" t="s">
        <v>589</v>
      </c>
      <c r="D189" s="2" t="s">
        <v>590</v>
      </c>
      <c r="E189" s="3" t="s">
        <v>227</v>
      </c>
      <c r="F189" s="3">
        <v>24.12</v>
      </c>
      <c r="G189" s="3">
        <v>0</v>
      </c>
      <c r="H189" s="3"/>
      <c r="I189" s="3"/>
      <c r="J189" s="3"/>
      <c r="K189" s="3">
        <v>480</v>
      </c>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v>0</v>
      </c>
      <c r="FE189" s="3"/>
      <c r="FF189" s="3"/>
      <c r="FG189" s="3"/>
      <c r="FH189" s="3"/>
      <c r="FI189" s="3"/>
      <c r="FJ189" s="3"/>
      <c r="FK189" s="3"/>
      <c r="FL189" s="3"/>
      <c r="FM189" s="3"/>
      <c r="FN189" s="3">
        <v>0</v>
      </c>
      <c r="FO189" s="3">
        <v>1000</v>
      </c>
      <c r="FP189" s="3"/>
      <c r="FQ189" s="3"/>
      <c r="FR189" s="3"/>
      <c r="FS189" s="3"/>
      <c r="FT189" s="3">
        <v>0</v>
      </c>
      <c r="FU189" s="3"/>
      <c r="FV189" s="3"/>
      <c r="FW189" s="3"/>
      <c r="FX189" s="3"/>
      <c r="FY189" s="3"/>
      <c r="FZ189" s="3"/>
      <c r="GA189" s="3"/>
      <c r="GB189" s="3"/>
      <c r="GC189" s="3">
        <v>0</v>
      </c>
      <c r="GD189" s="3"/>
      <c r="GE189" s="3">
        <v>0</v>
      </c>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v>0</v>
      </c>
      <c r="HQ189" s="3"/>
      <c r="HR189" s="3">
        <f t="shared" si="3"/>
        <v>1480</v>
      </c>
    </row>
    <row r="190" spans="1:226" ht="45" x14ac:dyDescent="0.25">
      <c r="A190" s="3"/>
      <c r="B190" s="3">
        <v>189</v>
      </c>
      <c r="C190" s="2" t="s">
        <v>591</v>
      </c>
      <c r="D190" s="2" t="s">
        <v>592</v>
      </c>
      <c r="E190" s="3" t="s">
        <v>227</v>
      </c>
      <c r="F190" s="3">
        <v>0.72</v>
      </c>
      <c r="G190" s="3">
        <v>0</v>
      </c>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v>500</v>
      </c>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v>0</v>
      </c>
      <c r="FE190" s="3"/>
      <c r="FF190" s="3"/>
      <c r="FG190" s="3"/>
      <c r="FH190" s="3"/>
      <c r="FI190" s="3"/>
      <c r="FJ190" s="3"/>
      <c r="FK190" s="3"/>
      <c r="FL190" s="3"/>
      <c r="FM190" s="3"/>
      <c r="FN190" s="3">
        <v>1000</v>
      </c>
      <c r="FO190" s="3">
        <v>100</v>
      </c>
      <c r="FP190" s="3"/>
      <c r="FQ190" s="3"/>
      <c r="FR190" s="3"/>
      <c r="FS190" s="3">
        <v>400</v>
      </c>
      <c r="FT190" s="3">
        <v>0</v>
      </c>
      <c r="FU190" s="3"/>
      <c r="FV190" s="3"/>
      <c r="FW190" s="3"/>
      <c r="FX190" s="3"/>
      <c r="FY190" s="3"/>
      <c r="FZ190" s="3"/>
      <c r="GA190" s="3"/>
      <c r="GB190" s="3"/>
      <c r="GC190" s="3">
        <v>0</v>
      </c>
      <c r="GD190" s="3"/>
      <c r="GE190" s="3">
        <v>0</v>
      </c>
      <c r="GF190" s="3"/>
      <c r="GG190" s="3"/>
      <c r="GH190" s="3"/>
      <c r="GI190" s="3"/>
      <c r="GJ190" s="3"/>
      <c r="GK190" s="3"/>
      <c r="GL190" s="3"/>
      <c r="GM190" s="3">
        <v>100</v>
      </c>
      <c r="GN190" s="3"/>
      <c r="GO190" s="3"/>
      <c r="GP190" s="3"/>
      <c r="GQ190" s="3"/>
      <c r="GR190" s="3"/>
      <c r="GS190" s="3"/>
      <c r="GT190" s="3"/>
      <c r="GU190" s="3"/>
      <c r="GV190" s="3"/>
      <c r="GW190" s="3"/>
      <c r="GX190" s="3"/>
      <c r="GY190" s="3"/>
      <c r="GZ190" s="3"/>
      <c r="HA190" s="3"/>
      <c r="HB190" s="3"/>
      <c r="HC190" s="3"/>
      <c r="HD190" s="3"/>
      <c r="HE190" s="3"/>
      <c r="HF190" s="3">
        <v>500</v>
      </c>
      <c r="HG190" s="3"/>
      <c r="HH190" s="3"/>
      <c r="HI190" s="3"/>
      <c r="HJ190" s="3"/>
      <c r="HK190" s="3"/>
      <c r="HL190" s="3"/>
      <c r="HM190" s="3"/>
      <c r="HN190" s="3"/>
      <c r="HO190" s="3"/>
      <c r="HP190" s="3">
        <v>0</v>
      </c>
      <c r="HQ190" s="3"/>
      <c r="HR190" s="3">
        <f t="shared" si="3"/>
        <v>2600</v>
      </c>
    </row>
    <row r="191" spans="1:226" ht="45" x14ac:dyDescent="0.25">
      <c r="A191" s="3"/>
      <c r="B191" s="3">
        <v>190</v>
      </c>
      <c r="C191" s="2" t="s">
        <v>593</v>
      </c>
      <c r="D191" s="2" t="s">
        <v>594</v>
      </c>
      <c r="E191" s="3" t="s">
        <v>227</v>
      </c>
      <c r="F191" s="3">
        <v>1.02</v>
      </c>
      <c r="G191" s="3">
        <v>0</v>
      </c>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v>800</v>
      </c>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v>0</v>
      </c>
      <c r="FE191" s="3"/>
      <c r="FF191" s="3"/>
      <c r="FG191" s="3"/>
      <c r="FH191" s="3"/>
      <c r="FI191" s="3"/>
      <c r="FJ191" s="3"/>
      <c r="FK191" s="3"/>
      <c r="FL191" s="3"/>
      <c r="FM191" s="3"/>
      <c r="FN191" s="3">
        <v>1000</v>
      </c>
      <c r="FO191" s="3">
        <v>100</v>
      </c>
      <c r="FP191" s="3"/>
      <c r="FQ191" s="3"/>
      <c r="FR191" s="3"/>
      <c r="FS191" s="3">
        <v>600</v>
      </c>
      <c r="FT191" s="3">
        <v>0</v>
      </c>
      <c r="FU191" s="3"/>
      <c r="FV191" s="3"/>
      <c r="FW191" s="3"/>
      <c r="FX191" s="3"/>
      <c r="FY191" s="3"/>
      <c r="FZ191" s="3"/>
      <c r="GA191" s="3"/>
      <c r="GB191" s="3"/>
      <c r="GC191" s="3">
        <v>0</v>
      </c>
      <c r="GD191" s="3">
        <v>3000</v>
      </c>
      <c r="GE191" s="3">
        <v>0</v>
      </c>
      <c r="GF191" s="3"/>
      <c r="GG191" s="3"/>
      <c r="GH191" s="3"/>
      <c r="GI191" s="3"/>
      <c r="GJ191" s="3"/>
      <c r="GK191" s="3"/>
      <c r="GL191" s="3"/>
      <c r="GM191" s="3">
        <v>100</v>
      </c>
      <c r="GN191" s="3"/>
      <c r="GO191" s="3"/>
      <c r="GP191" s="3"/>
      <c r="GQ191" s="3"/>
      <c r="GR191" s="3"/>
      <c r="GS191" s="3"/>
      <c r="GT191" s="3"/>
      <c r="GU191" s="3"/>
      <c r="GV191" s="3"/>
      <c r="GW191" s="3"/>
      <c r="GX191" s="3"/>
      <c r="GY191" s="3"/>
      <c r="GZ191" s="3"/>
      <c r="HA191" s="3"/>
      <c r="HB191" s="3"/>
      <c r="HC191" s="3"/>
      <c r="HD191" s="3"/>
      <c r="HE191" s="3"/>
      <c r="HF191" s="3">
        <v>500</v>
      </c>
      <c r="HG191" s="3"/>
      <c r="HH191" s="3"/>
      <c r="HI191" s="3"/>
      <c r="HJ191" s="3"/>
      <c r="HK191" s="3"/>
      <c r="HL191" s="3"/>
      <c r="HM191" s="3"/>
      <c r="HN191" s="3"/>
      <c r="HO191" s="3"/>
      <c r="HP191" s="3">
        <v>0</v>
      </c>
      <c r="HQ191" s="3"/>
      <c r="HR191" s="3">
        <f t="shared" si="3"/>
        <v>6100</v>
      </c>
    </row>
    <row r="192" spans="1:226" ht="45" x14ac:dyDescent="0.25">
      <c r="A192" s="3"/>
      <c r="B192" s="3">
        <v>191</v>
      </c>
      <c r="C192" s="2" t="s">
        <v>595</v>
      </c>
      <c r="D192" s="2" t="s">
        <v>596</v>
      </c>
      <c r="E192" s="3" t="s">
        <v>227</v>
      </c>
      <c r="F192" s="3">
        <v>38.43</v>
      </c>
      <c r="G192" s="3">
        <v>0</v>
      </c>
      <c r="H192" s="3"/>
      <c r="I192" s="3"/>
      <c r="J192" s="3"/>
      <c r="K192" s="3"/>
      <c r="L192" s="3">
        <v>5</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v>2</v>
      </c>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v>0</v>
      </c>
      <c r="FE192" s="3"/>
      <c r="FF192" s="3"/>
      <c r="FG192" s="3"/>
      <c r="FH192" s="3"/>
      <c r="FI192" s="3"/>
      <c r="FJ192" s="3"/>
      <c r="FK192" s="3"/>
      <c r="FL192" s="3">
        <v>5</v>
      </c>
      <c r="FM192" s="3"/>
      <c r="FN192" s="3">
        <v>0</v>
      </c>
      <c r="FO192" s="3">
        <v>10</v>
      </c>
      <c r="FP192" s="3"/>
      <c r="FQ192" s="3"/>
      <c r="FR192" s="3"/>
      <c r="FS192" s="3"/>
      <c r="FT192" s="3">
        <v>0</v>
      </c>
      <c r="FU192" s="3"/>
      <c r="FV192" s="3"/>
      <c r="FW192" s="3"/>
      <c r="FX192" s="3"/>
      <c r="FY192" s="3"/>
      <c r="FZ192" s="3"/>
      <c r="GA192" s="3"/>
      <c r="GB192" s="3"/>
      <c r="GC192" s="3">
        <v>0</v>
      </c>
      <c r="GD192" s="3"/>
      <c r="GE192" s="3">
        <v>0</v>
      </c>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v>0</v>
      </c>
      <c r="HQ192" s="3"/>
      <c r="HR192" s="3">
        <f t="shared" si="3"/>
        <v>22</v>
      </c>
    </row>
    <row r="193" spans="1:226" ht="45" x14ac:dyDescent="0.25">
      <c r="A193" s="3"/>
      <c r="B193" s="3">
        <v>192</v>
      </c>
      <c r="C193" s="2" t="s">
        <v>597</v>
      </c>
      <c r="D193" s="2" t="s">
        <v>598</v>
      </c>
      <c r="E193" s="3" t="s">
        <v>227</v>
      </c>
      <c r="F193" s="3">
        <v>26.3</v>
      </c>
      <c r="G193" s="3">
        <v>0</v>
      </c>
      <c r="H193" s="3"/>
      <c r="I193" s="3"/>
      <c r="J193" s="3"/>
      <c r="K193" s="3"/>
      <c r="L193" s="3"/>
      <c r="M193" s="3"/>
      <c r="N193" s="3"/>
      <c r="O193" s="3"/>
      <c r="P193" s="3"/>
      <c r="Q193" s="3"/>
      <c r="R193" s="3"/>
      <c r="S193" s="3">
        <v>5</v>
      </c>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v>2</v>
      </c>
      <c r="DX193" s="3">
        <v>5</v>
      </c>
      <c r="DY193" s="3"/>
      <c r="DZ193" s="3"/>
      <c r="EA193" s="3"/>
      <c r="EB193" s="3"/>
      <c r="EC193" s="3"/>
      <c r="ED193" s="3"/>
      <c r="EE193" s="3"/>
      <c r="EF193" s="3"/>
      <c r="EG193" s="3"/>
      <c r="EH193" s="3"/>
      <c r="EI193" s="3"/>
      <c r="EJ193" s="3"/>
      <c r="EK193" s="3"/>
      <c r="EL193" s="3"/>
      <c r="EM193" s="3"/>
      <c r="EN193" s="3">
        <v>1</v>
      </c>
      <c r="EO193" s="3"/>
      <c r="EP193" s="3"/>
      <c r="EQ193" s="3"/>
      <c r="ER193" s="3"/>
      <c r="ES193" s="3"/>
      <c r="ET193" s="3"/>
      <c r="EU193" s="3"/>
      <c r="EV193" s="3"/>
      <c r="EW193" s="3"/>
      <c r="EX193" s="3"/>
      <c r="EY193" s="3"/>
      <c r="EZ193" s="3"/>
      <c r="FA193" s="3"/>
      <c r="FB193" s="3"/>
      <c r="FC193" s="3"/>
      <c r="FD193" s="3">
        <v>0</v>
      </c>
      <c r="FE193" s="3"/>
      <c r="FF193" s="3"/>
      <c r="FG193" s="3"/>
      <c r="FH193" s="3"/>
      <c r="FI193" s="3"/>
      <c r="FJ193" s="3"/>
      <c r="FK193" s="3"/>
      <c r="FL193" s="3"/>
      <c r="FM193" s="3"/>
      <c r="FN193" s="3">
        <v>0</v>
      </c>
      <c r="FO193" s="3"/>
      <c r="FP193" s="3"/>
      <c r="FQ193" s="3"/>
      <c r="FR193" s="3"/>
      <c r="FS193" s="3"/>
      <c r="FT193" s="3">
        <v>0</v>
      </c>
      <c r="FU193" s="3"/>
      <c r="FV193" s="3"/>
      <c r="FW193" s="3"/>
      <c r="FX193" s="3"/>
      <c r="FY193" s="3"/>
      <c r="FZ193" s="3">
        <v>2</v>
      </c>
      <c r="GA193" s="3"/>
      <c r="GB193" s="3"/>
      <c r="GC193" s="3">
        <v>0</v>
      </c>
      <c r="GD193" s="3"/>
      <c r="GE193" s="3">
        <v>0</v>
      </c>
      <c r="GF193" s="3"/>
      <c r="GG193" s="3"/>
      <c r="GH193" s="3"/>
      <c r="GI193" s="3"/>
      <c r="GJ193" s="3"/>
      <c r="GK193" s="3">
        <v>5</v>
      </c>
      <c r="GL193" s="3"/>
      <c r="GM193" s="3">
        <v>1</v>
      </c>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v>0</v>
      </c>
      <c r="HQ193" s="3"/>
      <c r="HR193" s="3">
        <f t="shared" si="3"/>
        <v>21</v>
      </c>
    </row>
    <row r="194" spans="1:226" ht="75" x14ac:dyDescent="0.25">
      <c r="A194" s="3"/>
      <c r="B194" s="3">
        <v>193</v>
      </c>
      <c r="C194" s="2" t="s">
        <v>599</v>
      </c>
      <c r="D194" s="2" t="s">
        <v>600</v>
      </c>
      <c r="E194" s="3" t="s">
        <v>227</v>
      </c>
      <c r="F194" s="3">
        <v>81.260000000000005</v>
      </c>
      <c r="G194" s="3">
        <v>0</v>
      </c>
      <c r="H194" s="3"/>
      <c r="I194" s="3"/>
      <c r="J194" s="3"/>
      <c r="K194" s="3"/>
      <c r="L194" s="3">
        <v>2</v>
      </c>
      <c r="M194" s="3"/>
      <c r="N194" s="3"/>
      <c r="O194" s="3"/>
      <c r="P194" s="3"/>
      <c r="Q194" s="3"/>
      <c r="R194" s="3"/>
      <c r="S194" s="3">
        <v>5</v>
      </c>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v>1</v>
      </c>
      <c r="EF194" s="3">
        <v>2</v>
      </c>
      <c r="EG194" s="3"/>
      <c r="EH194" s="3"/>
      <c r="EI194" s="3"/>
      <c r="EJ194" s="3"/>
      <c r="EK194" s="3"/>
      <c r="EL194" s="3"/>
      <c r="EM194" s="3"/>
      <c r="EN194" s="3"/>
      <c r="EO194" s="3"/>
      <c r="EP194" s="3"/>
      <c r="EQ194" s="3">
        <v>2</v>
      </c>
      <c r="ER194" s="3"/>
      <c r="ES194" s="3"/>
      <c r="ET194" s="3"/>
      <c r="EU194" s="3"/>
      <c r="EV194" s="3">
        <v>1</v>
      </c>
      <c r="EW194" s="3"/>
      <c r="EX194" s="3"/>
      <c r="EY194" s="3"/>
      <c r="EZ194" s="3"/>
      <c r="FA194" s="3"/>
      <c r="FB194" s="3"/>
      <c r="FC194" s="3"/>
      <c r="FD194" s="3">
        <v>0</v>
      </c>
      <c r="FE194" s="3">
        <v>2</v>
      </c>
      <c r="FF194" s="3"/>
      <c r="FG194" s="3"/>
      <c r="FH194" s="3"/>
      <c r="FI194" s="3"/>
      <c r="FJ194" s="3"/>
      <c r="FK194" s="3"/>
      <c r="FL194" s="3">
        <v>5</v>
      </c>
      <c r="FM194" s="3"/>
      <c r="FN194" s="3">
        <v>0</v>
      </c>
      <c r="FO194" s="3"/>
      <c r="FP194" s="3">
        <v>1</v>
      </c>
      <c r="FQ194" s="3"/>
      <c r="FR194" s="3"/>
      <c r="FS194" s="3"/>
      <c r="FT194" s="3">
        <v>0</v>
      </c>
      <c r="FU194" s="3"/>
      <c r="FV194" s="3"/>
      <c r="FW194" s="3"/>
      <c r="FX194" s="3">
        <v>2</v>
      </c>
      <c r="FY194" s="3"/>
      <c r="FZ194" s="3">
        <v>2</v>
      </c>
      <c r="GA194" s="3"/>
      <c r="GB194" s="3"/>
      <c r="GC194" s="3">
        <v>0</v>
      </c>
      <c r="GD194" s="3"/>
      <c r="GE194" s="3">
        <v>0</v>
      </c>
      <c r="GF194" s="3">
        <v>6</v>
      </c>
      <c r="GG194" s="3">
        <v>2</v>
      </c>
      <c r="GH194" s="3"/>
      <c r="GI194" s="3"/>
      <c r="GJ194" s="3"/>
      <c r="GK194" s="3">
        <v>2</v>
      </c>
      <c r="GL194" s="3"/>
      <c r="GM194" s="3">
        <v>1</v>
      </c>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v>0</v>
      </c>
      <c r="HQ194" s="3"/>
      <c r="HR194" s="3">
        <f t="shared" si="3"/>
        <v>36</v>
      </c>
    </row>
    <row r="195" spans="1:226" ht="75" x14ac:dyDescent="0.25">
      <c r="A195" s="3"/>
      <c r="B195" s="3">
        <v>194</v>
      </c>
      <c r="C195" s="2" t="s">
        <v>601</v>
      </c>
      <c r="D195" s="2" t="s">
        <v>602</v>
      </c>
      <c r="E195" s="3" t="s">
        <v>227</v>
      </c>
      <c r="F195" s="3">
        <v>44.18</v>
      </c>
      <c r="G195" s="3">
        <v>0</v>
      </c>
      <c r="H195" s="3"/>
      <c r="I195" s="3"/>
      <c r="J195" s="3"/>
      <c r="K195" s="3"/>
      <c r="L195" s="3"/>
      <c r="M195" s="3"/>
      <c r="N195" s="3"/>
      <c r="O195" s="3"/>
      <c r="P195" s="3"/>
      <c r="Q195" s="3"/>
      <c r="R195" s="3"/>
      <c r="S195" s="3">
        <v>5</v>
      </c>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v>1</v>
      </c>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v>2</v>
      </c>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v>2</v>
      </c>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v>0</v>
      </c>
      <c r="FE195" s="3"/>
      <c r="FF195" s="3"/>
      <c r="FG195" s="3"/>
      <c r="FH195" s="3"/>
      <c r="FI195" s="3"/>
      <c r="FJ195" s="3"/>
      <c r="FK195" s="3"/>
      <c r="FL195" s="3">
        <v>5</v>
      </c>
      <c r="FM195" s="3"/>
      <c r="FN195" s="3">
        <v>0</v>
      </c>
      <c r="FO195" s="3"/>
      <c r="FP195" s="3"/>
      <c r="FQ195" s="3"/>
      <c r="FR195" s="3"/>
      <c r="FS195" s="3"/>
      <c r="FT195" s="3">
        <v>0</v>
      </c>
      <c r="FU195" s="3">
        <v>2</v>
      </c>
      <c r="FV195" s="3">
        <v>5</v>
      </c>
      <c r="FW195" s="3"/>
      <c r="FX195" s="3">
        <v>2</v>
      </c>
      <c r="FY195" s="3"/>
      <c r="FZ195" s="3">
        <v>2</v>
      </c>
      <c r="GA195" s="3"/>
      <c r="GB195" s="3"/>
      <c r="GC195" s="3">
        <v>0</v>
      </c>
      <c r="GD195" s="3"/>
      <c r="GE195" s="3">
        <v>0</v>
      </c>
      <c r="GF195" s="3"/>
      <c r="GG195" s="3">
        <v>2</v>
      </c>
      <c r="GH195" s="3">
        <v>2</v>
      </c>
      <c r="GI195" s="3"/>
      <c r="GJ195" s="3"/>
      <c r="GK195" s="3">
        <v>10</v>
      </c>
      <c r="GL195" s="3"/>
      <c r="GM195" s="3">
        <v>1</v>
      </c>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v>0</v>
      </c>
      <c r="HQ195" s="3"/>
      <c r="HR195" s="3">
        <f t="shared" ref="HR195:HR214" si="4">SUM(G195:HQ195)</f>
        <v>41</v>
      </c>
    </row>
    <row r="196" spans="1:226" ht="75" x14ac:dyDescent="0.25">
      <c r="A196" s="3"/>
      <c r="B196" s="3">
        <v>195</v>
      </c>
      <c r="C196" s="2" t="s">
        <v>603</v>
      </c>
      <c r="D196" s="2" t="s">
        <v>604</v>
      </c>
      <c r="E196" s="3" t="s">
        <v>227</v>
      </c>
      <c r="F196" s="3">
        <v>18.18</v>
      </c>
      <c r="G196" s="3">
        <v>0</v>
      </c>
      <c r="H196" s="3"/>
      <c r="I196" s="3"/>
      <c r="J196" s="3"/>
      <c r="K196" s="3"/>
      <c r="L196" s="3"/>
      <c r="M196" s="3"/>
      <c r="N196" s="3"/>
      <c r="O196" s="3"/>
      <c r="P196" s="3"/>
      <c r="Q196" s="3"/>
      <c r="R196" s="3"/>
      <c r="S196" s="3">
        <v>10</v>
      </c>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v>0</v>
      </c>
      <c r="FE196" s="3"/>
      <c r="FF196" s="3"/>
      <c r="FG196" s="3"/>
      <c r="FH196" s="3"/>
      <c r="FI196" s="3"/>
      <c r="FJ196" s="3"/>
      <c r="FK196" s="3"/>
      <c r="FL196" s="3"/>
      <c r="FM196" s="3"/>
      <c r="FN196" s="3">
        <v>0</v>
      </c>
      <c r="FO196" s="3"/>
      <c r="FP196" s="3">
        <v>5</v>
      </c>
      <c r="FQ196" s="3"/>
      <c r="FR196" s="3"/>
      <c r="FS196" s="3"/>
      <c r="FT196" s="3">
        <v>0</v>
      </c>
      <c r="FU196" s="3"/>
      <c r="FV196" s="3"/>
      <c r="FW196" s="3"/>
      <c r="FX196" s="3">
        <v>5</v>
      </c>
      <c r="FY196" s="3"/>
      <c r="FZ196" s="3">
        <v>2</v>
      </c>
      <c r="GA196" s="3"/>
      <c r="GB196" s="3"/>
      <c r="GC196" s="3">
        <v>0</v>
      </c>
      <c r="GD196" s="3"/>
      <c r="GE196" s="3">
        <v>0</v>
      </c>
      <c r="GF196" s="3"/>
      <c r="GG196" s="3">
        <v>3</v>
      </c>
      <c r="GH196" s="3"/>
      <c r="GI196" s="3"/>
      <c r="GJ196" s="3"/>
      <c r="GK196" s="3"/>
      <c r="GL196" s="3"/>
      <c r="GM196" s="3">
        <v>1</v>
      </c>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v>0</v>
      </c>
      <c r="HQ196" s="3"/>
      <c r="HR196" s="3">
        <f t="shared" si="4"/>
        <v>26</v>
      </c>
    </row>
    <row r="197" spans="1:226" ht="75" x14ac:dyDescent="0.25">
      <c r="A197" s="3"/>
      <c r="B197" s="3">
        <v>196</v>
      </c>
      <c r="C197" s="2" t="s">
        <v>605</v>
      </c>
      <c r="D197" s="2" t="s">
        <v>606</v>
      </c>
      <c r="E197" s="3" t="s">
        <v>227</v>
      </c>
      <c r="F197" s="3">
        <v>57.21</v>
      </c>
      <c r="G197" s="3">
        <v>0</v>
      </c>
      <c r="H197" s="3"/>
      <c r="I197" s="3"/>
      <c r="J197" s="3"/>
      <c r="K197" s="3"/>
      <c r="L197" s="3"/>
      <c r="M197" s="3"/>
      <c r="N197" s="3"/>
      <c r="O197" s="3"/>
      <c r="P197" s="3"/>
      <c r="Q197" s="3"/>
      <c r="R197" s="3"/>
      <c r="S197" s="3">
        <v>5</v>
      </c>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v>1</v>
      </c>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v>1</v>
      </c>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v>1</v>
      </c>
      <c r="FD197" s="3">
        <v>0</v>
      </c>
      <c r="FE197" s="3"/>
      <c r="FF197" s="3"/>
      <c r="FG197" s="3"/>
      <c r="FH197" s="3"/>
      <c r="FI197" s="3"/>
      <c r="FJ197" s="3"/>
      <c r="FK197" s="3"/>
      <c r="FL197" s="3">
        <v>5</v>
      </c>
      <c r="FM197" s="3"/>
      <c r="FN197" s="3">
        <v>0</v>
      </c>
      <c r="FO197" s="3"/>
      <c r="FP197" s="3">
        <v>4</v>
      </c>
      <c r="FQ197" s="3"/>
      <c r="FR197" s="3"/>
      <c r="FS197" s="3"/>
      <c r="FT197" s="3">
        <v>0</v>
      </c>
      <c r="FU197" s="3"/>
      <c r="FV197" s="3"/>
      <c r="FW197" s="3"/>
      <c r="FX197" s="3"/>
      <c r="FY197" s="3"/>
      <c r="FZ197" s="3">
        <v>2</v>
      </c>
      <c r="GA197" s="3"/>
      <c r="GB197" s="3"/>
      <c r="GC197" s="3">
        <v>0</v>
      </c>
      <c r="GD197" s="3"/>
      <c r="GE197" s="3">
        <v>0</v>
      </c>
      <c r="GF197" s="3"/>
      <c r="GG197" s="3"/>
      <c r="GH197" s="3"/>
      <c r="GI197" s="3"/>
      <c r="GJ197" s="3"/>
      <c r="GK197" s="3">
        <v>2</v>
      </c>
      <c r="GL197" s="3"/>
      <c r="GM197" s="3">
        <v>1</v>
      </c>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v>0</v>
      </c>
      <c r="HQ197" s="3"/>
      <c r="HR197" s="3">
        <f t="shared" si="4"/>
        <v>22</v>
      </c>
    </row>
    <row r="198" spans="1:226" ht="75" x14ac:dyDescent="0.25">
      <c r="A198" s="3"/>
      <c r="B198" s="3">
        <v>197</v>
      </c>
      <c r="C198" s="2" t="s">
        <v>607</v>
      </c>
      <c r="D198" s="2" t="s">
        <v>608</v>
      </c>
      <c r="E198" s="3" t="s">
        <v>227</v>
      </c>
      <c r="F198" s="3">
        <v>70.550000000000011</v>
      </c>
      <c r="G198" s="3">
        <v>0</v>
      </c>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v>0</v>
      </c>
      <c r="FE198" s="3"/>
      <c r="FF198" s="3"/>
      <c r="FG198" s="3"/>
      <c r="FH198" s="3"/>
      <c r="FI198" s="3"/>
      <c r="FJ198" s="3"/>
      <c r="FK198" s="3"/>
      <c r="FL198" s="3">
        <v>5</v>
      </c>
      <c r="FM198" s="3"/>
      <c r="FN198" s="3">
        <v>0</v>
      </c>
      <c r="FO198" s="3"/>
      <c r="FP198" s="3"/>
      <c r="FQ198" s="3"/>
      <c r="FR198" s="3"/>
      <c r="FS198" s="3"/>
      <c r="FT198" s="3">
        <v>0</v>
      </c>
      <c r="FU198" s="3"/>
      <c r="FV198" s="3"/>
      <c r="FW198" s="3"/>
      <c r="FX198" s="3">
        <v>2</v>
      </c>
      <c r="FY198" s="3"/>
      <c r="FZ198" s="3">
        <v>2</v>
      </c>
      <c r="GA198" s="3"/>
      <c r="GB198" s="3"/>
      <c r="GC198" s="3">
        <v>0</v>
      </c>
      <c r="GD198" s="3"/>
      <c r="GE198" s="3">
        <v>0</v>
      </c>
      <c r="GF198" s="3"/>
      <c r="GG198" s="3"/>
      <c r="GH198" s="3"/>
      <c r="GI198" s="3"/>
      <c r="GJ198" s="3"/>
      <c r="GK198" s="3">
        <v>2</v>
      </c>
      <c r="GL198" s="3"/>
      <c r="GM198" s="3">
        <v>1</v>
      </c>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v>0</v>
      </c>
      <c r="HQ198" s="3"/>
      <c r="HR198" s="3">
        <f t="shared" si="4"/>
        <v>12</v>
      </c>
    </row>
    <row r="199" spans="1:226" ht="45" x14ac:dyDescent="0.25">
      <c r="A199" s="3"/>
      <c r="B199" s="3">
        <v>198</v>
      </c>
      <c r="C199" s="2" t="s">
        <v>609</v>
      </c>
      <c r="D199" s="2" t="s">
        <v>610</v>
      </c>
      <c r="E199" s="3" t="s">
        <v>227</v>
      </c>
      <c r="F199" s="3">
        <v>22.56</v>
      </c>
      <c r="G199" s="3">
        <v>0</v>
      </c>
      <c r="H199" s="3"/>
      <c r="I199" s="3"/>
      <c r="J199" s="3"/>
      <c r="K199" s="3">
        <v>100</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v>0</v>
      </c>
      <c r="FE199" s="3"/>
      <c r="FF199" s="3"/>
      <c r="FG199" s="3"/>
      <c r="FH199" s="3"/>
      <c r="FI199" s="3"/>
      <c r="FJ199" s="3"/>
      <c r="FK199" s="3"/>
      <c r="FL199" s="3"/>
      <c r="FM199" s="3"/>
      <c r="FN199" s="3">
        <v>0</v>
      </c>
      <c r="FO199" s="3"/>
      <c r="FP199" s="3"/>
      <c r="FQ199" s="3"/>
      <c r="FR199" s="3"/>
      <c r="FS199" s="3"/>
      <c r="FT199" s="3">
        <v>0</v>
      </c>
      <c r="FU199" s="3"/>
      <c r="FV199" s="3">
        <v>100</v>
      </c>
      <c r="FW199" s="3"/>
      <c r="FX199" s="3"/>
      <c r="FY199" s="3"/>
      <c r="FZ199" s="3"/>
      <c r="GA199" s="3"/>
      <c r="GB199" s="3"/>
      <c r="GC199" s="3">
        <v>0</v>
      </c>
      <c r="GD199" s="3"/>
      <c r="GE199" s="3">
        <v>0</v>
      </c>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v>0</v>
      </c>
      <c r="HQ199" s="3"/>
      <c r="HR199" s="3">
        <f t="shared" si="4"/>
        <v>200</v>
      </c>
    </row>
    <row r="200" spans="1:226" ht="30" x14ac:dyDescent="0.25">
      <c r="A200" s="3"/>
      <c r="B200" s="3">
        <v>199</v>
      </c>
      <c r="C200" s="2" t="s">
        <v>611</v>
      </c>
      <c r="D200" s="2" t="s">
        <v>611</v>
      </c>
      <c r="E200" s="3" t="s">
        <v>227</v>
      </c>
      <c r="F200" s="3">
        <v>17.490000000000002</v>
      </c>
      <c r="G200" s="3">
        <v>0</v>
      </c>
      <c r="H200" s="3"/>
      <c r="I200" s="3"/>
      <c r="J200" s="3"/>
      <c r="K200" s="3">
        <v>50</v>
      </c>
      <c r="L200" s="3">
        <v>20</v>
      </c>
      <c r="M200" s="3"/>
      <c r="N200" s="3"/>
      <c r="O200" s="3"/>
      <c r="P200" s="3"/>
      <c r="Q200" s="3"/>
      <c r="R200" s="3"/>
      <c r="S200" s="3"/>
      <c r="T200" s="3"/>
      <c r="U200" s="3"/>
      <c r="V200" s="3"/>
      <c r="W200" s="3"/>
      <c r="X200" s="3">
        <v>40</v>
      </c>
      <c r="Y200" s="3"/>
      <c r="Z200" s="3">
        <v>5</v>
      </c>
      <c r="AA200" s="3"/>
      <c r="AB200" s="3">
        <v>10</v>
      </c>
      <c r="AC200" s="3"/>
      <c r="AD200" s="3"/>
      <c r="AE200" s="3"/>
      <c r="AF200" s="3"/>
      <c r="AG200" s="3"/>
      <c r="AH200" s="3"/>
      <c r="AI200" s="3"/>
      <c r="AJ200" s="3"/>
      <c r="AK200" s="3">
        <v>4</v>
      </c>
      <c r="AL200" s="3"/>
      <c r="AM200" s="3">
        <v>45</v>
      </c>
      <c r="AN200" s="3"/>
      <c r="AO200" s="3"/>
      <c r="AP200" s="3"/>
      <c r="AQ200" s="3">
        <v>5</v>
      </c>
      <c r="AR200" s="3"/>
      <c r="AS200" s="3"/>
      <c r="AT200" s="3">
        <v>2</v>
      </c>
      <c r="AU200" s="3"/>
      <c r="AV200" s="3"/>
      <c r="AW200" s="3"/>
      <c r="AX200" s="3"/>
      <c r="AY200" s="3"/>
      <c r="AZ200" s="3"/>
      <c r="BA200" s="3"/>
      <c r="BB200" s="3"/>
      <c r="BC200" s="3"/>
      <c r="BD200" s="3"/>
      <c r="BE200" s="3"/>
      <c r="BF200" s="3"/>
      <c r="BG200" s="3"/>
      <c r="BH200" s="3"/>
      <c r="BI200" s="3"/>
      <c r="BJ200" s="3"/>
      <c r="BK200" s="3">
        <v>2</v>
      </c>
      <c r="BL200" s="3"/>
      <c r="BM200" s="3"/>
      <c r="BN200" s="3"/>
      <c r="BO200" s="3"/>
      <c r="BP200" s="3"/>
      <c r="BQ200" s="3">
        <v>5</v>
      </c>
      <c r="BR200" s="3"/>
      <c r="BS200" s="3"/>
      <c r="BT200" s="3">
        <v>2</v>
      </c>
      <c r="BU200" s="3"/>
      <c r="BV200" s="3">
        <v>50</v>
      </c>
      <c r="BW200" s="3">
        <v>2</v>
      </c>
      <c r="BX200" s="3"/>
      <c r="BY200" s="3"/>
      <c r="BZ200" s="3"/>
      <c r="CA200" s="3"/>
      <c r="CB200" s="3"/>
      <c r="CC200" s="3">
        <v>15</v>
      </c>
      <c r="CD200" s="3">
        <v>5</v>
      </c>
      <c r="CE200" s="3"/>
      <c r="CF200" s="3"/>
      <c r="CG200" s="3"/>
      <c r="CH200" s="3"/>
      <c r="CI200" s="3"/>
      <c r="CJ200" s="3"/>
      <c r="CK200" s="3"/>
      <c r="CL200" s="3"/>
      <c r="CM200" s="3"/>
      <c r="CN200" s="3"/>
      <c r="CO200" s="3">
        <v>2</v>
      </c>
      <c r="CP200" s="3"/>
      <c r="CQ200" s="3"/>
      <c r="CR200" s="3"/>
      <c r="CS200" s="3"/>
      <c r="CT200" s="3"/>
      <c r="CU200" s="3"/>
      <c r="CV200" s="3"/>
      <c r="CW200" s="3"/>
      <c r="CX200" s="3"/>
      <c r="CY200" s="3"/>
      <c r="CZ200" s="3"/>
      <c r="DA200" s="3"/>
      <c r="DB200" s="3"/>
      <c r="DC200" s="3"/>
      <c r="DD200" s="3"/>
      <c r="DE200" s="3"/>
      <c r="DF200" s="3"/>
      <c r="DG200" s="3"/>
      <c r="DH200" s="3"/>
      <c r="DI200" s="3"/>
      <c r="DJ200" s="3"/>
      <c r="DK200" s="3"/>
      <c r="DL200" s="3">
        <v>3</v>
      </c>
      <c r="DM200" s="3"/>
      <c r="DN200" s="3"/>
      <c r="DO200" s="3"/>
      <c r="DP200" s="3"/>
      <c r="DQ200" s="3">
        <v>5</v>
      </c>
      <c r="DR200" s="3"/>
      <c r="DS200" s="3"/>
      <c r="DT200" s="3"/>
      <c r="DU200" s="3"/>
      <c r="DV200" s="3"/>
      <c r="DW200" s="3">
        <v>3</v>
      </c>
      <c r="DX200" s="3">
        <v>2</v>
      </c>
      <c r="DY200" s="3"/>
      <c r="DZ200" s="3"/>
      <c r="EA200" s="3"/>
      <c r="EB200" s="3"/>
      <c r="EC200" s="3"/>
      <c r="ED200" s="3"/>
      <c r="EE200" s="3"/>
      <c r="EF200" s="3">
        <v>5</v>
      </c>
      <c r="EG200" s="3"/>
      <c r="EH200" s="3"/>
      <c r="EI200" s="3"/>
      <c r="EJ200" s="3">
        <v>1</v>
      </c>
      <c r="EK200" s="3">
        <v>2</v>
      </c>
      <c r="EL200" s="3"/>
      <c r="EM200" s="3"/>
      <c r="EN200" s="3"/>
      <c r="EO200" s="3"/>
      <c r="EP200" s="3">
        <v>1</v>
      </c>
      <c r="EQ200" s="3"/>
      <c r="ER200" s="3">
        <v>20</v>
      </c>
      <c r="ES200" s="3"/>
      <c r="ET200" s="3"/>
      <c r="EU200" s="3"/>
      <c r="EV200" s="3"/>
      <c r="EW200" s="3"/>
      <c r="EX200" s="3"/>
      <c r="EY200" s="3"/>
      <c r="EZ200" s="3"/>
      <c r="FA200" s="3"/>
      <c r="FB200" s="3"/>
      <c r="FC200" s="3"/>
      <c r="FD200" s="3">
        <v>0</v>
      </c>
      <c r="FE200" s="3"/>
      <c r="FF200" s="3"/>
      <c r="FG200" s="3"/>
      <c r="FH200" s="3"/>
      <c r="FI200" s="3"/>
      <c r="FJ200" s="3"/>
      <c r="FK200" s="3"/>
      <c r="FL200" s="3">
        <v>100</v>
      </c>
      <c r="FM200" s="3"/>
      <c r="FN200" s="3">
        <v>60</v>
      </c>
      <c r="FO200" s="3">
        <v>20</v>
      </c>
      <c r="FP200" s="3">
        <v>10</v>
      </c>
      <c r="FQ200" s="3"/>
      <c r="FR200" s="3"/>
      <c r="FS200" s="3">
        <v>10</v>
      </c>
      <c r="FT200" s="3">
        <v>0</v>
      </c>
      <c r="FU200" s="3"/>
      <c r="FV200" s="3"/>
      <c r="FW200" s="3"/>
      <c r="FX200" s="3">
        <v>3</v>
      </c>
      <c r="FY200" s="3"/>
      <c r="FZ200" s="3">
        <v>30</v>
      </c>
      <c r="GA200" s="3"/>
      <c r="GB200" s="3"/>
      <c r="GC200" s="3">
        <v>0</v>
      </c>
      <c r="GD200" s="3"/>
      <c r="GE200" s="3">
        <v>0</v>
      </c>
      <c r="GF200" s="3">
        <v>10</v>
      </c>
      <c r="GG200" s="3">
        <v>50</v>
      </c>
      <c r="GH200" s="3">
        <v>4</v>
      </c>
      <c r="GI200" s="3"/>
      <c r="GJ200" s="3">
        <v>4</v>
      </c>
      <c r="GK200" s="3"/>
      <c r="GL200" s="3"/>
      <c r="GM200" s="3">
        <v>24</v>
      </c>
      <c r="GN200" s="3"/>
      <c r="GO200" s="3"/>
      <c r="GP200" s="3">
        <v>3</v>
      </c>
      <c r="GQ200" s="3"/>
      <c r="GR200" s="3">
        <v>20</v>
      </c>
      <c r="GS200" s="3"/>
      <c r="GT200" s="3"/>
      <c r="GU200" s="3"/>
      <c r="GV200" s="3"/>
      <c r="GW200" s="3"/>
      <c r="GX200" s="3"/>
      <c r="GY200" s="3"/>
      <c r="GZ200" s="3"/>
      <c r="HA200" s="3"/>
      <c r="HB200" s="3">
        <v>5</v>
      </c>
      <c r="HC200" s="3">
        <v>10</v>
      </c>
      <c r="HD200" s="3">
        <v>10</v>
      </c>
      <c r="HE200" s="3"/>
      <c r="HF200" s="3"/>
      <c r="HG200" s="3"/>
      <c r="HH200" s="3"/>
      <c r="HI200" s="3"/>
      <c r="HJ200" s="3">
        <v>10</v>
      </c>
      <c r="HK200" s="3"/>
      <c r="HL200" s="3"/>
      <c r="HM200" s="3"/>
      <c r="HN200" s="3"/>
      <c r="HO200" s="3">
        <v>10</v>
      </c>
      <c r="HP200" s="3">
        <v>0</v>
      </c>
      <c r="HQ200" s="3"/>
      <c r="HR200" s="3">
        <f t="shared" si="4"/>
        <v>699</v>
      </c>
    </row>
    <row r="201" spans="1:226" ht="30" x14ac:dyDescent="0.25">
      <c r="A201" s="3"/>
      <c r="B201" s="3">
        <v>200</v>
      </c>
      <c r="C201" s="2" t="s">
        <v>612</v>
      </c>
      <c r="D201" s="2" t="s">
        <v>613</v>
      </c>
      <c r="E201" s="3" t="s">
        <v>227</v>
      </c>
      <c r="F201" s="3">
        <v>62.019999999999996</v>
      </c>
      <c r="G201" s="3">
        <v>0</v>
      </c>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v>2</v>
      </c>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v>0</v>
      </c>
      <c r="FE201" s="3"/>
      <c r="FF201" s="3"/>
      <c r="FG201" s="3"/>
      <c r="FH201" s="3"/>
      <c r="FI201" s="3"/>
      <c r="FJ201" s="3"/>
      <c r="FK201" s="3"/>
      <c r="FL201" s="3">
        <v>7</v>
      </c>
      <c r="FM201" s="3"/>
      <c r="FN201" s="3">
        <v>0</v>
      </c>
      <c r="FO201" s="3"/>
      <c r="FP201" s="3"/>
      <c r="FQ201" s="3"/>
      <c r="FR201" s="3"/>
      <c r="FS201" s="3"/>
      <c r="FT201" s="3">
        <v>0</v>
      </c>
      <c r="FU201" s="3"/>
      <c r="FV201" s="3">
        <v>2</v>
      </c>
      <c r="FW201" s="3"/>
      <c r="FX201" s="3">
        <v>1</v>
      </c>
      <c r="FY201" s="3"/>
      <c r="FZ201" s="3"/>
      <c r="GA201" s="3">
        <v>5</v>
      </c>
      <c r="GB201" s="3"/>
      <c r="GC201" s="3">
        <v>0</v>
      </c>
      <c r="GD201" s="3"/>
      <c r="GE201" s="3">
        <v>0</v>
      </c>
      <c r="GF201" s="3"/>
      <c r="GG201" s="3">
        <v>4</v>
      </c>
      <c r="GH201" s="3"/>
      <c r="GI201" s="3"/>
      <c r="GJ201" s="3"/>
      <c r="GK201" s="3"/>
      <c r="GL201" s="3"/>
      <c r="GM201" s="3">
        <v>1</v>
      </c>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v>0</v>
      </c>
      <c r="HQ201" s="3"/>
      <c r="HR201" s="3">
        <f t="shared" si="4"/>
        <v>22</v>
      </c>
    </row>
    <row r="202" spans="1:226" ht="30" x14ac:dyDescent="0.25">
      <c r="A202" s="3"/>
      <c r="B202" s="3">
        <v>201</v>
      </c>
      <c r="C202" s="2" t="s">
        <v>614</v>
      </c>
      <c r="D202" s="2" t="s">
        <v>615</v>
      </c>
      <c r="E202" s="3" t="s">
        <v>227</v>
      </c>
      <c r="F202" s="3">
        <v>38.739999999999995</v>
      </c>
      <c r="G202" s="3">
        <v>0</v>
      </c>
      <c r="H202" s="3"/>
      <c r="I202" s="3"/>
      <c r="J202" s="3"/>
      <c r="K202" s="3"/>
      <c r="L202" s="3"/>
      <c r="M202" s="3"/>
      <c r="N202" s="3"/>
      <c r="O202" s="3"/>
      <c r="P202" s="3"/>
      <c r="Q202" s="3"/>
      <c r="R202" s="3"/>
      <c r="S202" s="3"/>
      <c r="T202" s="3"/>
      <c r="U202" s="3"/>
      <c r="V202" s="3"/>
      <c r="W202" s="3"/>
      <c r="X202" s="3">
        <v>4</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v>0</v>
      </c>
      <c r="FE202" s="3"/>
      <c r="FF202" s="3"/>
      <c r="FG202" s="3"/>
      <c r="FH202" s="3"/>
      <c r="FI202" s="3"/>
      <c r="FJ202" s="3"/>
      <c r="FK202" s="3"/>
      <c r="FL202" s="3"/>
      <c r="FM202" s="3"/>
      <c r="FN202" s="3">
        <v>0</v>
      </c>
      <c r="FO202" s="3"/>
      <c r="FP202" s="3"/>
      <c r="FQ202" s="3"/>
      <c r="FR202" s="3"/>
      <c r="FS202" s="3"/>
      <c r="FT202" s="3">
        <v>0</v>
      </c>
      <c r="FU202" s="3"/>
      <c r="FV202" s="3">
        <v>5</v>
      </c>
      <c r="FW202" s="3"/>
      <c r="FX202" s="3"/>
      <c r="FY202" s="3"/>
      <c r="FZ202" s="3"/>
      <c r="GA202" s="3"/>
      <c r="GB202" s="3"/>
      <c r="GC202" s="3">
        <v>0</v>
      </c>
      <c r="GD202" s="3"/>
      <c r="GE202" s="3">
        <v>0</v>
      </c>
      <c r="GF202" s="3"/>
      <c r="GG202" s="3"/>
      <c r="GH202" s="3"/>
      <c r="GI202" s="3"/>
      <c r="GJ202" s="3"/>
      <c r="GK202" s="3"/>
      <c r="GL202" s="3"/>
      <c r="GM202" s="3">
        <v>1</v>
      </c>
      <c r="GN202" s="3"/>
      <c r="GO202" s="3"/>
      <c r="GP202" s="3"/>
      <c r="GQ202" s="3"/>
      <c r="GR202" s="3"/>
      <c r="GS202" s="3"/>
      <c r="GT202" s="3"/>
      <c r="GU202" s="3"/>
      <c r="GV202" s="3"/>
      <c r="GW202" s="3"/>
      <c r="GX202" s="3"/>
      <c r="GY202" s="3"/>
      <c r="GZ202" s="3"/>
      <c r="HA202" s="3"/>
      <c r="HB202" s="3"/>
      <c r="HC202" s="3"/>
      <c r="HD202" s="3"/>
      <c r="HE202" s="3">
        <v>1</v>
      </c>
      <c r="HF202" s="3"/>
      <c r="HG202" s="3"/>
      <c r="HH202" s="3"/>
      <c r="HI202" s="3"/>
      <c r="HJ202" s="3">
        <v>1</v>
      </c>
      <c r="HK202" s="3"/>
      <c r="HL202" s="3"/>
      <c r="HM202" s="3"/>
      <c r="HN202" s="3"/>
      <c r="HO202" s="3"/>
      <c r="HP202" s="3">
        <v>0</v>
      </c>
      <c r="HQ202" s="3"/>
      <c r="HR202" s="3">
        <f t="shared" si="4"/>
        <v>12</v>
      </c>
    </row>
    <row r="203" spans="1:226" ht="30" x14ac:dyDescent="0.25">
      <c r="A203" s="3"/>
      <c r="B203" s="3">
        <v>202</v>
      </c>
      <c r="C203" s="2" t="s">
        <v>616</v>
      </c>
      <c r="D203" s="2" t="s">
        <v>617</v>
      </c>
      <c r="E203" s="3" t="s">
        <v>227</v>
      </c>
      <c r="F203" s="3">
        <v>44.739999999999995</v>
      </c>
      <c r="G203" s="3">
        <v>0</v>
      </c>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v>1</v>
      </c>
      <c r="BR203" s="3"/>
      <c r="BS203" s="3"/>
      <c r="BT203" s="3">
        <v>2</v>
      </c>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v>1</v>
      </c>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v>0</v>
      </c>
      <c r="FE203" s="3"/>
      <c r="FF203" s="3"/>
      <c r="FG203" s="3"/>
      <c r="FH203" s="3"/>
      <c r="FI203" s="3"/>
      <c r="FJ203" s="3"/>
      <c r="FK203" s="3"/>
      <c r="FL203" s="3">
        <v>5</v>
      </c>
      <c r="FM203" s="3"/>
      <c r="FN203" s="3">
        <v>0</v>
      </c>
      <c r="FO203" s="3"/>
      <c r="FP203" s="3"/>
      <c r="FQ203" s="3"/>
      <c r="FR203" s="3"/>
      <c r="FS203" s="3"/>
      <c r="FT203" s="3">
        <v>0</v>
      </c>
      <c r="FU203" s="3"/>
      <c r="FV203" s="3"/>
      <c r="FW203" s="3"/>
      <c r="FX203" s="3"/>
      <c r="FY203" s="3"/>
      <c r="FZ203" s="3"/>
      <c r="GA203" s="3"/>
      <c r="GB203" s="3"/>
      <c r="GC203" s="3">
        <v>0</v>
      </c>
      <c r="GD203" s="3"/>
      <c r="GE203" s="3">
        <v>0</v>
      </c>
      <c r="GF203" s="3">
        <v>4</v>
      </c>
      <c r="GG203" s="3"/>
      <c r="GH203" s="3"/>
      <c r="GI203" s="3"/>
      <c r="GJ203" s="3"/>
      <c r="GK203" s="3"/>
      <c r="GL203" s="3"/>
      <c r="GM203" s="3">
        <v>1</v>
      </c>
      <c r="GN203" s="3"/>
      <c r="GO203" s="3"/>
      <c r="GP203" s="3"/>
      <c r="GQ203" s="3"/>
      <c r="GR203" s="3"/>
      <c r="GS203" s="3"/>
      <c r="GT203" s="3"/>
      <c r="GU203" s="3"/>
      <c r="GV203" s="3"/>
      <c r="GW203" s="3"/>
      <c r="GX203" s="3"/>
      <c r="GY203" s="3"/>
      <c r="GZ203" s="3"/>
      <c r="HA203" s="3"/>
      <c r="HB203" s="3"/>
      <c r="HC203" s="3"/>
      <c r="HD203" s="3"/>
      <c r="HE203" s="3">
        <v>1</v>
      </c>
      <c r="HF203" s="3"/>
      <c r="HG203" s="3"/>
      <c r="HH203" s="3"/>
      <c r="HI203" s="3"/>
      <c r="HJ203" s="3"/>
      <c r="HK203" s="3"/>
      <c r="HL203" s="3"/>
      <c r="HM203" s="3"/>
      <c r="HN203" s="3"/>
      <c r="HO203" s="3"/>
      <c r="HP203" s="3">
        <v>0</v>
      </c>
      <c r="HQ203" s="3"/>
      <c r="HR203" s="3">
        <f t="shared" si="4"/>
        <v>15</v>
      </c>
    </row>
    <row r="204" spans="1:226" ht="60" x14ac:dyDescent="0.25">
      <c r="A204" s="3"/>
      <c r="B204" s="3">
        <v>203</v>
      </c>
      <c r="C204" s="2" t="s">
        <v>618</v>
      </c>
      <c r="D204" s="2" t="s">
        <v>619</v>
      </c>
      <c r="E204" s="3" t="s">
        <v>227</v>
      </c>
      <c r="F204" s="3">
        <v>1.25</v>
      </c>
      <c r="G204" s="3">
        <v>0</v>
      </c>
      <c r="H204" s="3"/>
      <c r="I204" s="3"/>
      <c r="J204" s="3"/>
      <c r="K204" s="3"/>
      <c r="L204" s="3"/>
      <c r="M204" s="3">
        <v>200</v>
      </c>
      <c r="N204" s="3"/>
      <c r="O204" s="3"/>
      <c r="P204" s="3"/>
      <c r="Q204" s="3"/>
      <c r="R204" s="3"/>
      <c r="S204" s="3"/>
      <c r="T204" s="3"/>
      <c r="U204" s="3"/>
      <c r="V204" s="3"/>
      <c r="W204" s="3">
        <v>5000</v>
      </c>
      <c r="X204" s="3">
        <v>50000</v>
      </c>
      <c r="Y204" s="3">
        <v>40000</v>
      </c>
      <c r="Z204" s="3"/>
      <c r="AA204" s="3">
        <v>18000</v>
      </c>
      <c r="AB204" s="3">
        <v>5000</v>
      </c>
      <c r="AC204" s="3"/>
      <c r="AD204" s="3"/>
      <c r="AE204" s="3"/>
      <c r="AF204" s="3"/>
      <c r="AG204" s="3">
        <v>1500</v>
      </c>
      <c r="AH204" s="3"/>
      <c r="AI204" s="3">
        <v>1000</v>
      </c>
      <c r="AJ204" s="3">
        <v>300</v>
      </c>
      <c r="AK204" s="3">
        <v>3000</v>
      </c>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v>4000</v>
      </c>
      <c r="BP204" s="3"/>
      <c r="BQ204" s="3"/>
      <c r="BR204" s="3"/>
      <c r="BS204" s="3"/>
      <c r="BT204" s="3"/>
      <c r="BU204" s="3"/>
      <c r="BV204" s="3">
        <v>7000</v>
      </c>
      <c r="BW204" s="3"/>
      <c r="BX204" s="3"/>
      <c r="BY204" s="3"/>
      <c r="BZ204" s="3"/>
      <c r="CA204" s="3"/>
      <c r="CB204" s="3"/>
      <c r="CC204" s="3"/>
      <c r="CD204" s="3"/>
      <c r="CE204" s="3"/>
      <c r="CF204" s="3"/>
      <c r="CG204" s="3"/>
      <c r="CH204" s="3"/>
      <c r="CI204" s="3"/>
      <c r="CJ204" s="3"/>
      <c r="CK204" s="3"/>
      <c r="CL204" s="3">
        <v>300</v>
      </c>
      <c r="CM204" s="3"/>
      <c r="CN204" s="3"/>
      <c r="CO204" s="3">
        <v>2000</v>
      </c>
      <c r="CP204" s="3"/>
      <c r="CQ204" s="3"/>
      <c r="CR204" s="3"/>
      <c r="CS204" s="3"/>
      <c r="CT204" s="3"/>
      <c r="CU204" s="3"/>
      <c r="CV204" s="3"/>
      <c r="CW204" s="3"/>
      <c r="CX204" s="3"/>
      <c r="CY204" s="3"/>
      <c r="CZ204" s="3"/>
      <c r="DA204" s="3"/>
      <c r="DB204" s="3">
        <v>300</v>
      </c>
      <c r="DC204" s="3"/>
      <c r="DD204" s="3"/>
      <c r="DE204" s="3"/>
      <c r="DF204" s="3"/>
      <c r="DG204" s="3"/>
      <c r="DH204" s="3"/>
      <c r="DI204" s="3"/>
      <c r="DJ204" s="3">
        <v>2500</v>
      </c>
      <c r="DK204" s="3"/>
      <c r="DL204" s="3">
        <v>1000</v>
      </c>
      <c r="DM204" s="3"/>
      <c r="DN204" s="3"/>
      <c r="DO204" s="3"/>
      <c r="DP204" s="3"/>
      <c r="DQ204" s="3"/>
      <c r="DR204" s="3"/>
      <c r="DS204" s="3"/>
      <c r="DT204" s="3"/>
      <c r="DU204" s="3"/>
      <c r="DV204" s="3">
        <v>3000</v>
      </c>
      <c r="DW204" s="3">
        <v>2500</v>
      </c>
      <c r="DX204" s="3"/>
      <c r="DY204" s="3"/>
      <c r="DZ204" s="3"/>
      <c r="EA204" s="3"/>
      <c r="EB204" s="3"/>
      <c r="EC204" s="3"/>
      <c r="ED204" s="3"/>
      <c r="EE204" s="3"/>
      <c r="EF204" s="3"/>
      <c r="EG204" s="3"/>
      <c r="EH204" s="3">
        <v>1000</v>
      </c>
      <c r="EI204" s="3"/>
      <c r="EJ204" s="3">
        <v>100</v>
      </c>
      <c r="EK204" s="3">
        <v>200</v>
      </c>
      <c r="EL204" s="3"/>
      <c r="EM204" s="3"/>
      <c r="EN204" s="3"/>
      <c r="EO204" s="3">
        <v>100</v>
      </c>
      <c r="EP204" s="3"/>
      <c r="EQ204" s="3"/>
      <c r="ER204" s="3"/>
      <c r="ES204" s="3">
        <v>200</v>
      </c>
      <c r="ET204" s="3">
        <v>100</v>
      </c>
      <c r="EU204" s="3"/>
      <c r="EV204" s="3">
        <v>5</v>
      </c>
      <c r="EW204" s="3"/>
      <c r="EX204" s="3"/>
      <c r="EY204" s="3"/>
      <c r="EZ204" s="3"/>
      <c r="FA204" s="3"/>
      <c r="FB204" s="3"/>
      <c r="FC204" s="3"/>
      <c r="FD204" s="3">
        <v>5000</v>
      </c>
      <c r="FE204" s="3"/>
      <c r="FF204" s="3"/>
      <c r="FG204" s="3"/>
      <c r="FH204" s="3">
        <v>2000</v>
      </c>
      <c r="FI204" s="3"/>
      <c r="FJ204" s="3"/>
      <c r="FK204" s="3"/>
      <c r="FL204" s="3">
        <v>1000</v>
      </c>
      <c r="FM204" s="3"/>
      <c r="FN204" s="3">
        <v>23300</v>
      </c>
      <c r="FO204" s="3">
        <v>20000</v>
      </c>
      <c r="FP204" s="3"/>
      <c r="FQ204" s="3"/>
      <c r="FR204" s="3"/>
      <c r="FS204" s="3"/>
      <c r="FT204" s="3">
        <v>0</v>
      </c>
      <c r="FU204" s="3">
        <v>1000</v>
      </c>
      <c r="FV204" s="3"/>
      <c r="FW204" s="3"/>
      <c r="FX204" s="3"/>
      <c r="FY204" s="3"/>
      <c r="FZ204" s="3">
        <v>6000</v>
      </c>
      <c r="GA204" s="3"/>
      <c r="GB204" s="3"/>
      <c r="GC204" s="3">
        <v>0</v>
      </c>
      <c r="GD204" s="3"/>
      <c r="GE204" s="3">
        <v>0</v>
      </c>
      <c r="GF204" s="3">
        <v>3000</v>
      </c>
      <c r="GG204" s="3"/>
      <c r="GH204" s="3">
        <v>1000</v>
      </c>
      <c r="GI204" s="3"/>
      <c r="GJ204" s="3"/>
      <c r="GK204" s="3"/>
      <c r="GL204" s="3"/>
      <c r="GM204" s="3"/>
      <c r="GN204" s="3"/>
      <c r="GO204" s="3"/>
      <c r="GP204" s="3">
        <v>3000</v>
      </c>
      <c r="GQ204" s="3"/>
      <c r="GR204" s="3">
        <v>5000</v>
      </c>
      <c r="GS204" s="3"/>
      <c r="GT204" s="3"/>
      <c r="GU204" s="3"/>
      <c r="GV204" s="3"/>
      <c r="GW204" s="3"/>
      <c r="GX204" s="3"/>
      <c r="GY204" s="3"/>
      <c r="GZ204" s="3"/>
      <c r="HA204" s="3"/>
      <c r="HB204" s="3"/>
      <c r="HC204" s="3">
        <v>5000</v>
      </c>
      <c r="HD204" s="3"/>
      <c r="HE204" s="3"/>
      <c r="HF204" s="3"/>
      <c r="HG204" s="3"/>
      <c r="HH204" s="3"/>
      <c r="HI204" s="3"/>
      <c r="HJ204" s="3"/>
      <c r="HK204" s="3"/>
      <c r="HL204" s="3"/>
      <c r="HM204" s="3"/>
      <c r="HN204" s="3"/>
      <c r="HO204" s="3"/>
      <c r="HP204" s="3">
        <v>0</v>
      </c>
      <c r="HQ204" s="3"/>
      <c r="HR204" s="3">
        <f t="shared" si="4"/>
        <v>223605</v>
      </c>
    </row>
    <row r="205" spans="1:226" ht="30" x14ac:dyDescent="0.25">
      <c r="A205" s="3"/>
      <c r="B205" s="3">
        <v>204</v>
      </c>
      <c r="C205" s="2" t="s">
        <v>620</v>
      </c>
      <c r="D205" s="2" t="s">
        <v>621</v>
      </c>
      <c r="E205" s="3" t="s">
        <v>227</v>
      </c>
      <c r="F205" s="3">
        <v>2.38</v>
      </c>
      <c r="G205" s="3">
        <v>0</v>
      </c>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v>2</v>
      </c>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v>5</v>
      </c>
      <c r="EW205" s="3"/>
      <c r="EX205" s="3"/>
      <c r="EY205" s="3"/>
      <c r="EZ205" s="3"/>
      <c r="FA205" s="3"/>
      <c r="FB205" s="3"/>
      <c r="FC205" s="3"/>
      <c r="FD205" s="3">
        <v>0</v>
      </c>
      <c r="FE205" s="3"/>
      <c r="FF205" s="3"/>
      <c r="FG205" s="3"/>
      <c r="FH205" s="3"/>
      <c r="FI205" s="3"/>
      <c r="FJ205" s="3"/>
      <c r="FK205" s="3"/>
      <c r="FL205" s="3"/>
      <c r="FM205" s="3"/>
      <c r="FN205" s="3">
        <v>600</v>
      </c>
      <c r="FO205" s="3"/>
      <c r="FP205" s="3"/>
      <c r="FQ205" s="3"/>
      <c r="FR205" s="3"/>
      <c r="FS205" s="3"/>
      <c r="FT205" s="3">
        <v>0</v>
      </c>
      <c r="FU205" s="3">
        <v>1000</v>
      </c>
      <c r="FV205" s="3"/>
      <c r="FW205" s="3"/>
      <c r="FX205" s="3"/>
      <c r="FY205" s="3"/>
      <c r="FZ205" s="3"/>
      <c r="GA205" s="3"/>
      <c r="GB205" s="3"/>
      <c r="GC205" s="3">
        <v>0</v>
      </c>
      <c r="GD205" s="3"/>
      <c r="GE205" s="3">
        <v>0</v>
      </c>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v>2000</v>
      </c>
      <c r="HD205" s="3"/>
      <c r="HE205" s="3"/>
      <c r="HF205" s="3"/>
      <c r="HG205" s="3"/>
      <c r="HH205" s="3"/>
      <c r="HI205" s="3"/>
      <c r="HJ205" s="3"/>
      <c r="HK205" s="3"/>
      <c r="HL205" s="3"/>
      <c r="HM205" s="3"/>
      <c r="HN205" s="3"/>
      <c r="HO205" s="3"/>
      <c r="HP205" s="3">
        <v>0</v>
      </c>
      <c r="HQ205" s="3"/>
      <c r="HR205" s="3">
        <f t="shared" si="4"/>
        <v>3607</v>
      </c>
    </row>
    <row r="206" spans="1:226" ht="30" x14ac:dyDescent="0.25">
      <c r="A206" s="3"/>
      <c r="B206" s="3">
        <v>205</v>
      </c>
      <c r="C206" s="2" t="s">
        <v>622</v>
      </c>
      <c r="D206" s="2" t="s">
        <v>623</v>
      </c>
      <c r="E206" s="3" t="s">
        <v>227</v>
      </c>
      <c r="F206" s="3">
        <v>3.5799999999999996</v>
      </c>
      <c r="G206" s="3">
        <v>0</v>
      </c>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v>0</v>
      </c>
      <c r="FE206" s="3"/>
      <c r="FF206" s="3"/>
      <c r="FG206" s="3"/>
      <c r="FH206" s="3"/>
      <c r="FI206" s="3"/>
      <c r="FJ206" s="3"/>
      <c r="FK206" s="3"/>
      <c r="FL206" s="3"/>
      <c r="FM206" s="3"/>
      <c r="FN206" s="3">
        <v>600</v>
      </c>
      <c r="FO206" s="3"/>
      <c r="FP206" s="3"/>
      <c r="FQ206" s="3"/>
      <c r="FR206" s="3"/>
      <c r="FS206" s="3"/>
      <c r="FT206" s="3">
        <v>0</v>
      </c>
      <c r="FU206" s="3">
        <v>1000</v>
      </c>
      <c r="FV206" s="3"/>
      <c r="FW206" s="3"/>
      <c r="FX206" s="3"/>
      <c r="FY206" s="3"/>
      <c r="FZ206" s="3">
        <v>500</v>
      </c>
      <c r="GA206" s="3"/>
      <c r="GB206" s="3"/>
      <c r="GC206" s="3">
        <v>0</v>
      </c>
      <c r="GD206" s="3">
        <v>20</v>
      </c>
      <c r="GE206" s="3">
        <v>0</v>
      </c>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v>1000</v>
      </c>
      <c r="HD206" s="3"/>
      <c r="HE206" s="3"/>
      <c r="HF206" s="3"/>
      <c r="HG206" s="3"/>
      <c r="HH206" s="3"/>
      <c r="HI206" s="3"/>
      <c r="HJ206" s="3"/>
      <c r="HK206" s="3"/>
      <c r="HL206" s="3"/>
      <c r="HM206" s="3"/>
      <c r="HN206" s="3"/>
      <c r="HO206" s="3"/>
      <c r="HP206" s="3">
        <v>0</v>
      </c>
      <c r="HQ206" s="3"/>
      <c r="HR206" s="3">
        <f t="shared" si="4"/>
        <v>3120</v>
      </c>
    </row>
    <row r="207" spans="1:226" ht="45" x14ac:dyDescent="0.25">
      <c r="A207" s="3"/>
      <c r="B207" s="3">
        <v>206</v>
      </c>
      <c r="C207" s="2" t="s">
        <v>624</v>
      </c>
      <c r="D207" s="2" t="s">
        <v>625</v>
      </c>
      <c r="E207" s="3" t="s">
        <v>227</v>
      </c>
      <c r="F207" s="3">
        <v>6.6</v>
      </c>
      <c r="G207" s="3">
        <v>0</v>
      </c>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v>0</v>
      </c>
      <c r="FE207" s="3"/>
      <c r="FF207" s="3"/>
      <c r="FG207" s="3"/>
      <c r="FH207" s="3"/>
      <c r="FI207" s="3"/>
      <c r="FJ207" s="3"/>
      <c r="FK207" s="3"/>
      <c r="FL207" s="3"/>
      <c r="FM207" s="3"/>
      <c r="FN207" s="3">
        <v>10</v>
      </c>
      <c r="FO207" s="3"/>
      <c r="FP207" s="3"/>
      <c r="FQ207" s="3"/>
      <c r="FR207" s="3"/>
      <c r="FS207" s="3"/>
      <c r="FT207" s="3">
        <v>0</v>
      </c>
      <c r="FU207" s="3"/>
      <c r="FV207" s="3"/>
      <c r="FW207" s="3"/>
      <c r="FX207" s="3"/>
      <c r="FY207" s="3"/>
      <c r="FZ207" s="3"/>
      <c r="GA207" s="3"/>
      <c r="GB207" s="3"/>
      <c r="GC207" s="3">
        <v>0</v>
      </c>
      <c r="GD207" s="3"/>
      <c r="GE207" s="3">
        <v>0</v>
      </c>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v>0</v>
      </c>
      <c r="HQ207" s="3"/>
      <c r="HR207" s="3">
        <f t="shared" si="4"/>
        <v>10</v>
      </c>
    </row>
    <row r="208" spans="1:226" ht="45.75" customHeight="1" x14ac:dyDescent="0.25">
      <c r="A208" s="3"/>
      <c r="B208" s="3">
        <v>207</v>
      </c>
      <c r="C208" s="2" t="s">
        <v>626</v>
      </c>
      <c r="D208" s="2" t="s">
        <v>627</v>
      </c>
      <c r="E208" s="3" t="s">
        <v>227</v>
      </c>
      <c r="F208" s="3">
        <v>0.18000000000000002</v>
      </c>
      <c r="G208" s="3">
        <v>0</v>
      </c>
      <c r="H208" s="3"/>
      <c r="I208" s="3"/>
      <c r="J208" s="3"/>
      <c r="K208" s="3"/>
      <c r="L208" s="3"/>
      <c r="M208" s="3"/>
      <c r="N208" s="3"/>
      <c r="O208" s="3"/>
      <c r="P208" s="3"/>
      <c r="Q208" s="3"/>
      <c r="R208" s="3"/>
      <c r="S208" s="3"/>
      <c r="T208" s="3"/>
      <c r="U208" s="3"/>
      <c r="V208" s="3"/>
      <c r="W208" s="3"/>
      <c r="X208" s="3"/>
      <c r="Y208" s="3"/>
      <c r="Z208" s="3"/>
      <c r="AA208" s="3">
        <v>40000</v>
      </c>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v>500</v>
      </c>
      <c r="DX208" s="3"/>
      <c r="DY208" s="3"/>
      <c r="DZ208" s="3"/>
      <c r="EA208" s="3"/>
      <c r="EB208" s="3"/>
      <c r="EC208" s="3"/>
      <c r="ED208" s="3"/>
      <c r="EE208" s="3"/>
      <c r="EF208" s="3"/>
      <c r="EG208" s="3"/>
      <c r="EH208" s="3"/>
      <c r="EI208" s="3"/>
      <c r="EJ208" s="3"/>
      <c r="EK208" s="3"/>
      <c r="EL208" s="3">
        <v>1500</v>
      </c>
      <c r="EM208" s="3"/>
      <c r="EN208" s="3"/>
      <c r="EO208" s="3"/>
      <c r="EP208" s="3"/>
      <c r="EQ208" s="3"/>
      <c r="ER208" s="3"/>
      <c r="ES208" s="3"/>
      <c r="ET208" s="3"/>
      <c r="EU208" s="3"/>
      <c r="EV208" s="9">
        <v>500</v>
      </c>
      <c r="EW208" s="3"/>
      <c r="EX208" s="3"/>
      <c r="EY208" s="3"/>
      <c r="EZ208" s="3"/>
      <c r="FA208" s="3"/>
      <c r="FB208" s="3"/>
      <c r="FC208" s="3"/>
      <c r="FD208" s="3">
        <v>0</v>
      </c>
      <c r="FE208" s="3"/>
      <c r="FF208" s="3"/>
      <c r="FG208" s="3"/>
      <c r="FH208" s="3"/>
      <c r="FI208" s="3"/>
      <c r="FJ208" s="3"/>
      <c r="FK208" s="3"/>
      <c r="FL208" s="3">
        <v>1000</v>
      </c>
      <c r="FM208" s="3"/>
      <c r="FN208" s="3">
        <v>0</v>
      </c>
      <c r="FO208" s="3"/>
      <c r="FP208" s="3">
        <v>10000</v>
      </c>
      <c r="FQ208" s="3"/>
      <c r="FR208" s="3"/>
      <c r="FS208" s="3"/>
      <c r="FT208" s="3">
        <v>0</v>
      </c>
      <c r="FU208" s="3"/>
      <c r="FV208" s="3"/>
      <c r="FW208" s="3"/>
      <c r="FX208" s="3"/>
      <c r="FY208" s="3"/>
      <c r="FZ208" s="3"/>
      <c r="GA208" s="3">
        <v>1000</v>
      </c>
      <c r="GB208" s="3"/>
      <c r="GC208" s="3">
        <v>0</v>
      </c>
      <c r="GD208" s="3">
        <v>3100</v>
      </c>
      <c r="GE208" s="3">
        <v>5000</v>
      </c>
      <c r="GF208" s="3"/>
      <c r="GG208" s="3"/>
      <c r="GH208" s="3"/>
      <c r="GI208" s="3"/>
      <c r="GJ208" s="3"/>
      <c r="GK208" s="3"/>
      <c r="GL208" s="3"/>
      <c r="GM208" s="3">
        <v>6000</v>
      </c>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v>1000</v>
      </c>
      <c r="HN208" s="3"/>
      <c r="HO208" s="3"/>
      <c r="HP208" s="3">
        <v>0</v>
      </c>
      <c r="HQ208" s="3"/>
      <c r="HR208" s="3">
        <f t="shared" si="4"/>
        <v>69600</v>
      </c>
    </row>
    <row r="209" spans="1:226" ht="60" x14ac:dyDescent="0.25">
      <c r="A209" s="3"/>
      <c r="B209" s="3">
        <v>208</v>
      </c>
      <c r="C209" s="2" t="s">
        <v>628</v>
      </c>
      <c r="D209" s="2" t="s">
        <v>629</v>
      </c>
      <c r="E209" s="3" t="s">
        <v>227</v>
      </c>
      <c r="F209" s="3">
        <v>0.48</v>
      </c>
      <c r="G209" s="3">
        <v>0</v>
      </c>
      <c r="H209" s="3"/>
      <c r="I209" s="3"/>
      <c r="J209" s="3"/>
      <c r="K209" s="3"/>
      <c r="L209" s="3"/>
      <c r="M209" s="3"/>
      <c r="N209" s="3"/>
      <c r="O209" s="3"/>
      <c r="P209" s="3"/>
      <c r="Q209" s="3"/>
      <c r="R209" s="3"/>
      <c r="S209" s="3"/>
      <c r="T209" s="3"/>
      <c r="U209" s="3"/>
      <c r="V209" s="3"/>
      <c r="W209" s="3"/>
      <c r="X209" s="3">
        <v>20000</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v>1000</v>
      </c>
      <c r="CH209" s="3"/>
      <c r="CI209" s="3"/>
      <c r="CJ209" s="3"/>
      <c r="CK209" s="3"/>
      <c r="CL209" s="3"/>
      <c r="CM209" s="3"/>
      <c r="CN209" s="3"/>
      <c r="CO209" s="3"/>
      <c r="CP209" s="3"/>
      <c r="CQ209" s="3"/>
      <c r="CR209" s="3"/>
      <c r="CS209" s="3">
        <v>100</v>
      </c>
      <c r="CT209" s="3"/>
      <c r="CU209" s="3"/>
      <c r="CV209" s="3">
        <v>200</v>
      </c>
      <c r="CW209" s="3"/>
      <c r="CX209" s="3"/>
      <c r="CY209" s="3"/>
      <c r="CZ209" s="3"/>
      <c r="DA209" s="3"/>
      <c r="DB209" s="3">
        <v>300</v>
      </c>
      <c r="DC209" s="3"/>
      <c r="DD209" s="3"/>
      <c r="DE209" s="3"/>
      <c r="DF209" s="3"/>
      <c r="DG209" s="3">
        <v>2000</v>
      </c>
      <c r="DH209" s="3"/>
      <c r="DI209" s="3"/>
      <c r="DJ209" s="3"/>
      <c r="DK209" s="3"/>
      <c r="DL209" s="3"/>
      <c r="DM209" s="3"/>
      <c r="DN209" s="3"/>
      <c r="DO209" s="3"/>
      <c r="DP209" s="3"/>
      <c r="DQ209" s="3"/>
      <c r="DR209" s="3"/>
      <c r="DS209" s="3"/>
      <c r="DT209" s="3"/>
      <c r="DU209" s="3"/>
      <c r="DV209" s="3"/>
      <c r="DW209" s="3"/>
      <c r="DX209" s="3"/>
      <c r="DY209" s="3"/>
      <c r="DZ209" s="3"/>
      <c r="EA209" s="3"/>
      <c r="EB209" s="3">
        <v>50</v>
      </c>
      <c r="EC209" s="3"/>
      <c r="ED209" s="3"/>
      <c r="EE209" s="3"/>
      <c r="EF209" s="3"/>
      <c r="EG209" s="3"/>
      <c r="EH209" s="3"/>
      <c r="EI209" s="3"/>
      <c r="EJ209" s="3"/>
      <c r="EK209" s="3"/>
      <c r="EL209" s="3"/>
      <c r="EM209" s="3"/>
      <c r="EN209" s="3"/>
      <c r="EO209" s="3"/>
      <c r="EP209" s="3"/>
      <c r="EQ209" s="3"/>
      <c r="ER209" s="3"/>
      <c r="ES209" s="3"/>
      <c r="ET209" s="3">
        <v>50</v>
      </c>
      <c r="EU209" s="3"/>
      <c r="EV209" s="3"/>
      <c r="EW209" s="3"/>
      <c r="EX209" s="3"/>
      <c r="EY209" s="3"/>
      <c r="EZ209" s="3"/>
      <c r="FA209" s="3"/>
      <c r="FB209" s="3"/>
      <c r="FC209" s="3"/>
      <c r="FD209" s="3">
        <v>0</v>
      </c>
      <c r="FE209" s="3"/>
      <c r="FF209" s="3"/>
      <c r="FG209" s="3"/>
      <c r="FH209" s="3"/>
      <c r="FI209" s="3"/>
      <c r="FJ209" s="3"/>
      <c r="FK209" s="3">
        <v>1000</v>
      </c>
      <c r="FL209" s="3">
        <v>1000</v>
      </c>
      <c r="FM209" s="3"/>
      <c r="FN209" s="3">
        <v>0</v>
      </c>
      <c r="FO209" s="3"/>
      <c r="FP209" s="3">
        <v>100</v>
      </c>
      <c r="FQ209" s="3"/>
      <c r="FR209" s="3"/>
      <c r="FS209" s="3"/>
      <c r="FT209" s="3">
        <v>0</v>
      </c>
      <c r="FU209" s="3">
        <v>500</v>
      </c>
      <c r="FV209" s="3"/>
      <c r="FW209" s="3"/>
      <c r="FX209" s="3"/>
      <c r="FY209" s="3"/>
      <c r="FZ209" s="3">
        <v>200</v>
      </c>
      <c r="GA209" s="3"/>
      <c r="GB209" s="3"/>
      <c r="GC209" s="3">
        <v>600</v>
      </c>
      <c r="GD209" s="3"/>
      <c r="GE209" s="3">
        <v>0</v>
      </c>
      <c r="GF209" s="3"/>
      <c r="GG209" s="3"/>
      <c r="GH209" s="3"/>
      <c r="GI209" s="3"/>
      <c r="GJ209" s="3"/>
      <c r="GK209" s="3">
        <v>500</v>
      </c>
      <c r="GL209" s="3"/>
      <c r="GM209" s="3"/>
      <c r="GN209" s="3"/>
      <c r="GO209" s="3"/>
      <c r="GP209" s="3"/>
      <c r="GQ209" s="3"/>
      <c r="GR209" s="3">
        <v>200</v>
      </c>
      <c r="GS209" s="3"/>
      <c r="GT209" s="3">
        <v>200</v>
      </c>
      <c r="GU209" s="3"/>
      <c r="GV209" s="3"/>
      <c r="GW209" s="3">
        <v>300</v>
      </c>
      <c r="GX209" s="3"/>
      <c r="GY209" s="3"/>
      <c r="GZ209" s="3"/>
      <c r="HA209" s="3"/>
      <c r="HB209" s="3"/>
      <c r="HC209" s="3"/>
      <c r="HD209" s="3"/>
      <c r="HE209" s="3"/>
      <c r="HF209" s="3"/>
      <c r="HG209" s="3"/>
      <c r="HH209" s="3"/>
      <c r="HI209" s="3"/>
      <c r="HJ209" s="3"/>
      <c r="HK209" s="3"/>
      <c r="HL209" s="3"/>
      <c r="HM209" s="3"/>
      <c r="HN209" s="3"/>
      <c r="HO209" s="3">
        <v>100</v>
      </c>
      <c r="HP209" s="3">
        <v>0</v>
      </c>
      <c r="HQ209" s="3"/>
      <c r="HR209" s="3">
        <f t="shared" si="4"/>
        <v>28400</v>
      </c>
    </row>
    <row r="210" spans="1:226" ht="45" x14ac:dyDescent="0.25">
      <c r="A210" s="3"/>
      <c r="B210" s="3">
        <v>209</v>
      </c>
      <c r="C210" s="2" t="s">
        <v>630</v>
      </c>
      <c r="D210" s="2" t="s">
        <v>631</v>
      </c>
      <c r="E210" s="3" t="s">
        <v>227</v>
      </c>
      <c r="F210" s="3">
        <v>0.54</v>
      </c>
      <c r="G210" s="3">
        <v>0</v>
      </c>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v>0</v>
      </c>
      <c r="FE210" s="3"/>
      <c r="FF210" s="3"/>
      <c r="FG210" s="3"/>
      <c r="FH210" s="3"/>
      <c r="FI210" s="3"/>
      <c r="FJ210" s="3"/>
      <c r="FK210" s="3"/>
      <c r="FL210" s="3">
        <v>1000</v>
      </c>
      <c r="FM210" s="3"/>
      <c r="FN210" s="3">
        <v>0</v>
      </c>
      <c r="FO210" s="3"/>
      <c r="FP210" s="3"/>
      <c r="FQ210" s="3"/>
      <c r="FR210" s="3"/>
      <c r="FS210" s="3"/>
      <c r="FT210" s="3">
        <v>0</v>
      </c>
      <c r="FU210" s="3"/>
      <c r="FV210" s="3"/>
      <c r="FW210" s="3"/>
      <c r="FX210" s="3"/>
      <c r="FY210" s="3"/>
      <c r="FZ210" s="3"/>
      <c r="GA210" s="3"/>
      <c r="GB210" s="3"/>
      <c r="GC210" s="3">
        <v>1000</v>
      </c>
      <c r="GD210" s="3"/>
      <c r="GE210" s="3">
        <v>0</v>
      </c>
      <c r="GF210" s="3">
        <v>10000</v>
      </c>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v>100</v>
      </c>
      <c r="HP210" s="3">
        <v>0</v>
      </c>
      <c r="HQ210" s="3"/>
      <c r="HR210" s="3">
        <f t="shared" si="4"/>
        <v>12100</v>
      </c>
    </row>
    <row r="211" spans="1:226" ht="45" x14ac:dyDescent="0.25">
      <c r="A211" s="3"/>
      <c r="B211" s="3">
        <v>210</v>
      </c>
      <c r="C211" s="2" t="s">
        <v>632</v>
      </c>
      <c r="D211" s="2" t="s">
        <v>633</v>
      </c>
      <c r="E211" s="3" t="s">
        <v>227</v>
      </c>
      <c r="F211" s="3">
        <v>0.59</v>
      </c>
      <c r="G211" s="3">
        <v>0</v>
      </c>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v>0</v>
      </c>
      <c r="FE211" s="3"/>
      <c r="FF211" s="3"/>
      <c r="FG211" s="3"/>
      <c r="FH211" s="3"/>
      <c r="FI211" s="3"/>
      <c r="FJ211" s="3"/>
      <c r="FK211" s="3"/>
      <c r="FL211" s="3">
        <v>1000</v>
      </c>
      <c r="FM211" s="3"/>
      <c r="FN211" s="3">
        <v>0</v>
      </c>
      <c r="FO211" s="3"/>
      <c r="FP211" s="3">
        <v>200</v>
      </c>
      <c r="FQ211" s="3"/>
      <c r="FR211" s="3"/>
      <c r="FS211" s="3"/>
      <c r="FT211" s="3">
        <v>0</v>
      </c>
      <c r="FU211" s="3"/>
      <c r="FV211" s="3"/>
      <c r="FW211" s="3"/>
      <c r="FX211" s="3"/>
      <c r="FY211" s="3"/>
      <c r="FZ211" s="3"/>
      <c r="GA211" s="3"/>
      <c r="GB211" s="3"/>
      <c r="GC211" s="3">
        <v>0</v>
      </c>
      <c r="GD211" s="3"/>
      <c r="GE211" s="3">
        <v>0</v>
      </c>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v>3000</v>
      </c>
      <c r="HM211" s="3"/>
      <c r="HN211" s="3"/>
      <c r="HO211" s="3"/>
      <c r="HP211" s="3">
        <v>0</v>
      </c>
      <c r="HQ211" s="3"/>
      <c r="HR211" s="3">
        <f t="shared" si="4"/>
        <v>4200</v>
      </c>
    </row>
    <row r="212" spans="1:226" ht="30" x14ac:dyDescent="0.25">
      <c r="A212" s="3"/>
      <c r="B212" s="3">
        <v>211</v>
      </c>
      <c r="C212" s="2" t="s">
        <v>634</v>
      </c>
      <c r="D212" s="2" t="s">
        <v>635</v>
      </c>
      <c r="E212" s="3" t="s">
        <v>227</v>
      </c>
      <c r="F212" s="3">
        <v>0.5</v>
      </c>
      <c r="G212" s="3">
        <v>0</v>
      </c>
      <c r="H212" s="3"/>
      <c r="I212" s="3"/>
      <c r="J212" s="3"/>
      <c r="K212" s="3">
        <v>5000</v>
      </c>
      <c r="L212" s="3"/>
      <c r="M212" s="3"/>
      <c r="N212" s="3"/>
      <c r="O212" s="3"/>
      <c r="P212" s="3"/>
      <c r="Q212" s="3"/>
      <c r="R212" s="3"/>
      <c r="S212" s="3"/>
      <c r="T212" s="3"/>
      <c r="U212" s="3"/>
      <c r="V212" s="3"/>
      <c r="W212" s="3"/>
      <c r="X212" s="3"/>
      <c r="Y212" s="3"/>
      <c r="Z212" s="3">
        <v>1000</v>
      </c>
      <c r="AA212" s="3"/>
      <c r="AB212" s="3"/>
      <c r="AC212" s="3"/>
      <c r="AD212" s="3"/>
      <c r="AE212" s="3"/>
      <c r="AF212" s="3">
        <v>10</v>
      </c>
      <c r="AG212" s="3"/>
      <c r="AH212" s="3"/>
      <c r="AI212" s="3"/>
      <c r="AJ212" s="3"/>
      <c r="AK212" s="3"/>
      <c r="AL212" s="3"/>
      <c r="AM212" s="3">
        <v>2000</v>
      </c>
      <c r="AN212" s="3"/>
      <c r="AO212" s="3"/>
      <c r="AP212" s="3"/>
      <c r="AQ212" s="3">
        <v>200</v>
      </c>
      <c r="AR212" s="3">
        <v>1000</v>
      </c>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v>1000</v>
      </c>
      <c r="DV212" s="3"/>
      <c r="DW212" s="3"/>
      <c r="DX212" s="3"/>
      <c r="DY212" s="3"/>
      <c r="DZ212" s="3"/>
      <c r="EA212" s="3"/>
      <c r="EB212" s="3"/>
      <c r="EC212" s="3"/>
      <c r="ED212" s="3"/>
      <c r="EE212" s="3"/>
      <c r="EF212" s="3"/>
      <c r="EG212" s="3">
        <v>200</v>
      </c>
      <c r="EH212" s="3"/>
      <c r="EI212" s="3"/>
      <c r="EJ212" s="3"/>
      <c r="EK212" s="3"/>
      <c r="EL212" s="3"/>
      <c r="EM212" s="3"/>
      <c r="EN212" s="3"/>
      <c r="EO212" s="3"/>
      <c r="EP212" s="3"/>
      <c r="EQ212" s="3"/>
      <c r="ER212" s="3"/>
      <c r="ES212" s="3"/>
      <c r="ET212" s="3"/>
      <c r="EU212" s="3"/>
      <c r="EV212" s="3"/>
      <c r="EW212" s="3"/>
      <c r="EX212" s="3"/>
      <c r="EY212" s="3"/>
      <c r="EZ212" s="3"/>
      <c r="FA212" s="3"/>
      <c r="FB212" s="3"/>
      <c r="FC212" s="3"/>
      <c r="FD212" s="3">
        <v>0</v>
      </c>
      <c r="FE212" s="3"/>
      <c r="FF212" s="3"/>
      <c r="FG212" s="3"/>
      <c r="FH212" s="3"/>
      <c r="FI212" s="3"/>
      <c r="FJ212" s="3">
        <v>200</v>
      </c>
      <c r="FK212" s="3"/>
      <c r="FL212" s="3">
        <v>9000</v>
      </c>
      <c r="FM212" s="3"/>
      <c r="FN212" s="3">
        <v>1000</v>
      </c>
      <c r="FO212" s="3">
        <v>1200</v>
      </c>
      <c r="FP212" s="3">
        <v>200</v>
      </c>
      <c r="FQ212" s="3"/>
      <c r="FR212" s="3"/>
      <c r="FS212" s="3"/>
      <c r="FT212" s="3">
        <v>20000</v>
      </c>
      <c r="FU212" s="3"/>
      <c r="FV212" s="3"/>
      <c r="FW212" s="3"/>
      <c r="FX212" s="3"/>
      <c r="FY212" s="3"/>
      <c r="FZ212" s="3"/>
      <c r="GA212" s="3"/>
      <c r="GB212" s="3"/>
      <c r="GC212" s="3">
        <v>1500</v>
      </c>
      <c r="GD212" s="3"/>
      <c r="GE212" s="3">
        <v>0</v>
      </c>
      <c r="GF212" s="3">
        <v>500</v>
      </c>
      <c r="GG212" s="3"/>
      <c r="GH212" s="3"/>
      <c r="GI212" s="3"/>
      <c r="GJ212" s="3"/>
      <c r="GK212" s="3">
        <v>1000</v>
      </c>
      <c r="GL212" s="3"/>
      <c r="GM212" s="3">
        <v>2000</v>
      </c>
      <c r="GN212" s="3"/>
      <c r="GO212" s="3">
        <v>300</v>
      </c>
      <c r="GP212" s="3"/>
      <c r="GQ212" s="3">
        <v>500</v>
      </c>
      <c r="GR212" s="3"/>
      <c r="GS212" s="3"/>
      <c r="GT212" s="3"/>
      <c r="GU212" s="3"/>
      <c r="GV212" s="3"/>
      <c r="GW212" s="3"/>
      <c r="GX212" s="3"/>
      <c r="GY212" s="3">
        <v>20000</v>
      </c>
      <c r="GZ212" s="3"/>
      <c r="HA212" s="3"/>
      <c r="HB212" s="3"/>
      <c r="HC212" s="3"/>
      <c r="HD212" s="3"/>
      <c r="HE212" s="3"/>
      <c r="HF212" s="3"/>
      <c r="HG212" s="3"/>
      <c r="HH212" s="3"/>
      <c r="HI212" s="3"/>
      <c r="HJ212" s="3"/>
      <c r="HK212" s="3"/>
      <c r="HL212" s="3"/>
      <c r="HM212" s="3"/>
      <c r="HN212" s="3"/>
      <c r="HO212" s="3"/>
      <c r="HP212" s="3">
        <v>500</v>
      </c>
      <c r="HQ212" s="3"/>
      <c r="HR212" s="3">
        <f t="shared" si="4"/>
        <v>68310</v>
      </c>
    </row>
    <row r="213" spans="1:226" ht="45" x14ac:dyDescent="0.25">
      <c r="A213" s="3"/>
      <c r="B213" s="3">
        <v>212</v>
      </c>
      <c r="C213" s="2" t="s">
        <v>636</v>
      </c>
      <c r="D213" s="2" t="s">
        <v>637</v>
      </c>
      <c r="E213" s="3" t="s">
        <v>227</v>
      </c>
      <c r="F213" s="3">
        <v>1.21</v>
      </c>
      <c r="G213" s="3">
        <v>0</v>
      </c>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v>1000</v>
      </c>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v>0</v>
      </c>
      <c r="FE213" s="3"/>
      <c r="FF213" s="3"/>
      <c r="FG213" s="3"/>
      <c r="FH213" s="3"/>
      <c r="FI213" s="3"/>
      <c r="FJ213" s="3"/>
      <c r="FK213" s="3"/>
      <c r="FL213" s="3"/>
      <c r="FM213" s="3"/>
      <c r="FN213" s="3">
        <v>50</v>
      </c>
      <c r="FO213" s="3"/>
      <c r="FP213" s="3">
        <v>200</v>
      </c>
      <c r="FQ213" s="3"/>
      <c r="FR213" s="3"/>
      <c r="FS213" s="3"/>
      <c r="FT213" s="3">
        <v>0</v>
      </c>
      <c r="FU213" s="3"/>
      <c r="FV213" s="3"/>
      <c r="FW213" s="3"/>
      <c r="FX213" s="3"/>
      <c r="FY213" s="3"/>
      <c r="FZ213" s="3"/>
      <c r="GA213" s="3"/>
      <c r="GB213" s="3"/>
      <c r="GC213" s="3">
        <v>0</v>
      </c>
      <c r="GD213" s="3"/>
      <c r="GE213" s="3">
        <v>0</v>
      </c>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v>0</v>
      </c>
      <c r="HQ213" s="3"/>
      <c r="HR213" s="3">
        <f t="shared" si="4"/>
        <v>1250</v>
      </c>
    </row>
    <row r="214" spans="1:226" ht="30" x14ac:dyDescent="0.25">
      <c r="A214" s="3"/>
      <c r="B214" s="3">
        <v>213</v>
      </c>
      <c r="C214" s="2" t="s">
        <v>638</v>
      </c>
      <c r="D214" s="2" t="s">
        <v>639</v>
      </c>
      <c r="E214" s="3" t="s">
        <v>227</v>
      </c>
      <c r="F214" s="3">
        <v>0.18000000000000002</v>
      </c>
      <c r="G214" s="3">
        <v>0</v>
      </c>
      <c r="H214" s="3"/>
      <c r="I214" s="3"/>
      <c r="J214" s="3"/>
      <c r="K214" s="3">
        <v>5000</v>
      </c>
      <c r="L214" s="3"/>
      <c r="M214" s="3"/>
      <c r="N214" s="3"/>
      <c r="O214" s="3"/>
      <c r="P214" s="3"/>
      <c r="Q214" s="3"/>
      <c r="R214" s="3"/>
      <c r="S214" s="3"/>
      <c r="T214" s="3"/>
      <c r="U214" s="3"/>
      <c r="V214" s="3"/>
      <c r="W214" s="3">
        <v>80000</v>
      </c>
      <c r="X214" s="3"/>
      <c r="Y214" s="3"/>
      <c r="Z214" s="3"/>
      <c r="AA214" s="3"/>
      <c r="AB214" s="3"/>
      <c r="AC214" s="3"/>
      <c r="AD214" s="3"/>
      <c r="AE214" s="3"/>
      <c r="AF214" s="3"/>
      <c r="AG214" s="3"/>
      <c r="AH214" s="3"/>
      <c r="AI214" s="3"/>
      <c r="AJ214" s="3"/>
      <c r="AK214" s="3"/>
      <c r="AL214" s="3"/>
      <c r="AM214" s="3"/>
      <c r="AN214" s="3"/>
      <c r="AO214" s="3"/>
      <c r="AP214" s="3"/>
      <c r="AQ214" s="3"/>
      <c r="AR214" s="3">
        <v>1000</v>
      </c>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v>1000</v>
      </c>
      <c r="CH214" s="3"/>
      <c r="CI214" s="3"/>
      <c r="CJ214" s="3"/>
      <c r="CK214" s="3"/>
      <c r="CL214" s="3"/>
      <c r="CM214" s="3"/>
      <c r="CN214" s="3"/>
      <c r="CO214" s="3"/>
      <c r="CP214" s="3"/>
      <c r="CQ214" s="3"/>
      <c r="CR214" s="3"/>
      <c r="CS214" s="3"/>
      <c r="CT214" s="3"/>
      <c r="CU214" s="3"/>
      <c r="CV214" s="3"/>
      <c r="CW214" s="3"/>
      <c r="CX214" s="3">
        <v>3000</v>
      </c>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v>100</v>
      </c>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v>500</v>
      </c>
      <c r="FB214" s="3"/>
      <c r="FC214" s="3"/>
      <c r="FD214" s="3">
        <v>0</v>
      </c>
      <c r="FE214" s="3"/>
      <c r="FF214" s="3"/>
      <c r="FG214" s="3"/>
      <c r="FH214" s="3"/>
      <c r="FI214" s="3"/>
      <c r="FJ214" s="3"/>
      <c r="FK214" s="3"/>
      <c r="FL214" s="3"/>
      <c r="FM214" s="3"/>
      <c r="FN214" s="3">
        <v>0</v>
      </c>
      <c r="FO214" s="3"/>
      <c r="FP214" s="3"/>
      <c r="FQ214" s="3"/>
      <c r="FR214" s="3"/>
      <c r="FS214" s="3"/>
      <c r="FT214" s="3">
        <v>0</v>
      </c>
      <c r="FU214" s="3"/>
      <c r="FV214" s="3"/>
      <c r="FW214" s="3"/>
      <c r="FX214" s="3"/>
      <c r="FY214" s="3"/>
      <c r="FZ214" s="3"/>
      <c r="GA214" s="3">
        <v>5000</v>
      </c>
      <c r="GB214" s="3">
        <v>500</v>
      </c>
      <c r="GC214" s="3">
        <v>0</v>
      </c>
      <c r="GD214" s="3"/>
      <c r="GE214" s="3">
        <v>0</v>
      </c>
      <c r="GF214" s="3">
        <v>15000</v>
      </c>
      <c r="GG214" s="3"/>
      <c r="GH214" s="3">
        <v>1000</v>
      </c>
      <c r="GI214" s="3">
        <v>1000</v>
      </c>
      <c r="GJ214" s="3"/>
      <c r="GK214" s="3">
        <v>100</v>
      </c>
      <c r="GL214" s="3"/>
      <c r="GM214" s="3">
        <v>4000</v>
      </c>
      <c r="GN214" s="3"/>
      <c r="GO214" s="3">
        <v>2000</v>
      </c>
      <c r="GP214" s="3"/>
      <c r="GQ214" s="3"/>
      <c r="GR214" s="3"/>
      <c r="GS214" s="3"/>
      <c r="GT214" s="3"/>
      <c r="GU214" s="3"/>
      <c r="GV214" s="3"/>
      <c r="GW214" s="3"/>
      <c r="GX214" s="3"/>
      <c r="GY214" s="3">
        <v>1000</v>
      </c>
      <c r="GZ214" s="3"/>
      <c r="HA214" s="3"/>
      <c r="HB214" s="3">
        <v>3000</v>
      </c>
      <c r="HC214" s="3"/>
      <c r="HD214" s="3"/>
      <c r="HE214" s="3"/>
      <c r="HF214" s="3"/>
      <c r="HG214" s="3"/>
      <c r="HH214" s="3"/>
      <c r="HI214" s="3"/>
      <c r="HJ214" s="3"/>
      <c r="HK214" s="3"/>
      <c r="HL214" s="3"/>
      <c r="HM214" s="3"/>
      <c r="HN214" s="3"/>
      <c r="HO214" s="3"/>
      <c r="HP214" s="3">
        <v>2000</v>
      </c>
      <c r="HQ214" s="3"/>
      <c r="HR214" s="3">
        <f t="shared" si="4"/>
        <v>125200</v>
      </c>
    </row>
    <row r="215" spans="1:226" s="7" customFormat="1" hidden="1" x14ac:dyDescent="0.25">
      <c r="A215" s="6"/>
      <c r="B215" s="6">
        <v>214</v>
      </c>
      <c r="C215" s="6" t="s">
        <v>640</v>
      </c>
      <c r="D215" s="6" t="s">
        <v>641</v>
      </c>
      <c r="E215" s="6" t="s">
        <v>227</v>
      </c>
      <c r="F215" s="6">
        <v>44.07</v>
      </c>
      <c r="G215" s="6">
        <v>0</v>
      </c>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v>0</v>
      </c>
      <c r="FE215" s="6"/>
      <c r="FF215" s="6"/>
      <c r="FG215" s="6"/>
      <c r="FH215" s="6"/>
      <c r="FI215" s="6"/>
      <c r="FJ215" s="6"/>
      <c r="FK215" s="6"/>
      <c r="FL215" s="6"/>
      <c r="FM215" s="6"/>
      <c r="FN215" s="6">
        <v>0</v>
      </c>
      <c r="FO215" s="6"/>
      <c r="FP215" s="6"/>
      <c r="FQ215" s="6"/>
      <c r="FR215" s="6"/>
      <c r="FS215" s="6"/>
      <c r="FT215" s="6">
        <v>0</v>
      </c>
      <c r="FU215" s="6"/>
      <c r="FV215" s="6"/>
      <c r="FW215" s="6"/>
      <c r="FX215" s="6"/>
      <c r="FY215" s="6"/>
      <c r="FZ215" s="6"/>
      <c r="GA215" s="6"/>
      <c r="GB215" s="6"/>
      <c r="GC215" s="6">
        <v>0</v>
      </c>
      <c r="GD215" s="6"/>
      <c r="GE215" s="6">
        <v>0</v>
      </c>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v>0</v>
      </c>
      <c r="HQ215" s="6"/>
      <c r="HR215" s="6">
        <f t="shared" ref="HR195:HR258" si="5">SUM(G215:HQ215)</f>
        <v>0</v>
      </c>
    </row>
    <row r="216" spans="1:226" s="7" customFormat="1" hidden="1" x14ac:dyDescent="0.25">
      <c r="A216" s="6"/>
      <c r="B216" s="6">
        <v>215</v>
      </c>
      <c r="C216" s="6" t="s">
        <v>642</v>
      </c>
      <c r="D216" s="6" t="s">
        <v>643</v>
      </c>
      <c r="E216" s="6" t="s">
        <v>227</v>
      </c>
      <c r="F216" s="6">
        <v>36.449999999999996</v>
      </c>
      <c r="G216" s="6">
        <v>0</v>
      </c>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v>0</v>
      </c>
      <c r="FE216" s="6"/>
      <c r="FF216" s="6"/>
      <c r="FG216" s="6"/>
      <c r="FH216" s="6"/>
      <c r="FI216" s="6"/>
      <c r="FJ216" s="6"/>
      <c r="FK216" s="6"/>
      <c r="FL216" s="6"/>
      <c r="FM216" s="6"/>
      <c r="FN216" s="6">
        <v>0</v>
      </c>
      <c r="FO216" s="6"/>
      <c r="FP216" s="6"/>
      <c r="FQ216" s="6"/>
      <c r="FR216" s="6"/>
      <c r="FS216" s="6"/>
      <c r="FT216" s="6">
        <v>0</v>
      </c>
      <c r="FU216" s="6"/>
      <c r="FV216" s="6"/>
      <c r="FW216" s="6"/>
      <c r="FX216" s="6"/>
      <c r="FY216" s="6"/>
      <c r="FZ216" s="6"/>
      <c r="GA216" s="6"/>
      <c r="GB216" s="6"/>
      <c r="GC216" s="6">
        <v>0</v>
      </c>
      <c r="GD216" s="6"/>
      <c r="GE216" s="6">
        <v>0</v>
      </c>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v>0</v>
      </c>
      <c r="HQ216" s="6"/>
      <c r="HR216" s="6">
        <f t="shared" si="5"/>
        <v>0</v>
      </c>
    </row>
    <row r="217" spans="1:226" s="7" customFormat="1" hidden="1" x14ac:dyDescent="0.25">
      <c r="A217" s="6"/>
      <c r="B217" s="6">
        <v>216</v>
      </c>
      <c r="C217" s="6" t="s">
        <v>644</v>
      </c>
      <c r="D217" s="6" t="s">
        <v>645</v>
      </c>
      <c r="E217" s="6" t="s">
        <v>227</v>
      </c>
      <c r="F217" s="6">
        <v>40.79</v>
      </c>
      <c r="G217" s="6">
        <v>0</v>
      </c>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v>0</v>
      </c>
      <c r="FE217" s="6"/>
      <c r="FF217" s="6"/>
      <c r="FG217" s="6"/>
      <c r="FH217" s="6"/>
      <c r="FI217" s="6"/>
      <c r="FJ217" s="6"/>
      <c r="FK217" s="6"/>
      <c r="FL217" s="6"/>
      <c r="FM217" s="6"/>
      <c r="FN217" s="6">
        <v>0</v>
      </c>
      <c r="FO217" s="6"/>
      <c r="FP217" s="6"/>
      <c r="FQ217" s="6"/>
      <c r="FR217" s="6"/>
      <c r="FS217" s="6"/>
      <c r="FT217" s="6">
        <v>0</v>
      </c>
      <c r="FU217" s="6"/>
      <c r="FV217" s="6"/>
      <c r="FW217" s="6"/>
      <c r="FX217" s="6"/>
      <c r="FY217" s="6"/>
      <c r="FZ217" s="6"/>
      <c r="GA217" s="6"/>
      <c r="GB217" s="6"/>
      <c r="GC217" s="6">
        <v>0</v>
      </c>
      <c r="GD217" s="6"/>
      <c r="GE217" s="6">
        <v>0</v>
      </c>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v>0</v>
      </c>
      <c r="HQ217" s="6"/>
      <c r="HR217" s="6">
        <f t="shared" si="5"/>
        <v>0</v>
      </c>
    </row>
    <row r="218" spans="1:226" ht="45" x14ac:dyDescent="0.25">
      <c r="A218" s="3"/>
      <c r="B218" s="3">
        <v>217</v>
      </c>
      <c r="C218" s="2" t="s">
        <v>646</v>
      </c>
      <c r="D218" s="2" t="s">
        <v>647</v>
      </c>
      <c r="E218" s="3" t="s">
        <v>227</v>
      </c>
      <c r="F218" s="3">
        <v>3.72</v>
      </c>
      <c r="G218" s="3">
        <v>2</v>
      </c>
      <c r="H218" s="3"/>
      <c r="I218" s="3"/>
      <c r="J218" s="3"/>
      <c r="K218" s="3"/>
      <c r="L218" s="3"/>
      <c r="M218" s="3"/>
      <c r="N218" s="3"/>
      <c r="O218" s="3"/>
      <c r="P218" s="3"/>
      <c r="Q218" s="3"/>
      <c r="R218" s="3"/>
      <c r="S218" s="3"/>
      <c r="T218" s="3"/>
      <c r="U218" s="3"/>
      <c r="V218" s="3"/>
      <c r="W218" s="3"/>
      <c r="X218" s="3"/>
      <c r="Y218" s="3"/>
      <c r="Z218" s="3"/>
      <c r="AA218" s="3"/>
      <c r="AB218" s="3">
        <v>50</v>
      </c>
      <c r="AC218" s="3"/>
      <c r="AD218" s="3"/>
      <c r="AE218" s="3"/>
      <c r="AF218" s="3"/>
      <c r="AG218" s="3"/>
      <c r="AH218" s="3"/>
      <c r="AI218" s="3"/>
      <c r="AJ218" s="3"/>
      <c r="AK218" s="3">
        <v>100</v>
      </c>
      <c r="AL218" s="3"/>
      <c r="AM218" s="3"/>
      <c r="AN218" s="3"/>
      <c r="AO218" s="3"/>
      <c r="AP218" s="3">
        <v>10</v>
      </c>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v>100</v>
      </c>
      <c r="BV218" s="3"/>
      <c r="BW218" s="3">
        <v>30</v>
      </c>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v>50</v>
      </c>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v>100</v>
      </c>
      <c r="DW218" s="3"/>
      <c r="DX218" s="3"/>
      <c r="DY218" s="3"/>
      <c r="DZ218" s="3"/>
      <c r="EA218" s="3"/>
      <c r="EB218" s="3"/>
      <c r="EC218" s="3"/>
      <c r="ED218" s="3"/>
      <c r="EE218" s="3"/>
      <c r="EF218" s="3"/>
      <c r="EG218" s="3"/>
      <c r="EH218" s="3"/>
      <c r="EI218" s="3">
        <v>50</v>
      </c>
      <c r="EJ218" s="3"/>
      <c r="EK218" s="3"/>
      <c r="EL218" s="3"/>
      <c r="EM218" s="3"/>
      <c r="EN218" s="3"/>
      <c r="EO218" s="3"/>
      <c r="EP218" s="3"/>
      <c r="EQ218" s="3">
        <v>20</v>
      </c>
      <c r="ER218" s="3"/>
      <c r="ES218" s="3"/>
      <c r="ET218" s="3"/>
      <c r="EU218" s="3"/>
      <c r="EV218" s="3">
        <v>2</v>
      </c>
      <c r="EW218" s="3"/>
      <c r="EX218" s="3"/>
      <c r="EY218" s="3"/>
      <c r="EZ218" s="3"/>
      <c r="FA218" s="3"/>
      <c r="FB218" s="3"/>
      <c r="FC218" s="3"/>
      <c r="FD218" s="3">
        <v>0</v>
      </c>
      <c r="FE218" s="3"/>
      <c r="FF218" s="3"/>
      <c r="FG218" s="3"/>
      <c r="FH218" s="3"/>
      <c r="FI218" s="3"/>
      <c r="FJ218" s="3">
        <v>20</v>
      </c>
      <c r="FK218" s="3"/>
      <c r="FL218" s="3"/>
      <c r="FM218" s="3"/>
      <c r="FN218" s="3">
        <v>0</v>
      </c>
      <c r="FO218" s="3">
        <v>10</v>
      </c>
      <c r="FP218" s="3"/>
      <c r="FQ218" s="3"/>
      <c r="FR218" s="3"/>
      <c r="FS218" s="3">
        <v>300</v>
      </c>
      <c r="FT218" s="3">
        <v>0</v>
      </c>
      <c r="FU218" s="3">
        <v>100</v>
      </c>
      <c r="FV218" s="3"/>
      <c r="FW218" s="3"/>
      <c r="FX218" s="3"/>
      <c r="FY218" s="3"/>
      <c r="FZ218" s="3"/>
      <c r="GA218" s="3"/>
      <c r="GB218" s="3"/>
      <c r="GC218" s="3">
        <v>0</v>
      </c>
      <c r="GD218" s="3"/>
      <c r="GE218" s="3">
        <v>0</v>
      </c>
      <c r="GF218" s="3"/>
      <c r="GG218" s="3"/>
      <c r="GH218" s="3">
        <v>3</v>
      </c>
      <c r="GI218" s="3"/>
      <c r="GJ218" s="3"/>
      <c r="GK218" s="3">
        <v>10</v>
      </c>
      <c r="GL218" s="3"/>
      <c r="GM218" s="3"/>
      <c r="GN218" s="3">
        <v>100</v>
      </c>
      <c r="GO218" s="3"/>
      <c r="GP218" s="3"/>
      <c r="GQ218" s="3"/>
      <c r="GR218" s="3"/>
      <c r="GS218" s="3"/>
      <c r="GT218" s="3"/>
      <c r="GU218" s="3">
        <v>5</v>
      </c>
      <c r="GV218" s="3"/>
      <c r="GW218" s="3">
        <v>20</v>
      </c>
      <c r="GX218" s="3"/>
      <c r="GY218" s="3"/>
      <c r="GZ218" s="3"/>
      <c r="HA218" s="3"/>
      <c r="HB218" s="3"/>
      <c r="HC218" s="3"/>
      <c r="HD218" s="3"/>
      <c r="HE218" s="3"/>
      <c r="HF218" s="3"/>
      <c r="HG218" s="3"/>
      <c r="HH218" s="3"/>
      <c r="HI218" s="3"/>
      <c r="HJ218" s="3">
        <v>500</v>
      </c>
      <c r="HK218" s="3">
        <v>10</v>
      </c>
      <c r="HL218" s="3">
        <v>20</v>
      </c>
      <c r="HM218" s="3"/>
      <c r="HN218" s="3"/>
      <c r="HO218" s="3"/>
      <c r="HP218" s="3">
        <v>0</v>
      </c>
      <c r="HQ218" s="3"/>
      <c r="HR218" s="3">
        <f t="shared" si="5"/>
        <v>1612</v>
      </c>
    </row>
    <row r="219" spans="1:226" ht="60" x14ac:dyDescent="0.25">
      <c r="A219" s="3"/>
      <c r="B219" s="3">
        <v>218</v>
      </c>
      <c r="C219" s="2" t="s">
        <v>648</v>
      </c>
      <c r="D219" s="2" t="s">
        <v>649</v>
      </c>
      <c r="E219" s="3" t="s">
        <v>227</v>
      </c>
      <c r="F219" s="3">
        <v>34.5</v>
      </c>
      <c r="G219" s="3">
        <v>1</v>
      </c>
      <c r="H219" s="3"/>
      <c r="I219" s="3"/>
      <c r="J219" s="3"/>
      <c r="K219" s="3"/>
      <c r="L219" s="3"/>
      <c r="M219" s="3"/>
      <c r="N219" s="3"/>
      <c r="O219" s="3"/>
      <c r="P219" s="3"/>
      <c r="Q219" s="3"/>
      <c r="R219" s="3"/>
      <c r="S219" s="3"/>
      <c r="T219" s="3"/>
      <c r="U219" s="3"/>
      <c r="V219" s="3"/>
      <c r="W219" s="3">
        <v>600</v>
      </c>
      <c r="X219" s="3"/>
      <c r="Y219" s="3"/>
      <c r="Z219" s="3"/>
      <c r="AA219" s="3">
        <v>400</v>
      </c>
      <c r="AB219" s="3"/>
      <c r="AC219" s="3"/>
      <c r="AD219" s="3"/>
      <c r="AE219" s="3"/>
      <c r="AF219" s="3"/>
      <c r="AG219" s="3"/>
      <c r="AH219" s="3"/>
      <c r="AI219" s="3"/>
      <c r="AJ219" s="3"/>
      <c r="AK219" s="3"/>
      <c r="AL219" s="3"/>
      <c r="AM219" s="3"/>
      <c r="AN219" s="3"/>
      <c r="AO219" s="3"/>
      <c r="AP219" s="3"/>
      <c r="AQ219" s="3">
        <v>5</v>
      </c>
      <c r="AR219" s="3"/>
      <c r="AS219" s="3"/>
      <c r="AT219" s="3">
        <v>10</v>
      </c>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v>10</v>
      </c>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v>4</v>
      </c>
      <c r="CY219" s="3"/>
      <c r="CZ219" s="3"/>
      <c r="DA219" s="3"/>
      <c r="DB219" s="3"/>
      <c r="DC219" s="3">
        <v>10</v>
      </c>
      <c r="DD219" s="3"/>
      <c r="DE219" s="3"/>
      <c r="DF219" s="3"/>
      <c r="DG219" s="3"/>
      <c r="DH219" s="3"/>
      <c r="DI219" s="3"/>
      <c r="DJ219" s="3"/>
      <c r="DK219" s="3"/>
      <c r="DL219" s="3"/>
      <c r="DM219" s="3"/>
      <c r="DN219" s="3"/>
      <c r="DO219" s="3"/>
      <c r="DP219" s="3"/>
      <c r="DQ219" s="3">
        <v>10</v>
      </c>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v>10</v>
      </c>
      <c r="FE219" s="3"/>
      <c r="FF219" s="3"/>
      <c r="FG219" s="3"/>
      <c r="FH219" s="3"/>
      <c r="FI219" s="3"/>
      <c r="FJ219" s="3">
        <v>150</v>
      </c>
      <c r="FK219" s="3"/>
      <c r="FL219" s="3">
        <v>200</v>
      </c>
      <c r="FM219" s="3"/>
      <c r="FN219" s="3">
        <v>20</v>
      </c>
      <c r="FO219" s="3">
        <v>2000</v>
      </c>
      <c r="FP219" s="3"/>
      <c r="FQ219" s="3"/>
      <c r="FR219" s="3"/>
      <c r="FS219" s="3"/>
      <c r="FT219" s="3">
        <v>2</v>
      </c>
      <c r="FU219" s="3"/>
      <c r="FV219" s="3"/>
      <c r="FW219" s="3"/>
      <c r="FX219" s="3"/>
      <c r="FY219" s="3"/>
      <c r="FZ219" s="3"/>
      <c r="GA219" s="3"/>
      <c r="GB219" s="3"/>
      <c r="GC219" s="3">
        <v>1000</v>
      </c>
      <c r="GD219" s="3"/>
      <c r="GE219" s="3">
        <v>0</v>
      </c>
      <c r="GF219" s="3">
        <v>2520</v>
      </c>
      <c r="GG219" s="3"/>
      <c r="GH219" s="3">
        <v>3</v>
      </c>
      <c r="GI219" s="3"/>
      <c r="GJ219" s="3"/>
      <c r="GK219" s="3">
        <v>70</v>
      </c>
      <c r="GL219" s="3"/>
      <c r="GM219" s="3"/>
      <c r="GN219" s="3"/>
      <c r="GO219" s="3">
        <v>200</v>
      </c>
      <c r="GP219" s="3"/>
      <c r="GQ219" s="3"/>
      <c r="GR219" s="3"/>
      <c r="GS219" s="3"/>
      <c r="GT219" s="3"/>
      <c r="GU219" s="3">
        <v>5</v>
      </c>
      <c r="GV219" s="3"/>
      <c r="GW219" s="3"/>
      <c r="GX219" s="3"/>
      <c r="GY219" s="3"/>
      <c r="GZ219" s="3"/>
      <c r="HA219" s="3">
        <v>4</v>
      </c>
      <c r="HB219" s="3"/>
      <c r="HC219" s="3"/>
      <c r="HD219" s="3"/>
      <c r="HE219" s="3"/>
      <c r="HF219" s="3">
        <v>20</v>
      </c>
      <c r="HG219" s="3"/>
      <c r="HH219" s="3"/>
      <c r="HI219" s="3"/>
      <c r="HJ219" s="3">
        <v>1</v>
      </c>
      <c r="HK219" s="3">
        <v>3</v>
      </c>
      <c r="HL219" s="3"/>
      <c r="HM219" s="3">
        <v>50</v>
      </c>
      <c r="HN219" s="3"/>
      <c r="HO219" s="3"/>
      <c r="HP219" s="3">
        <v>0</v>
      </c>
      <c r="HQ219" s="3"/>
      <c r="HR219" s="3">
        <f t="shared" si="5"/>
        <v>7308</v>
      </c>
    </row>
    <row r="220" spans="1:226" ht="75" x14ac:dyDescent="0.25">
      <c r="A220" s="3"/>
      <c r="B220" s="3">
        <v>219</v>
      </c>
      <c r="C220" s="2" t="s">
        <v>650</v>
      </c>
      <c r="D220" s="2" t="s">
        <v>651</v>
      </c>
      <c r="E220" s="3" t="s">
        <v>227</v>
      </c>
      <c r="F220" s="3">
        <v>230</v>
      </c>
      <c r="G220" s="3">
        <v>0</v>
      </c>
      <c r="H220" s="3"/>
      <c r="I220" s="3"/>
      <c r="J220" s="3"/>
      <c r="K220" s="3">
        <v>60</v>
      </c>
      <c r="L220" s="3"/>
      <c r="M220" s="3"/>
      <c r="N220" s="3"/>
      <c r="O220" s="3"/>
      <c r="P220" s="3"/>
      <c r="Q220" s="3"/>
      <c r="R220" s="3"/>
      <c r="S220" s="3"/>
      <c r="T220" s="3"/>
      <c r="U220" s="3"/>
      <c r="V220" s="3"/>
      <c r="W220" s="3"/>
      <c r="X220" s="3"/>
      <c r="Y220" s="3"/>
      <c r="Z220" s="3"/>
      <c r="AA220" s="3"/>
      <c r="AB220" s="3"/>
      <c r="AC220" s="3">
        <v>2</v>
      </c>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v>0</v>
      </c>
      <c r="FE220" s="3"/>
      <c r="FF220" s="3"/>
      <c r="FG220" s="3"/>
      <c r="FH220" s="3"/>
      <c r="FI220" s="3"/>
      <c r="FJ220" s="3"/>
      <c r="FK220" s="3"/>
      <c r="FL220" s="3"/>
      <c r="FM220" s="3"/>
      <c r="FN220" s="3">
        <v>0</v>
      </c>
      <c r="FO220" s="3"/>
      <c r="FP220" s="3"/>
      <c r="FQ220" s="3"/>
      <c r="FR220" s="3"/>
      <c r="FS220" s="3"/>
      <c r="FT220" s="3">
        <v>0</v>
      </c>
      <c r="FU220" s="3"/>
      <c r="FV220" s="3"/>
      <c r="FW220" s="3"/>
      <c r="FX220" s="3"/>
      <c r="FY220" s="3"/>
      <c r="FZ220" s="3"/>
      <c r="GA220" s="3"/>
      <c r="GB220" s="3"/>
      <c r="GC220" s="3">
        <v>0</v>
      </c>
      <c r="GD220" s="3"/>
      <c r="GE220" s="3">
        <v>0</v>
      </c>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v>0</v>
      </c>
      <c r="HQ220" s="3"/>
      <c r="HR220" s="3">
        <f t="shared" si="5"/>
        <v>62</v>
      </c>
    </row>
    <row r="221" spans="1:226" ht="120" x14ac:dyDescent="0.25">
      <c r="A221" s="3"/>
      <c r="B221" s="3">
        <v>220</v>
      </c>
      <c r="C221" s="2" t="s">
        <v>652</v>
      </c>
      <c r="D221" s="2" t="s">
        <v>653</v>
      </c>
      <c r="E221" s="3" t="s">
        <v>227</v>
      </c>
      <c r="F221" s="3">
        <v>18</v>
      </c>
      <c r="G221" s="3">
        <v>10</v>
      </c>
      <c r="H221" s="3"/>
      <c r="I221" s="3"/>
      <c r="J221" s="3"/>
      <c r="K221" s="3">
        <v>20</v>
      </c>
      <c r="L221" s="3"/>
      <c r="M221" s="3"/>
      <c r="N221" s="3"/>
      <c r="O221" s="3"/>
      <c r="P221" s="3"/>
      <c r="Q221" s="3"/>
      <c r="R221" s="3"/>
      <c r="S221" s="3"/>
      <c r="T221" s="3"/>
      <c r="U221" s="3"/>
      <c r="V221" s="3"/>
      <c r="W221" s="3"/>
      <c r="X221" s="3"/>
      <c r="Y221" s="3"/>
      <c r="Z221" s="3"/>
      <c r="AA221" s="3"/>
      <c r="AB221" s="3">
        <v>10</v>
      </c>
      <c r="AC221" s="3"/>
      <c r="AD221" s="3"/>
      <c r="AE221" s="3">
        <v>10</v>
      </c>
      <c r="AF221" s="3"/>
      <c r="AG221" s="3"/>
      <c r="AH221" s="3">
        <v>10</v>
      </c>
      <c r="AI221" s="3"/>
      <c r="AJ221" s="3"/>
      <c r="AK221" s="3"/>
      <c r="AL221" s="3"/>
      <c r="AM221" s="3">
        <v>15</v>
      </c>
      <c r="AN221" s="3"/>
      <c r="AO221" s="3"/>
      <c r="AP221" s="3">
        <v>4</v>
      </c>
      <c r="AQ221" s="3"/>
      <c r="AR221" s="3"/>
      <c r="AS221" s="3"/>
      <c r="AT221" s="3"/>
      <c r="AU221" s="3"/>
      <c r="AV221" s="3"/>
      <c r="AW221" s="3"/>
      <c r="AX221" s="3">
        <v>200</v>
      </c>
      <c r="AY221" s="3"/>
      <c r="AZ221" s="3"/>
      <c r="BA221" s="3"/>
      <c r="BB221" s="3"/>
      <c r="BC221" s="3"/>
      <c r="BD221" s="3"/>
      <c r="BE221" s="3"/>
      <c r="BF221" s="3"/>
      <c r="BG221" s="3"/>
      <c r="BH221" s="3"/>
      <c r="BI221" s="3"/>
      <c r="BJ221" s="3"/>
      <c r="BK221" s="3"/>
      <c r="BL221" s="3"/>
      <c r="BM221" s="3">
        <v>2</v>
      </c>
      <c r="BN221" s="3"/>
      <c r="BO221" s="3">
        <v>12</v>
      </c>
      <c r="BP221" s="3"/>
      <c r="BQ221" s="3"/>
      <c r="BR221" s="3"/>
      <c r="BS221" s="3"/>
      <c r="BT221" s="3"/>
      <c r="BU221" s="3"/>
      <c r="BV221" s="3">
        <v>50</v>
      </c>
      <c r="BW221" s="3">
        <v>5</v>
      </c>
      <c r="BX221" s="3"/>
      <c r="BY221" s="3"/>
      <c r="BZ221" s="3"/>
      <c r="CA221" s="3"/>
      <c r="CB221" s="3"/>
      <c r="CC221" s="3"/>
      <c r="CD221" s="3"/>
      <c r="CE221" s="3"/>
      <c r="CF221" s="3"/>
      <c r="CG221" s="3"/>
      <c r="CH221" s="3"/>
      <c r="CI221" s="3"/>
      <c r="CJ221" s="3"/>
      <c r="CK221" s="3"/>
      <c r="CL221" s="3">
        <v>10</v>
      </c>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v>10</v>
      </c>
      <c r="DX221" s="3"/>
      <c r="DY221" s="3"/>
      <c r="DZ221" s="3"/>
      <c r="EA221" s="3"/>
      <c r="EB221" s="3"/>
      <c r="EC221" s="3"/>
      <c r="ED221" s="3"/>
      <c r="EE221" s="3"/>
      <c r="EF221" s="3">
        <v>5</v>
      </c>
      <c r="EG221" s="3"/>
      <c r="EH221" s="3"/>
      <c r="EI221" s="3">
        <v>20</v>
      </c>
      <c r="EJ221" s="3">
        <v>1</v>
      </c>
      <c r="EK221" s="3"/>
      <c r="EL221" s="3"/>
      <c r="EM221" s="3"/>
      <c r="EN221" s="3">
        <v>6</v>
      </c>
      <c r="EO221" s="3"/>
      <c r="EP221" s="3"/>
      <c r="EQ221" s="3">
        <v>10</v>
      </c>
      <c r="ER221" s="3"/>
      <c r="ES221" s="3"/>
      <c r="ET221" s="3">
        <v>10</v>
      </c>
      <c r="EU221" s="3"/>
      <c r="EV221" s="3">
        <v>2</v>
      </c>
      <c r="EW221" s="3"/>
      <c r="EX221" s="3"/>
      <c r="EY221" s="3"/>
      <c r="EZ221" s="3"/>
      <c r="FA221" s="3"/>
      <c r="FB221" s="3"/>
      <c r="FC221" s="3"/>
      <c r="FD221" s="3">
        <v>0</v>
      </c>
      <c r="FE221" s="3">
        <v>5</v>
      </c>
      <c r="FF221" s="3"/>
      <c r="FG221" s="3">
        <v>50</v>
      </c>
      <c r="FH221" s="3"/>
      <c r="FI221" s="3"/>
      <c r="FJ221" s="3"/>
      <c r="FK221" s="3"/>
      <c r="FL221" s="3">
        <v>10</v>
      </c>
      <c r="FM221" s="3"/>
      <c r="FN221" s="3">
        <v>0</v>
      </c>
      <c r="FO221" s="3">
        <v>23</v>
      </c>
      <c r="FP221" s="3"/>
      <c r="FQ221" s="3"/>
      <c r="FR221" s="3"/>
      <c r="FS221" s="3"/>
      <c r="FT221" s="3">
        <v>60</v>
      </c>
      <c r="FU221" s="3"/>
      <c r="FV221" s="3">
        <v>10</v>
      </c>
      <c r="FW221" s="3"/>
      <c r="FX221" s="3"/>
      <c r="FY221" s="3">
        <v>24</v>
      </c>
      <c r="FZ221" s="3"/>
      <c r="GA221" s="3"/>
      <c r="GB221" s="3"/>
      <c r="GC221" s="3">
        <v>0</v>
      </c>
      <c r="GD221" s="3">
        <v>610</v>
      </c>
      <c r="GE221" s="3">
        <v>10</v>
      </c>
      <c r="GF221" s="3">
        <v>63</v>
      </c>
      <c r="GG221" s="3">
        <v>10</v>
      </c>
      <c r="GH221" s="3"/>
      <c r="GI221" s="3"/>
      <c r="GJ221" s="3"/>
      <c r="GK221" s="3">
        <v>110</v>
      </c>
      <c r="GL221" s="3"/>
      <c r="GM221" s="3">
        <v>68</v>
      </c>
      <c r="GN221" s="3"/>
      <c r="GO221" s="3"/>
      <c r="GP221" s="3"/>
      <c r="GQ221" s="3"/>
      <c r="GR221" s="3"/>
      <c r="GS221" s="3"/>
      <c r="GT221" s="3"/>
      <c r="GU221" s="3"/>
      <c r="GV221" s="3"/>
      <c r="GW221" s="3"/>
      <c r="GX221" s="3"/>
      <c r="GY221" s="3"/>
      <c r="GZ221" s="3">
        <v>5</v>
      </c>
      <c r="HA221" s="3"/>
      <c r="HB221" s="3"/>
      <c r="HC221" s="3"/>
      <c r="HD221" s="3"/>
      <c r="HE221" s="3">
        <v>2</v>
      </c>
      <c r="HF221" s="3"/>
      <c r="HG221" s="3"/>
      <c r="HH221" s="3"/>
      <c r="HI221" s="3"/>
      <c r="HJ221" s="3">
        <v>5</v>
      </c>
      <c r="HK221" s="3"/>
      <c r="HL221" s="3"/>
      <c r="HM221" s="3">
        <v>20</v>
      </c>
      <c r="HN221" s="3"/>
      <c r="HO221" s="3"/>
      <c r="HP221" s="3">
        <v>0</v>
      </c>
      <c r="HQ221" s="3"/>
      <c r="HR221" s="3">
        <f t="shared" si="5"/>
        <v>1507</v>
      </c>
    </row>
    <row r="222" spans="1:226" ht="150" x14ac:dyDescent="0.25">
      <c r="A222" s="3"/>
      <c r="B222" s="3">
        <v>221</v>
      </c>
      <c r="C222" s="2" t="s">
        <v>654</v>
      </c>
      <c r="D222" s="2" t="s">
        <v>655</v>
      </c>
      <c r="E222" s="3" t="s">
        <v>227</v>
      </c>
      <c r="F222" s="3">
        <v>1.3</v>
      </c>
      <c r="G222" s="3">
        <v>500</v>
      </c>
      <c r="H222" s="3"/>
      <c r="I222" s="3"/>
      <c r="J222" s="3"/>
      <c r="K222" s="3"/>
      <c r="L222" s="3"/>
      <c r="M222" s="3"/>
      <c r="N222" s="3"/>
      <c r="O222" s="3"/>
      <c r="P222" s="3"/>
      <c r="Q222" s="3"/>
      <c r="R222" s="3">
        <v>100</v>
      </c>
      <c r="S222" s="3"/>
      <c r="T222" s="3"/>
      <c r="U222" s="3">
        <v>50</v>
      </c>
      <c r="V222" s="3"/>
      <c r="W222" s="3"/>
      <c r="X222" s="3">
        <v>3000</v>
      </c>
      <c r="Y222" s="3"/>
      <c r="Z222" s="3">
        <v>500</v>
      </c>
      <c r="AA222" s="3">
        <v>5000</v>
      </c>
      <c r="AB222" s="3">
        <v>100</v>
      </c>
      <c r="AC222" s="3"/>
      <c r="AD222" s="3"/>
      <c r="AE222" s="3">
        <v>50</v>
      </c>
      <c r="AF222" s="3"/>
      <c r="AG222" s="3"/>
      <c r="AH222" s="3">
        <v>30</v>
      </c>
      <c r="AI222" s="3">
        <v>50</v>
      </c>
      <c r="AJ222" s="3">
        <v>300</v>
      </c>
      <c r="AK222" s="3"/>
      <c r="AL222" s="3"/>
      <c r="AM222" s="3"/>
      <c r="AN222" s="3"/>
      <c r="AO222" s="3"/>
      <c r="AP222" s="3"/>
      <c r="AQ222" s="3"/>
      <c r="AR222" s="3">
        <v>100</v>
      </c>
      <c r="AS222" s="3"/>
      <c r="AT222" s="3"/>
      <c r="AU222" s="3">
        <v>50</v>
      </c>
      <c r="AV222" s="3">
        <v>500</v>
      </c>
      <c r="AW222" s="3"/>
      <c r="AX222" s="3">
        <v>1000</v>
      </c>
      <c r="AY222" s="3"/>
      <c r="AZ222" s="3">
        <v>50</v>
      </c>
      <c r="BA222" s="3">
        <v>20</v>
      </c>
      <c r="BB222" s="3"/>
      <c r="BC222" s="3"/>
      <c r="BD222" s="3"/>
      <c r="BE222" s="3"/>
      <c r="BF222" s="3"/>
      <c r="BG222" s="3"/>
      <c r="BH222" s="3"/>
      <c r="BI222" s="3"/>
      <c r="BJ222" s="3"/>
      <c r="BK222" s="3"/>
      <c r="BL222" s="3"/>
      <c r="BM222" s="3"/>
      <c r="BN222" s="3"/>
      <c r="BO222" s="3">
        <v>300</v>
      </c>
      <c r="BP222" s="3">
        <v>100</v>
      </c>
      <c r="BQ222" s="3"/>
      <c r="BR222" s="3"/>
      <c r="BS222" s="3"/>
      <c r="BT222" s="3"/>
      <c r="BU222" s="3"/>
      <c r="BV222" s="3">
        <v>1000</v>
      </c>
      <c r="BW222" s="3">
        <v>100</v>
      </c>
      <c r="BX222" s="3"/>
      <c r="BY222" s="3"/>
      <c r="BZ222" s="3"/>
      <c r="CA222" s="3"/>
      <c r="CB222" s="3"/>
      <c r="CC222" s="3"/>
      <c r="CD222" s="3">
        <v>200</v>
      </c>
      <c r="CE222" s="3"/>
      <c r="CF222" s="3"/>
      <c r="CG222" s="3"/>
      <c r="CH222" s="3"/>
      <c r="CI222" s="3"/>
      <c r="CJ222" s="3"/>
      <c r="CK222" s="3"/>
      <c r="CL222" s="3">
        <v>50</v>
      </c>
      <c r="CM222" s="3"/>
      <c r="CN222" s="3"/>
      <c r="CO222" s="3"/>
      <c r="CP222" s="3"/>
      <c r="CQ222" s="3">
        <v>1000</v>
      </c>
      <c r="CR222" s="3"/>
      <c r="CS222" s="3"/>
      <c r="CT222" s="3"/>
      <c r="CU222" s="3"/>
      <c r="CV222" s="3"/>
      <c r="CW222" s="3"/>
      <c r="CX222" s="3"/>
      <c r="CY222" s="3"/>
      <c r="CZ222" s="3"/>
      <c r="DA222" s="3"/>
      <c r="DB222" s="3"/>
      <c r="DC222" s="3"/>
      <c r="DD222" s="3"/>
      <c r="DE222" s="3"/>
      <c r="DF222" s="3"/>
      <c r="DG222" s="3">
        <v>50</v>
      </c>
      <c r="DH222" s="3"/>
      <c r="DI222" s="3">
        <v>300</v>
      </c>
      <c r="DJ222" s="3"/>
      <c r="DK222" s="3"/>
      <c r="DL222" s="3"/>
      <c r="DM222" s="3"/>
      <c r="DN222" s="3">
        <v>20</v>
      </c>
      <c r="DO222" s="3"/>
      <c r="DP222" s="3"/>
      <c r="DQ222" s="3"/>
      <c r="DR222" s="3"/>
      <c r="DS222" s="3"/>
      <c r="DT222" s="3"/>
      <c r="DU222" s="3">
        <v>200</v>
      </c>
      <c r="DV222" s="3"/>
      <c r="DW222" s="3">
        <v>50</v>
      </c>
      <c r="DX222" s="3"/>
      <c r="DY222" s="3"/>
      <c r="DZ222" s="3"/>
      <c r="EA222" s="3">
        <v>100</v>
      </c>
      <c r="EB222" s="3"/>
      <c r="EC222" s="3"/>
      <c r="ED222" s="3">
        <v>3000</v>
      </c>
      <c r="EE222" s="3"/>
      <c r="EF222" s="3"/>
      <c r="EG222" s="3"/>
      <c r="EH222" s="3"/>
      <c r="EI222" s="3"/>
      <c r="EJ222" s="3"/>
      <c r="EK222" s="3"/>
      <c r="EL222" s="3"/>
      <c r="EM222" s="3"/>
      <c r="EN222" s="3"/>
      <c r="EO222" s="3"/>
      <c r="EP222" s="3"/>
      <c r="EQ222" s="3">
        <v>50</v>
      </c>
      <c r="ER222" s="3">
        <v>1000</v>
      </c>
      <c r="ES222" s="3"/>
      <c r="ET222" s="3">
        <v>100</v>
      </c>
      <c r="EU222" s="3">
        <v>100</v>
      </c>
      <c r="EV222" s="3"/>
      <c r="EW222" s="3"/>
      <c r="EX222" s="3">
        <v>100</v>
      </c>
      <c r="EY222" s="3">
        <v>100</v>
      </c>
      <c r="EZ222" s="3"/>
      <c r="FA222" s="3"/>
      <c r="FB222" s="3"/>
      <c r="FC222" s="3"/>
      <c r="FD222" s="3">
        <v>0</v>
      </c>
      <c r="FE222" s="3"/>
      <c r="FF222" s="3"/>
      <c r="FG222" s="3">
        <v>1000</v>
      </c>
      <c r="FH222" s="3"/>
      <c r="FI222" s="3"/>
      <c r="FJ222" s="3">
        <v>200</v>
      </c>
      <c r="FK222" s="3"/>
      <c r="FL222" s="3">
        <v>1350</v>
      </c>
      <c r="FM222" s="3"/>
      <c r="FN222" s="3">
        <v>200</v>
      </c>
      <c r="FO222" s="3">
        <v>200</v>
      </c>
      <c r="FP222" s="3">
        <v>400</v>
      </c>
      <c r="FQ222" s="3"/>
      <c r="FR222" s="3"/>
      <c r="FS222" s="3">
        <v>600</v>
      </c>
      <c r="FT222" s="3">
        <v>200</v>
      </c>
      <c r="FU222" s="3"/>
      <c r="FV222" s="3">
        <v>3500</v>
      </c>
      <c r="FW222" s="3"/>
      <c r="FX222" s="3"/>
      <c r="FY222" s="3">
        <v>720</v>
      </c>
      <c r="FZ222" s="3"/>
      <c r="GA222" s="3"/>
      <c r="GB222" s="3"/>
      <c r="GC222" s="3">
        <v>0</v>
      </c>
      <c r="GD222" s="3">
        <v>2800</v>
      </c>
      <c r="GE222" s="3">
        <v>0</v>
      </c>
      <c r="GF222" s="3"/>
      <c r="GG222" s="3">
        <v>800</v>
      </c>
      <c r="GH222" s="3"/>
      <c r="GI222" s="3"/>
      <c r="GJ222" s="3"/>
      <c r="GK222" s="3">
        <v>400</v>
      </c>
      <c r="GL222" s="3"/>
      <c r="GM222" s="3">
        <v>12</v>
      </c>
      <c r="GN222" s="3"/>
      <c r="GO222" s="3"/>
      <c r="GP222" s="3"/>
      <c r="GQ222" s="3"/>
      <c r="GR222" s="3"/>
      <c r="GS222" s="3"/>
      <c r="GT222" s="3"/>
      <c r="GU222" s="3"/>
      <c r="GV222" s="3"/>
      <c r="GW222" s="3">
        <v>10000</v>
      </c>
      <c r="GX222" s="3"/>
      <c r="GY222" s="3"/>
      <c r="GZ222" s="3">
        <v>100</v>
      </c>
      <c r="HA222" s="3"/>
      <c r="HB222" s="3"/>
      <c r="HC222" s="3"/>
      <c r="HD222" s="3"/>
      <c r="HE222" s="3"/>
      <c r="HF222" s="3"/>
      <c r="HG222" s="3"/>
      <c r="HH222" s="3"/>
      <c r="HI222" s="3"/>
      <c r="HJ222" s="3">
        <v>100</v>
      </c>
      <c r="HK222" s="3"/>
      <c r="HL222" s="3"/>
      <c r="HM222" s="3"/>
      <c r="HN222" s="3"/>
      <c r="HO222" s="3"/>
      <c r="HP222" s="3">
        <v>2000</v>
      </c>
      <c r="HQ222" s="3"/>
      <c r="HR222" s="3">
        <f t="shared" si="5"/>
        <v>43902</v>
      </c>
    </row>
    <row r="223" spans="1:226" ht="150" x14ac:dyDescent="0.25">
      <c r="A223" s="3"/>
      <c r="B223" s="3">
        <v>222</v>
      </c>
      <c r="C223" s="2" t="s">
        <v>656</v>
      </c>
      <c r="D223" s="2" t="s">
        <v>657</v>
      </c>
      <c r="E223" s="3" t="s">
        <v>227</v>
      </c>
      <c r="F223" s="3">
        <v>2.64</v>
      </c>
      <c r="G223" s="3">
        <v>800</v>
      </c>
      <c r="H223" s="3"/>
      <c r="I223" s="3"/>
      <c r="J223" s="3"/>
      <c r="K223" s="3"/>
      <c r="L223" s="3"/>
      <c r="M223" s="3"/>
      <c r="N223" s="3"/>
      <c r="O223" s="3"/>
      <c r="P223" s="3">
        <v>1000</v>
      </c>
      <c r="Q223" s="3"/>
      <c r="R223" s="3"/>
      <c r="S223" s="3"/>
      <c r="T223" s="3">
        <v>200</v>
      </c>
      <c r="U223" s="3">
        <v>150</v>
      </c>
      <c r="V223" s="3"/>
      <c r="W223" s="3"/>
      <c r="X223" s="3">
        <v>3000</v>
      </c>
      <c r="Y223" s="3"/>
      <c r="Z223" s="3">
        <v>500</v>
      </c>
      <c r="AA223" s="3">
        <v>2000</v>
      </c>
      <c r="AB223" s="3"/>
      <c r="AC223" s="3"/>
      <c r="AD223" s="3"/>
      <c r="AE223" s="3"/>
      <c r="AF223" s="3"/>
      <c r="AG223" s="3"/>
      <c r="AH223" s="3"/>
      <c r="AI223" s="3"/>
      <c r="AJ223" s="3"/>
      <c r="AK223" s="3"/>
      <c r="AL223" s="3"/>
      <c r="AM223" s="3">
        <v>1500</v>
      </c>
      <c r="AN223" s="3"/>
      <c r="AO223" s="3"/>
      <c r="AP223" s="3"/>
      <c r="AQ223" s="3"/>
      <c r="AR223" s="3"/>
      <c r="AS223" s="3"/>
      <c r="AT223" s="3"/>
      <c r="AU223" s="3">
        <v>50</v>
      </c>
      <c r="AV223" s="3">
        <v>200</v>
      </c>
      <c r="AW223" s="3"/>
      <c r="AX223" s="3"/>
      <c r="AY223" s="3">
        <v>100</v>
      </c>
      <c r="AZ223" s="3"/>
      <c r="BA223" s="3"/>
      <c r="BB223" s="3"/>
      <c r="BC223" s="3"/>
      <c r="BD223" s="3"/>
      <c r="BE223" s="3"/>
      <c r="BF223" s="3"/>
      <c r="BG223" s="3"/>
      <c r="BH223" s="3"/>
      <c r="BI223" s="3"/>
      <c r="BJ223" s="3"/>
      <c r="BK223" s="3"/>
      <c r="BL223" s="3"/>
      <c r="BM223" s="3"/>
      <c r="BN223" s="3"/>
      <c r="BO223" s="3">
        <v>800</v>
      </c>
      <c r="BP223" s="3"/>
      <c r="BQ223" s="3"/>
      <c r="BR223" s="3"/>
      <c r="BS223" s="3"/>
      <c r="BT223" s="3"/>
      <c r="BU223" s="3"/>
      <c r="BV223" s="3"/>
      <c r="BW223" s="3">
        <v>200</v>
      </c>
      <c r="BX223" s="3"/>
      <c r="BY223" s="3"/>
      <c r="BZ223" s="3"/>
      <c r="CA223" s="3"/>
      <c r="CB223" s="3"/>
      <c r="CC223" s="3"/>
      <c r="CD223" s="3"/>
      <c r="CE223" s="3"/>
      <c r="CF223" s="3"/>
      <c r="CG223" s="3"/>
      <c r="CH223" s="3"/>
      <c r="CI223" s="3"/>
      <c r="CJ223" s="3"/>
      <c r="CK223" s="3"/>
      <c r="CL223" s="3"/>
      <c r="CM223" s="3"/>
      <c r="CN223" s="3"/>
      <c r="CO223" s="3"/>
      <c r="CP223" s="3"/>
      <c r="CQ223" s="3"/>
      <c r="CR223" s="3"/>
      <c r="CS223" s="3"/>
      <c r="CT223" s="3">
        <v>50</v>
      </c>
      <c r="CU223" s="3"/>
      <c r="CV223" s="3"/>
      <c r="CW223" s="3"/>
      <c r="CX223" s="3"/>
      <c r="CY223" s="3"/>
      <c r="CZ223" s="3"/>
      <c r="DA223" s="3"/>
      <c r="DB223" s="3"/>
      <c r="DC223" s="3"/>
      <c r="DD223" s="3">
        <v>100</v>
      </c>
      <c r="DE223" s="3"/>
      <c r="DF223" s="3">
        <v>100</v>
      </c>
      <c r="DG223" s="3"/>
      <c r="DH223" s="3">
        <v>50</v>
      </c>
      <c r="DI223" s="3"/>
      <c r="DJ223" s="3"/>
      <c r="DK223" s="3"/>
      <c r="DL223" s="3"/>
      <c r="DM223" s="3"/>
      <c r="DN223" s="3"/>
      <c r="DO223" s="3"/>
      <c r="DP223" s="3"/>
      <c r="DQ223" s="3"/>
      <c r="DR223" s="3"/>
      <c r="DS223" s="3"/>
      <c r="DT223" s="3"/>
      <c r="DU223" s="3">
        <v>400</v>
      </c>
      <c r="DV223" s="3"/>
      <c r="DW223" s="3"/>
      <c r="DX223" s="3"/>
      <c r="DY223" s="3"/>
      <c r="DZ223" s="3"/>
      <c r="EA223" s="3">
        <v>50</v>
      </c>
      <c r="EB223" s="3"/>
      <c r="EC223" s="3"/>
      <c r="ED223" s="3">
        <v>1000</v>
      </c>
      <c r="EE223" s="3"/>
      <c r="EF223" s="3"/>
      <c r="EG223" s="3"/>
      <c r="EH223" s="3"/>
      <c r="EI223" s="3">
        <v>200</v>
      </c>
      <c r="EJ223" s="3"/>
      <c r="EK223" s="3"/>
      <c r="EL223" s="3"/>
      <c r="EM223" s="3"/>
      <c r="EN223" s="3"/>
      <c r="EO223" s="3"/>
      <c r="EP223" s="3"/>
      <c r="EQ223" s="3"/>
      <c r="ER223" s="3"/>
      <c r="ES223" s="3"/>
      <c r="ET223" s="3"/>
      <c r="EU223" s="3">
        <v>100</v>
      </c>
      <c r="EV223" s="3"/>
      <c r="EW223" s="3"/>
      <c r="EX223" s="3"/>
      <c r="EY223" s="3"/>
      <c r="EZ223" s="3"/>
      <c r="FA223" s="3"/>
      <c r="FB223" s="3"/>
      <c r="FC223" s="3">
        <v>2000</v>
      </c>
      <c r="FD223" s="3">
        <v>0</v>
      </c>
      <c r="FE223" s="3">
        <v>4000</v>
      </c>
      <c r="FF223" s="3"/>
      <c r="FG223" s="3">
        <v>1000</v>
      </c>
      <c r="FH223" s="3"/>
      <c r="FI223" s="3"/>
      <c r="FJ223" s="3">
        <v>100</v>
      </c>
      <c r="FK223" s="3"/>
      <c r="FL223" s="3">
        <v>1350</v>
      </c>
      <c r="FM223" s="3">
        <v>700</v>
      </c>
      <c r="FN223" s="3">
        <v>200</v>
      </c>
      <c r="FO223" s="3">
        <v>100</v>
      </c>
      <c r="FP223" s="3"/>
      <c r="FQ223" s="3"/>
      <c r="FR223" s="3"/>
      <c r="FS223" s="3">
        <v>300</v>
      </c>
      <c r="FT223" s="3">
        <v>200</v>
      </c>
      <c r="FU223" s="3"/>
      <c r="FV223" s="3">
        <v>1000</v>
      </c>
      <c r="FW223" s="3"/>
      <c r="FX223" s="3">
        <v>100</v>
      </c>
      <c r="FY223" s="3">
        <v>520</v>
      </c>
      <c r="FZ223" s="3"/>
      <c r="GA223" s="3"/>
      <c r="GB223" s="3"/>
      <c r="GC223" s="3">
        <v>0</v>
      </c>
      <c r="GD223" s="3">
        <v>400</v>
      </c>
      <c r="GE223" s="3">
        <v>0</v>
      </c>
      <c r="GF223" s="3">
        <v>2150</v>
      </c>
      <c r="GG223" s="3">
        <v>400</v>
      </c>
      <c r="GH223" s="3">
        <v>2300</v>
      </c>
      <c r="GI223" s="3">
        <v>200</v>
      </c>
      <c r="GJ223" s="3"/>
      <c r="GK223" s="3">
        <v>100</v>
      </c>
      <c r="GL223" s="3"/>
      <c r="GM223" s="3"/>
      <c r="GN223" s="3">
        <v>500</v>
      </c>
      <c r="GO223" s="3"/>
      <c r="GP223" s="3"/>
      <c r="GQ223" s="3"/>
      <c r="GR223" s="3"/>
      <c r="GS223" s="3"/>
      <c r="GT223" s="3"/>
      <c r="GU223" s="3"/>
      <c r="GV223" s="3"/>
      <c r="GW223" s="3">
        <v>10000</v>
      </c>
      <c r="GX223" s="3"/>
      <c r="GY223" s="3"/>
      <c r="GZ223" s="3"/>
      <c r="HA223" s="3"/>
      <c r="HB223" s="3"/>
      <c r="HC223" s="3"/>
      <c r="HD223" s="3"/>
      <c r="HE223" s="3"/>
      <c r="HF223" s="3">
        <v>1200</v>
      </c>
      <c r="HG223" s="3"/>
      <c r="HH223" s="3">
        <v>200</v>
      </c>
      <c r="HI223" s="3"/>
      <c r="HJ223" s="3"/>
      <c r="HK223" s="3"/>
      <c r="HL223" s="3"/>
      <c r="HM223" s="3"/>
      <c r="HN223" s="3"/>
      <c r="HO223" s="3"/>
      <c r="HP223" s="3">
        <v>2000</v>
      </c>
      <c r="HQ223" s="3"/>
      <c r="HR223" s="3">
        <f t="shared" si="5"/>
        <v>43570</v>
      </c>
    </row>
    <row r="224" spans="1:226" ht="120" x14ac:dyDescent="0.25">
      <c r="A224" s="3"/>
      <c r="B224" s="3">
        <v>223</v>
      </c>
      <c r="C224" s="2" t="s">
        <v>658</v>
      </c>
      <c r="D224" s="2" t="s">
        <v>659</v>
      </c>
      <c r="E224" s="3" t="s">
        <v>227</v>
      </c>
      <c r="F224" s="3">
        <v>1.77</v>
      </c>
      <c r="G224" s="3">
        <v>0</v>
      </c>
      <c r="H224" s="3"/>
      <c r="I224" s="3"/>
      <c r="J224" s="3"/>
      <c r="K224" s="3"/>
      <c r="L224" s="3"/>
      <c r="M224" s="3"/>
      <c r="N224" s="3"/>
      <c r="O224" s="3"/>
      <c r="P224" s="3"/>
      <c r="Q224" s="3"/>
      <c r="R224" s="3"/>
      <c r="S224" s="3"/>
      <c r="T224" s="3"/>
      <c r="U224" s="3"/>
      <c r="V224" s="3"/>
      <c r="W224" s="3"/>
      <c r="X224" s="3"/>
      <c r="Y224" s="3"/>
      <c r="Z224" s="3">
        <v>1500</v>
      </c>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v>0</v>
      </c>
      <c r="FE224" s="3"/>
      <c r="FF224" s="3"/>
      <c r="FG224" s="3"/>
      <c r="FH224" s="3"/>
      <c r="FI224" s="3"/>
      <c r="FJ224" s="3"/>
      <c r="FK224" s="3"/>
      <c r="FL224" s="3"/>
      <c r="FM224" s="3"/>
      <c r="FN224" s="3">
        <v>0</v>
      </c>
      <c r="FO224" s="3"/>
      <c r="FP224" s="3"/>
      <c r="FQ224" s="3"/>
      <c r="FR224" s="3"/>
      <c r="FS224" s="3"/>
      <c r="FT224" s="3">
        <v>0</v>
      </c>
      <c r="FU224" s="3"/>
      <c r="FV224" s="3"/>
      <c r="FW224" s="3"/>
      <c r="FX224" s="3"/>
      <c r="FY224" s="3"/>
      <c r="FZ224" s="3"/>
      <c r="GA224" s="3"/>
      <c r="GB224" s="3"/>
      <c r="GC224" s="3">
        <v>0</v>
      </c>
      <c r="GD224" s="3"/>
      <c r="GE224" s="3">
        <v>0</v>
      </c>
      <c r="GF224" s="3">
        <v>7000</v>
      </c>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v>0</v>
      </c>
      <c r="HQ224" s="3"/>
      <c r="HR224" s="3">
        <f t="shared" si="5"/>
        <v>8500</v>
      </c>
    </row>
    <row r="225" spans="1:226" ht="120" x14ac:dyDescent="0.25">
      <c r="A225" s="3"/>
      <c r="B225" s="3">
        <v>224</v>
      </c>
      <c r="C225" s="2" t="s">
        <v>660</v>
      </c>
      <c r="D225" s="2" t="s">
        <v>661</v>
      </c>
      <c r="E225" s="3" t="s">
        <v>227</v>
      </c>
      <c r="F225" s="3">
        <v>4.2799999999999994</v>
      </c>
      <c r="G225" s="3">
        <v>0</v>
      </c>
      <c r="H225" s="3"/>
      <c r="I225" s="3"/>
      <c r="J225" s="3"/>
      <c r="K225" s="3"/>
      <c r="L225" s="3"/>
      <c r="M225" s="3"/>
      <c r="N225" s="3"/>
      <c r="O225" s="3"/>
      <c r="P225" s="3"/>
      <c r="Q225" s="3"/>
      <c r="R225" s="3"/>
      <c r="S225" s="3"/>
      <c r="T225" s="3"/>
      <c r="U225" s="3"/>
      <c r="V225" s="3"/>
      <c r="W225" s="3"/>
      <c r="X225" s="3"/>
      <c r="Y225" s="3"/>
      <c r="Z225" s="3">
        <v>100</v>
      </c>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v>0</v>
      </c>
      <c r="FE225" s="3"/>
      <c r="FF225" s="3"/>
      <c r="FG225" s="3"/>
      <c r="FH225" s="3"/>
      <c r="FI225" s="3"/>
      <c r="FJ225" s="3"/>
      <c r="FK225" s="3"/>
      <c r="FL225" s="3"/>
      <c r="FM225" s="3"/>
      <c r="FN225" s="3">
        <v>0</v>
      </c>
      <c r="FO225" s="3"/>
      <c r="FP225" s="3">
        <v>300</v>
      </c>
      <c r="FQ225" s="3"/>
      <c r="FR225" s="3"/>
      <c r="FS225" s="3"/>
      <c r="FT225" s="3">
        <v>0</v>
      </c>
      <c r="FU225" s="3"/>
      <c r="FV225" s="3"/>
      <c r="FW225" s="3"/>
      <c r="FX225" s="3"/>
      <c r="FY225" s="3"/>
      <c r="FZ225" s="3"/>
      <c r="GA225" s="3">
        <v>300</v>
      </c>
      <c r="GB225" s="3"/>
      <c r="GC225" s="3">
        <v>0</v>
      </c>
      <c r="GD225" s="3"/>
      <c r="GE225" s="3">
        <v>0</v>
      </c>
      <c r="GF225" s="3">
        <v>3500</v>
      </c>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v>0</v>
      </c>
      <c r="HQ225" s="3"/>
      <c r="HR225" s="3">
        <f t="shared" si="5"/>
        <v>4200</v>
      </c>
    </row>
    <row r="226" spans="1:226" ht="120" x14ac:dyDescent="0.25">
      <c r="A226" s="3"/>
      <c r="B226" s="3">
        <v>225</v>
      </c>
      <c r="C226" s="2" t="s">
        <v>662</v>
      </c>
      <c r="D226" s="2" t="s">
        <v>663</v>
      </c>
      <c r="E226" s="3" t="s">
        <v>227</v>
      </c>
      <c r="F226" s="3">
        <v>5.8999999999999995</v>
      </c>
      <c r="G226" s="3">
        <v>0</v>
      </c>
      <c r="H226" s="3"/>
      <c r="I226" s="3"/>
      <c r="J226" s="3"/>
      <c r="K226" s="3"/>
      <c r="L226" s="3"/>
      <c r="M226" s="3"/>
      <c r="N226" s="3"/>
      <c r="O226" s="3"/>
      <c r="P226" s="3"/>
      <c r="Q226" s="3"/>
      <c r="R226" s="3"/>
      <c r="S226" s="3"/>
      <c r="T226" s="3"/>
      <c r="U226" s="3"/>
      <c r="V226" s="3"/>
      <c r="W226" s="3"/>
      <c r="X226" s="3"/>
      <c r="Y226" s="3"/>
      <c r="Z226" s="3">
        <v>100</v>
      </c>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v>0</v>
      </c>
      <c r="FE226" s="3"/>
      <c r="FF226" s="3"/>
      <c r="FG226" s="3"/>
      <c r="FH226" s="3"/>
      <c r="FI226" s="3"/>
      <c r="FJ226" s="3"/>
      <c r="FK226" s="3"/>
      <c r="FL226" s="3"/>
      <c r="FM226" s="3"/>
      <c r="FN226" s="3">
        <v>0</v>
      </c>
      <c r="FO226" s="3"/>
      <c r="FP226" s="3"/>
      <c r="FQ226" s="3"/>
      <c r="FR226" s="3"/>
      <c r="FS226" s="3"/>
      <c r="FT226" s="3">
        <v>0</v>
      </c>
      <c r="FU226" s="3">
        <v>1000</v>
      </c>
      <c r="FV226" s="3"/>
      <c r="FW226" s="3"/>
      <c r="FX226" s="3"/>
      <c r="FY226" s="3"/>
      <c r="FZ226" s="3">
        <v>1000</v>
      </c>
      <c r="GA226" s="3"/>
      <c r="GB226" s="3"/>
      <c r="GC226" s="3">
        <v>0</v>
      </c>
      <c r="GD226" s="3"/>
      <c r="GE226" s="3">
        <v>0</v>
      </c>
      <c r="GF226" s="3">
        <v>5500</v>
      </c>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v>0</v>
      </c>
      <c r="HQ226" s="3"/>
      <c r="HR226" s="3">
        <f t="shared" si="5"/>
        <v>7600</v>
      </c>
    </row>
    <row r="227" spans="1:226" ht="75" x14ac:dyDescent="0.25">
      <c r="A227" s="3"/>
      <c r="B227" s="3">
        <v>226</v>
      </c>
      <c r="C227" s="2" t="s">
        <v>664</v>
      </c>
      <c r="D227" s="2" t="s">
        <v>665</v>
      </c>
      <c r="E227" s="3" t="s">
        <v>227</v>
      </c>
      <c r="F227" s="3">
        <v>0.53</v>
      </c>
      <c r="G227" s="3">
        <v>0</v>
      </c>
      <c r="H227" s="3"/>
      <c r="I227" s="3"/>
      <c r="J227" s="3"/>
      <c r="K227" s="3"/>
      <c r="L227" s="3">
        <v>1000</v>
      </c>
      <c r="M227" s="3"/>
      <c r="N227" s="3"/>
      <c r="O227" s="3"/>
      <c r="P227" s="3"/>
      <c r="Q227" s="3"/>
      <c r="R227" s="3"/>
      <c r="S227" s="3"/>
      <c r="T227" s="3"/>
      <c r="U227" s="3"/>
      <c r="V227" s="3"/>
      <c r="W227" s="3"/>
      <c r="X227" s="3"/>
      <c r="Y227" s="9">
        <v>800</v>
      </c>
      <c r="Z227" s="3"/>
      <c r="AA227" s="3"/>
      <c r="AB227" s="3">
        <v>10000</v>
      </c>
      <c r="AC227" s="3"/>
      <c r="AD227" s="3"/>
      <c r="AE227" s="3">
        <v>1000</v>
      </c>
      <c r="AF227" s="3"/>
      <c r="AG227" s="3"/>
      <c r="AH227" s="3">
        <v>5000</v>
      </c>
      <c r="AI227" s="9">
        <v>600</v>
      </c>
      <c r="AJ227" s="3"/>
      <c r="AK227" s="3"/>
      <c r="AL227" s="3"/>
      <c r="AM227" s="3"/>
      <c r="AN227" s="3"/>
      <c r="AO227" s="3"/>
      <c r="AP227" s="3">
        <v>3000</v>
      </c>
      <c r="AQ227" s="9">
        <v>2000</v>
      </c>
      <c r="AR227" s="3">
        <v>15000</v>
      </c>
      <c r="AS227" s="3"/>
      <c r="AT227" s="3">
        <v>10000</v>
      </c>
      <c r="AU227" s="3"/>
      <c r="AV227" s="3">
        <v>1000</v>
      </c>
      <c r="AW227" s="3"/>
      <c r="AX227" s="3">
        <v>1000</v>
      </c>
      <c r="AY227" s="3"/>
      <c r="AZ227" s="3"/>
      <c r="BA227" s="9">
        <v>2000</v>
      </c>
      <c r="BB227" s="3"/>
      <c r="BC227" s="3"/>
      <c r="BD227" s="3"/>
      <c r="BE227" s="3"/>
      <c r="BF227" s="3"/>
      <c r="BG227" s="9">
        <v>4000</v>
      </c>
      <c r="BH227" s="3"/>
      <c r="BI227" s="3"/>
      <c r="BJ227" s="3"/>
      <c r="BK227" s="3"/>
      <c r="BL227" s="3"/>
      <c r="BM227" s="3"/>
      <c r="BN227" s="3"/>
      <c r="BO227" s="9">
        <v>200</v>
      </c>
      <c r="BP227" s="3"/>
      <c r="BQ227" s="3"/>
      <c r="BR227" s="3"/>
      <c r="BS227" s="3"/>
      <c r="BT227" s="9">
        <v>200</v>
      </c>
      <c r="BU227" s="3"/>
      <c r="BV227" s="9">
        <v>600</v>
      </c>
      <c r="BW227" s="3"/>
      <c r="BX227" s="3"/>
      <c r="BY227" s="3"/>
      <c r="BZ227" s="3"/>
      <c r="CA227" s="3"/>
      <c r="CB227" s="3"/>
      <c r="CC227" s="3"/>
      <c r="CD227" s="3"/>
      <c r="CE227" s="3"/>
      <c r="CF227" s="3"/>
      <c r="CG227" s="3">
        <v>225000</v>
      </c>
      <c r="CH227" s="3"/>
      <c r="CI227" s="3"/>
      <c r="CJ227" s="9">
        <v>200</v>
      </c>
      <c r="CK227" s="3"/>
      <c r="CL227" s="9">
        <v>200</v>
      </c>
      <c r="CM227" s="3">
        <v>1000</v>
      </c>
      <c r="CN227" s="3"/>
      <c r="CO227" s="3"/>
      <c r="CP227" s="3"/>
      <c r="CQ227" s="3"/>
      <c r="CR227" s="3"/>
      <c r="CS227" s="3">
        <v>200</v>
      </c>
      <c r="CT227" s="3"/>
      <c r="CU227" s="3"/>
      <c r="CV227" s="3">
        <v>200</v>
      </c>
      <c r="CW227" s="3"/>
      <c r="CX227" s="3"/>
      <c r="CY227" s="3"/>
      <c r="CZ227" s="3"/>
      <c r="DA227" s="3">
        <v>1000</v>
      </c>
      <c r="DB227" s="3"/>
      <c r="DC227" s="3"/>
      <c r="DD227" s="3"/>
      <c r="DE227" s="3"/>
      <c r="DF227" s="3"/>
      <c r="DG227" s="3"/>
      <c r="DH227" s="3"/>
      <c r="DI227" s="3"/>
      <c r="DJ227" s="3"/>
      <c r="DK227" s="3"/>
      <c r="DL227" s="3"/>
      <c r="DM227" s="3"/>
      <c r="DN227" s="3"/>
      <c r="DO227" s="3"/>
      <c r="DP227" s="3"/>
      <c r="DQ227" s="3"/>
      <c r="DR227" s="3"/>
      <c r="DS227" s="3"/>
      <c r="DT227" s="3"/>
      <c r="DU227" s="3"/>
      <c r="DV227" s="3">
        <v>15000</v>
      </c>
      <c r="DW227" s="3">
        <v>200</v>
      </c>
      <c r="DX227" s="3">
        <v>1500</v>
      </c>
      <c r="DY227" s="3"/>
      <c r="DZ227" s="3"/>
      <c r="EA227" s="3"/>
      <c r="EB227" s="3"/>
      <c r="EC227" s="3"/>
      <c r="ED227" s="3"/>
      <c r="EE227" s="3"/>
      <c r="EF227" s="3"/>
      <c r="EG227" s="3"/>
      <c r="EH227" s="3"/>
      <c r="EI227" s="3">
        <v>15000</v>
      </c>
      <c r="EJ227" s="3">
        <v>200</v>
      </c>
      <c r="EK227" s="3"/>
      <c r="EL227" s="3"/>
      <c r="EM227" s="3"/>
      <c r="EN227" s="3"/>
      <c r="EO227" s="3"/>
      <c r="EP227" s="3"/>
      <c r="EQ227" s="3">
        <v>2000</v>
      </c>
      <c r="ER227" s="3"/>
      <c r="ES227" s="3"/>
      <c r="ET227" s="3"/>
      <c r="EU227" s="3"/>
      <c r="EV227" s="3">
        <v>200</v>
      </c>
      <c r="EW227" s="3"/>
      <c r="EX227" s="3"/>
      <c r="EY227" s="3">
        <v>200</v>
      </c>
      <c r="EZ227" s="3"/>
      <c r="FA227" s="3"/>
      <c r="FB227" s="3"/>
      <c r="FC227" s="3"/>
      <c r="FD227" s="3">
        <v>0</v>
      </c>
      <c r="FE227" s="3">
        <v>12000</v>
      </c>
      <c r="FF227" s="3"/>
      <c r="FG227" s="3">
        <v>1000</v>
      </c>
      <c r="FH227" s="3"/>
      <c r="FI227" s="3"/>
      <c r="FJ227" s="9">
        <v>6000</v>
      </c>
      <c r="FK227" s="3"/>
      <c r="FL227" s="3">
        <v>2100</v>
      </c>
      <c r="FM227" s="3"/>
      <c r="FN227" s="3">
        <v>5000</v>
      </c>
      <c r="FO227" s="3"/>
      <c r="FP227" s="3"/>
      <c r="FQ227" s="3"/>
      <c r="FR227" s="3"/>
      <c r="FS227" s="3">
        <v>2000</v>
      </c>
      <c r="FT227" s="3">
        <v>0</v>
      </c>
      <c r="FU227" s="3"/>
      <c r="FV227" s="3"/>
      <c r="FW227" s="3"/>
      <c r="FX227" s="3"/>
      <c r="FY227" s="3">
        <v>9000</v>
      </c>
      <c r="FZ227" s="3"/>
      <c r="GA227" s="3"/>
      <c r="GB227" s="3"/>
      <c r="GC227" s="3">
        <v>0</v>
      </c>
      <c r="GD227" s="3"/>
      <c r="GE227" s="3">
        <v>0</v>
      </c>
      <c r="GF227" s="3">
        <v>600</v>
      </c>
      <c r="GG227" s="3"/>
      <c r="GH227" s="3"/>
      <c r="GI227" s="3">
        <v>2000</v>
      </c>
      <c r="GJ227" s="3"/>
      <c r="GK227" s="3">
        <v>50000</v>
      </c>
      <c r="GL227" s="3"/>
      <c r="GM227" s="3"/>
      <c r="GN227" s="3"/>
      <c r="GO227" s="9">
        <v>3000</v>
      </c>
      <c r="GP227" s="3"/>
      <c r="GQ227" s="3">
        <v>5000</v>
      </c>
      <c r="GR227" s="9">
        <v>400</v>
      </c>
      <c r="GS227" s="3"/>
      <c r="GT227" s="3"/>
      <c r="GU227" s="3"/>
      <c r="GV227" s="3"/>
      <c r="GW227" s="3">
        <v>5000</v>
      </c>
      <c r="GX227" s="3">
        <v>600</v>
      </c>
      <c r="GY227" s="3"/>
      <c r="GZ227" s="3"/>
      <c r="HA227" s="3"/>
      <c r="HB227" s="3"/>
      <c r="HC227" s="3"/>
      <c r="HD227" s="3"/>
      <c r="HE227" s="3"/>
      <c r="HF227" s="3"/>
      <c r="HG227" s="3"/>
      <c r="HH227" s="3"/>
      <c r="HI227" s="3"/>
      <c r="HJ227" s="3">
        <v>2000</v>
      </c>
      <c r="HK227" s="3">
        <v>1000</v>
      </c>
      <c r="HL227" s="3">
        <v>1500</v>
      </c>
      <c r="HM227" s="3">
        <v>1000</v>
      </c>
      <c r="HN227" s="3">
        <v>1000</v>
      </c>
      <c r="HO227" s="3"/>
      <c r="HP227" s="3">
        <v>0</v>
      </c>
      <c r="HQ227" s="3"/>
      <c r="HR227" s="3">
        <f t="shared" si="5"/>
        <v>429700</v>
      </c>
    </row>
    <row r="228" spans="1:226" ht="30" x14ac:dyDescent="0.25">
      <c r="A228" s="3"/>
      <c r="B228" s="3">
        <v>227</v>
      </c>
      <c r="C228" s="2" t="s">
        <v>666</v>
      </c>
      <c r="D228" s="2" t="s">
        <v>667</v>
      </c>
      <c r="E228" s="3" t="s">
        <v>227</v>
      </c>
      <c r="F228" s="3">
        <v>2.8699999999999997</v>
      </c>
      <c r="G228" s="3">
        <v>0</v>
      </c>
      <c r="H228" s="3"/>
      <c r="I228" s="3"/>
      <c r="J228" s="3"/>
      <c r="K228" s="3"/>
      <c r="L228" s="3"/>
      <c r="M228" s="3"/>
      <c r="N228" s="3"/>
      <c r="O228" s="3"/>
      <c r="P228" s="3"/>
      <c r="Q228" s="3"/>
      <c r="R228" s="3"/>
      <c r="S228" s="3"/>
      <c r="T228" s="3"/>
      <c r="U228" s="3"/>
      <c r="V228" s="3"/>
      <c r="W228" s="3"/>
      <c r="X228" s="3">
        <v>1000</v>
      </c>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v>0</v>
      </c>
      <c r="FE228" s="3"/>
      <c r="FF228" s="3"/>
      <c r="FG228" s="3"/>
      <c r="FH228" s="3"/>
      <c r="FI228" s="3"/>
      <c r="FJ228" s="3"/>
      <c r="FK228" s="3"/>
      <c r="FL228" s="3"/>
      <c r="FM228" s="3"/>
      <c r="FN228" s="3">
        <v>0</v>
      </c>
      <c r="FO228" s="3"/>
      <c r="FP228" s="3"/>
      <c r="FQ228" s="3"/>
      <c r="FR228" s="3"/>
      <c r="FS228" s="3"/>
      <c r="FT228" s="3">
        <v>0</v>
      </c>
      <c r="FU228" s="3">
        <v>1000</v>
      </c>
      <c r="FV228" s="3"/>
      <c r="FW228" s="3"/>
      <c r="FX228" s="3"/>
      <c r="FY228" s="3"/>
      <c r="FZ228" s="3">
        <v>5000</v>
      </c>
      <c r="GA228" s="3"/>
      <c r="GB228" s="3"/>
      <c r="GC228" s="3">
        <v>700</v>
      </c>
      <c r="GD228" s="3"/>
      <c r="GE228" s="3">
        <v>0</v>
      </c>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v>200</v>
      </c>
      <c r="HQ228" s="3"/>
      <c r="HR228" s="3">
        <f t="shared" si="5"/>
        <v>7900</v>
      </c>
    </row>
    <row r="229" spans="1:226" ht="30" x14ac:dyDescent="0.25">
      <c r="A229" s="3"/>
      <c r="B229" s="3">
        <v>228</v>
      </c>
      <c r="C229" s="2" t="s">
        <v>668</v>
      </c>
      <c r="D229" s="2" t="s">
        <v>668</v>
      </c>
      <c r="E229" s="3" t="s">
        <v>227</v>
      </c>
      <c r="F229" s="3">
        <v>2.69</v>
      </c>
      <c r="G229" s="3">
        <v>0</v>
      </c>
      <c r="H229" s="3"/>
      <c r="I229" s="3"/>
      <c r="J229" s="3"/>
      <c r="K229" s="3"/>
      <c r="L229" s="3"/>
      <c r="M229" s="3"/>
      <c r="N229" s="3"/>
      <c r="O229" s="3"/>
      <c r="P229" s="3"/>
      <c r="Q229" s="3"/>
      <c r="R229" s="3"/>
      <c r="S229" s="3"/>
      <c r="T229" s="3"/>
      <c r="U229" s="3"/>
      <c r="V229" s="3"/>
      <c r="W229" s="3"/>
      <c r="X229" s="3">
        <v>5000</v>
      </c>
      <c r="Y229" s="3"/>
      <c r="Z229" s="3">
        <v>5000</v>
      </c>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v>0</v>
      </c>
      <c r="FE229" s="3"/>
      <c r="FF229" s="3"/>
      <c r="FG229" s="3"/>
      <c r="FH229" s="3"/>
      <c r="FI229" s="3"/>
      <c r="FJ229" s="3"/>
      <c r="FK229" s="3"/>
      <c r="FL229" s="3">
        <v>5000</v>
      </c>
      <c r="FM229" s="3"/>
      <c r="FN229" s="3">
        <v>1000</v>
      </c>
      <c r="FO229" s="3">
        <v>200</v>
      </c>
      <c r="FP229" s="3"/>
      <c r="FQ229" s="3"/>
      <c r="FR229" s="3"/>
      <c r="FS229" s="3"/>
      <c r="FT229" s="3">
        <v>0</v>
      </c>
      <c r="FU229" s="3">
        <v>1000</v>
      </c>
      <c r="FV229" s="3"/>
      <c r="FW229" s="3">
        <v>100</v>
      </c>
      <c r="FX229" s="3">
        <v>100</v>
      </c>
      <c r="FY229" s="3"/>
      <c r="FZ229" s="3">
        <v>1000</v>
      </c>
      <c r="GA229" s="3">
        <v>2500</v>
      </c>
      <c r="GB229" s="3"/>
      <c r="GC229" s="3">
        <v>3000</v>
      </c>
      <c r="GD229" s="3">
        <v>3000</v>
      </c>
      <c r="GE229" s="3">
        <v>0</v>
      </c>
      <c r="GF229" s="3">
        <v>8000</v>
      </c>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v>1000</v>
      </c>
      <c r="HQ229" s="3"/>
      <c r="HR229" s="3">
        <f t="shared" si="5"/>
        <v>35900</v>
      </c>
    </row>
    <row r="230" spans="1:226" ht="409.5" x14ac:dyDescent="0.25">
      <c r="A230" s="3"/>
      <c r="B230" s="3">
        <v>229</v>
      </c>
      <c r="C230" s="2" t="s">
        <v>669</v>
      </c>
      <c r="D230" s="2" t="s">
        <v>670</v>
      </c>
      <c r="E230" s="3" t="s">
        <v>227</v>
      </c>
      <c r="F230" s="3">
        <v>70.8</v>
      </c>
      <c r="G230" s="3">
        <v>0</v>
      </c>
      <c r="H230" s="3"/>
      <c r="I230" s="3"/>
      <c r="J230" s="3"/>
      <c r="K230" s="3"/>
      <c r="L230" s="3"/>
      <c r="M230" s="3"/>
      <c r="N230" s="3"/>
      <c r="O230" s="3"/>
      <c r="P230" s="3"/>
      <c r="Q230" s="3"/>
      <c r="R230" s="3"/>
      <c r="S230" s="3">
        <v>1600</v>
      </c>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v>0</v>
      </c>
      <c r="FE230" s="3"/>
      <c r="FF230" s="3"/>
      <c r="FG230" s="3"/>
      <c r="FH230" s="3"/>
      <c r="FI230" s="3"/>
      <c r="FJ230" s="3"/>
      <c r="FK230" s="3"/>
      <c r="FL230" s="3"/>
      <c r="FM230" s="3"/>
      <c r="FN230" s="3">
        <v>0</v>
      </c>
      <c r="FO230" s="3"/>
      <c r="FP230" s="3"/>
      <c r="FQ230" s="3"/>
      <c r="FR230" s="3"/>
      <c r="FS230" s="3"/>
      <c r="FT230" s="3">
        <v>0</v>
      </c>
      <c r="FU230" s="3"/>
      <c r="FV230" s="3"/>
      <c r="FW230" s="3"/>
      <c r="FX230" s="3"/>
      <c r="FY230" s="3"/>
      <c r="FZ230" s="3"/>
      <c r="GA230" s="3"/>
      <c r="GB230" s="3"/>
      <c r="GC230" s="3">
        <v>0</v>
      </c>
      <c r="GD230" s="3"/>
      <c r="GE230" s="3">
        <v>0</v>
      </c>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v>0</v>
      </c>
      <c r="HQ230" s="3"/>
      <c r="HR230" s="3">
        <f t="shared" si="5"/>
        <v>1600</v>
      </c>
    </row>
    <row r="231" spans="1:226" ht="75" x14ac:dyDescent="0.25">
      <c r="A231" s="3"/>
      <c r="B231" s="3">
        <v>230</v>
      </c>
      <c r="C231" s="2" t="s">
        <v>671</v>
      </c>
      <c r="D231" s="2" t="s">
        <v>672</v>
      </c>
      <c r="E231" s="3" t="s">
        <v>673</v>
      </c>
      <c r="F231" s="3">
        <v>4000</v>
      </c>
      <c r="G231" s="3">
        <v>0</v>
      </c>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v>0</v>
      </c>
      <c r="FE231" s="3"/>
      <c r="FF231" s="3"/>
      <c r="FG231" s="3"/>
      <c r="FH231" s="3"/>
      <c r="FI231" s="3"/>
      <c r="FJ231" s="3"/>
      <c r="FK231" s="3"/>
      <c r="FL231" s="3"/>
      <c r="FM231" s="3"/>
      <c r="FN231" s="3">
        <v>0</v>
      </c>
      <c r="FO231" s="3">
        <v>6</v>
      </c>
      <c r="FP231" s="3"/>
      <c r="FQ231" s="3"/>
      <c r="FR231" s="3"/>
      <c r="FS231" s="3"/>
      <c r="FT231" s="3">
        <v>0</v>
      </c>
      <c r="FU231" s="3"/>
      <c r="FV231" s="3"/>
      <c r="FW231" s="3"/>
      <c r="FX231" s="3"/>
      <c r="FY231" s="3"/>
      <c r="FZ231" s="3"/>
      <c r="GA231" s="3"/>
      <c r="GB231" s="3"/>
      <c r="GC231" s="3">
        <v>0</v>
      </c>
      <c r="GD231" s="3"/>
      <c r="GE231" s="3">
        <v>0</v>
      </c>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v>0</v>
      </c>
      <c r="HQ231" s="3"/>
      <c r="HR231" s="3">
        <f t="shared" si="5"/>
        <v>6</v>
      </c>
    </row>
    <row r="232" spans="1:226" ht="135" x14ac:dyDescent="0.25">
      <c r="A232" s="3"/>
      <c r="B232" s="3">
        <v>231</v>
      </c>
      <c r="C232" s="2" t="s">
        <v>674</v>
      </c>
      <c r="D232" s="2" t="s">
        <v>675</v>
      </c>
      <c r="E232" s="3" t="s">
        <v>227</v>
      </c>
      <c r="F232" s="3">
        <v>90</v>
      </c>
      <c r="G232" s="3">
        <v>0</v>
      </c>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v>0</v>
      </c>
      <c r="FE232" s="3"/>
      <c r="FF232" s="3"/>
      <c r="FG232" s="3"/>
      <c r="FH232" s="3"/>
      <c r="FI232" s="3"/>
      <c r="FJ232" s="3"/>
      <c r="FK232" s="3"/>
      <c r="FL232" s="3"/>
      <c r="FM232" s="3"/>
      <c r="FN232" s="3">
        <v>4000</v>
      </c>
      <c r="FO232" s="3"/>
      <c r="FP232" s="3"/>
      <c r="FQ232" s="3"/>
      <c r="FR232" s="3"/>
      <c r="FS232" s="3"/>
      <c r="FT232" s="3">
        <v>0</v>
      </c>
      <c r="FU232" s="3"/>
      <c r="FV232" s="3"/>
      <c r="FW232" s="3"/>
      <c r="FX232" s="3"/>
      <c r="FY232" s="3"/>
      <c r="FZ232" s="3"/>
      <c r="GA232" s="3"/>
      <c r="GB232" s="3"/>
      <c r="GC232" s="3">
        <v>0</v>
      </c>
      <c r="GD232" s="3"/>
      <c r="GE232" s="3">
        <v>0</v>
      </c>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v>0</v>
      </c>
      <c r="HQ232" s="3"/>
      <c r="HR232" s="3">
        <f t="shared" si="5"/>
        <v>4000</v>
      </c>
    </row>
    <row r="233" spans="1:226" ht="90" x14ac:dyDescent="0.25">
      <c r="A233" s="3"/>
      <c r="B233" s="3">
        <v>232</v>
      </c>
      <c r="C233" s="2" t="s">
        <v>676</v>
      </c>
      <c r="D233" s="2" t="s">
        <v>677</v>
      </c>
      <c r="E233" s="3" t="s">
        <v>227</v>
      </c>
      <c r="F233" s="3">
        <v>1.44</v>
      </c>
      <c r="G233" s="3">
        <v>0</v>
      </c>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v>0</v>
      </c>
      <c r="FE233" s="3"/>
      <c r="FF233" s="3"/>
      <c r="FG233" s="3"/>
      <c r="FH233" s="3"/>
      <c r="FI233" s="3"/>
      <c r="FJ233" s="3"/>
      <c r="FK233" s="3"/>
      <c r="FL233" s="3"/>
      <c r="FM233" s="3"/>
      <c r="FN233" s="3">
        <v>1100</v>
      </c>
      <c r="FO233" s="3"/>
      <c r="FP233" s="3"/>
      <c r="FQ233" s="3"/>
      <c r="FR233" s="3"/>
      <c r="FS233" s="3"/>
      <c r="FT233" s="3">
        <v>0</v>
      </c>
      <c r="FU233" s="3"/>
      <c r="FV233" s="3"/>
      <c r="FW233" s="3"/>
      <c r="FX233" s="3"/>
      <c r="FY233" s="3"/>
      <c r="FZ233" s="3"/>
      <c r="GA233" s="3"/>
      <c r="GB233" s="3"/>
      <c r="GC233" s="3">
        <v>0</v>
      </c>
      <c r="GD233" s="3"/>
      <c r="GE233" s="3">
        <v>0</v>
      </c>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v>0</v>
      </c>
      <c r="HQ233" s="3"/>
      <c r="HR233" s="3">
        <f t="shared" si="5"/>
        <v>1100</v>
      </c>
    </row>
    <row r="234" spans="1:226" ht="45" x14ac:dyDescent="0.25">
      <c r="A234" s="3"/>
      <c r="B234" s="3">
        <v>233</v>
      </c>
      <c r="C234" s="2" t="s">
        <v>678</v>
      </c>
      <c r="D234" s="2" t="s">
        <v>679</v>
      </c>
      <c r="E234" s="3" t="s">
        <v>227</v>
      </c>
      <c r="F234" s="3">
        <v>1.98</v>
      </c>
      <c r="G234" s="3">
        <v>0</v>
      </c>
      <c r="H234" s="3"/>
      <c r="I234" s="3"/>
      <c r="J234" s="3"/>
      <c r="K234" s="3"/>
      <c r="L234" s="3"/>
      <c r="M234" s="3"/>
      <c r="N234" s="3"/>
      <c r="O234" s="3"/>
      <c r="P234" s="3"/>
      <c r="Q234" s="3"/>
      <c r="R234" s="3"/>
      <c r="S234" s="3"/>
      <c r="T234" s="3"/>
      <c r="U234" s="3"/>
      <c r="V234" s="3"/>
      <c r="W234" s="3"/>
      <c r="X234" s="3">
        <v>1000</v>
      </c>
      <c r="Y234" s="3"/>
      <c r="Z234" s="3">
        <v>200</v>
      </c>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v>0</v>
      </c>
      <c r="FE234" s="3"/>
      <c r="FF234" s="3"/>
      <c r="FG234" s="3"/>
      <c r="FH234" s="3"/>
      <c r="FI234" s="3"/>
      <c r="FJ234" s="3"/>
      <c r="FK234" s="3"/>
      <c r="FL234" s="3">
        <v>400</v>
      </c>
      <c r="FM234" s="3"/>
      <c r="FN234" s="3">
        <v>200</v>
      </c>
      <c r="FO234" s="3"/>
      <c r="FP234" s="3">
        <v>200</v>
      </c>
      <c r="FQ234" s="3"/>
      <c r="FR234" s="3"/>
      <c r="FS234" s="3"/>
      <c r="FT234" s="3">
        <v>0</v>
      </c>
      <c r="FU234" s="3">
        <v>500</v>
      </c>
      <c r="FV234" s="3"/>
      <c r="FW234" s="3"/>
      <c r="FX234" s="3"/>
      <c r="FY234" s="3"/>
      <c r="FZ234" s="3">
        <v>200</v>
      </c>
      <c r="GA234" s="3">
        <v>5000</v>
      </c>
      <c r="GB234" s="3"/>
      <c r="GC234" s="3">
        <v>100</v>
      </c>
      <c r="GD234" s="3">
        <v>300</v>
      </c>
      <c r="GE234" s="3">
        <v>0</v>
      </c>
      <c r="GF234" s="3">
        <v>600</v>
      </c>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v>100</v>
      </c>
      <c r="HQ234" s="3"/>
      <c r="HR234" s="3">
        <f t="shared" si="5"/>
        <v>8800</v>
      </c>
    </row>
    <row r="235" spans="1:226" ht="75" x14ac:dyDescent="0.25">
      <c r="A235" s="3"/>
      <c r="B235" s="3">
        <v>234</v>
      </c>
      <c r="C235" s="2" t="s">
        <v>680</v>
      </c>
      <c r="D235" s="2" t="s">
        <v>681</v>
      </c>
      <c r="E235" s="3" t="s">
        <v>227</v>
      </c>
      <c r="F235" s="3">
        <v>0.6</v>
      </c>
      <c r="G235" s="3">
        <v>0</v>
      </c>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v>0</v>
      </c>
      <c r="FE235" s="3"/>
      <c r="FF235" s="3"/>
      <c r="FG235" s="3"/>
      <c r="FH235" s="3"/>
      <c r="FI235" s="3"/>
      <c r="FJ235" s="3"/>
      <c r="FK235" s="3"/>
      <c r="FL235" s="3">
        <v>500</v>
      </c>
      <c r="FM235" s="3"/>
      <c r="FN235" s="3">
        <v>200</v>
      </c>
      <c r="FO235" s="3"/>
      <c r="FP235" s="3"/>
      <c r="FQ235" s="3"/>
      <c r="FR235" s="3"/>
      <c r="FS235" s="3"/>
      <c r="FT235" s="3">
        <v>0</v>
      </c>
      <c r="FU235" s="3"/>
      <c r="FV235" s="3"/>
      <c r="FW235" s="3"/>
      <c r="FX235" s="3"/>
      <c r="FY235" s="3"/>
      <c r="FZ235" s="3"/>
      <c r="GA235" s="3"/>
      <c r="GB235" s="3"/>
      <c r="GC235" s="3">
        <v>0</v>
      </c>
      <c r="GD235" s="3"/>
      <c r="GE235" s="3">
        <v>0</v>
      </c>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v>0</v>
      </c>
      <c r="HQ235" s="3"/>
      <c r="HR235" s="3">
        <f t="shared" si="5"/>
        <v>700</v>
      </c>
    </row>
    <row r="236" spans="1:226" ht="45" x14ac:dyDescent="0.25">
      <c r="A236" s="3"/>
      <c r="B236" s="3">
        <v>235</v>
      </c>
      <c r="C236" s="2" t="s">
        <v>682</v>
      </c>
      <c r="D236" s="2" t="s">
        <v>683</v>
      </c>
      <c r="E236" s="3" t="s">
        <v>227</v>
      </c>
      <c r="F236" s="3">
        <v>182.4</v>
      </c>
      <c r="G236" s="3">
        <v>0</v>
      </c>
      <c r="H236" s="3"/>
      <c r="I236" s="3"/>
      <c r="J236" s="3"/>
      <c r="K236" s="3"/>
      <c r="L236" s="3"/>
      <c r="M236" s="3"/>
      <c r="N236" s="3"/>
      <c r="O236" s="3"/>
      <c r="P236" s="3"/>
      <c r="Q236" s="3"/>
      <c r="R236" s="3"/>
      <c r="S236" s="3"/>
      <c r="T236" s="3"/>
      <c r="U236" s="3"/>
      <c r="V236" s="3"/>
      <c r="W236" s="3"/>
      <c r="X236" s="3"/>
      <c r="Y236" s="3"/>
      <c r="Z236" s="3"/>
      <c r="AA236" s="3"/>
      <c r="AB236" s="3">
        <v>5</v>
      </c>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v>2</v>
      </c>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v>0</v>
      </c>
      <c r="FE236" s="3"/>
      <c r="FF236" s="3"/>
      <c r="FG236" s="3"/>
      <c r="FH236" s="3"/>
      <c r="FI236" s="3"/>
      <c r="FJ236" s="3">
        <v>5</v>
      </c>
      <c r="FK236" s="3"/>
      <c r="FL236" s="3">
        <v>6</v>
      </c>
      <c r="FM236" s="3"/>
      <c r="FN236" s="3">
        <v>0</v>
      </c>
      <c r="FO236" s="3"/>
      <c r="FP236" s="3"/>
      <c r="FQ236" s="3"/>
      <c r="FR236" s="3"/>
      <c r="FS236" s="3"/>
      <c r="FT236" s="3">
        <v>0</v>
      </c>
      <c r="FU236" s="3"/>
      <c r="FV236" s="3"/>
      <c r="FW236" s="3"/>
      <c r="FX236" s="3"/>
      <c r="FY236" s="3"/>
      <c r="FZ236" s="3"/>
      <c r="GA236" s="3"/>
      <c r="GB236" s="3">
        <v>1</v>
      </c>
      <c r="GC236" s="3">
        <v>0</v>
      </c>
      <c r="GD236" s="3"/>
      <c r="GE236" s="3">
        <v>0</v>
      </c>
      <c r="GF236" s="3">
        <v>3</v>
      </c>
      <c r="GG236" s="3"/>
      <c r="GH236" s="3"/>
      <c r="GI236" s="3"/>
      <c r="GJ236" s="3"/>
      <c r="GK236" s="3">
        <v>2</v>
      </c>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v>0</v>
      </c>
      <c r="HQ236" s="3"/>
      <c r="HR236" s="3">
        <f t="shared" si="5"/>
        <v>24</v>
      </c>
    </row>
    <row r="237" spans="1:226" ht="30" x14ac:dyDescent="0.25">
      <c r="A237" s="3"/>
      <c r="B237" s="3">
        <v>236</v>
      </c>
      <c r="C237" s="2" t="s">
        <v>684</v>
      </c>
      <c r="D237" s="2" t="s">
        <v>685</v>
      </c>
      <c r="E237" s="3" t="s">
        <v>227</v>
      </c>
      <c r="F237" s="3">
        <v>29.82</v>
      </c>
      <c r="G237" s="3">
        <v>0</v>
      </c>
      <c r="H237" s="3"/>
      <c r="I237" s="3"/>
      <c r="J237" s="3"/>
      <c r="K237" s="3"/>
      <c r="L237" s="3"/>
      <c r="M237" s="3"/>
      <c r="N237" s="3"/>
      <c r="O237" s="3"/>
      <c r="P237" s="3"/>
      <c r="Q237" s="3"/>
      <c r="R237" s="3"/>
      <c r="S237" s="3"/>
      <c r="T237" s="3"/>
      <c r="U237" s="3"/>
      <c r="V237" s="3"/>
      <c r="W237" s="3"/>
      <c r="X237" s="3"/>
      <c r="Y237" s="3">
        <v>20</v>
      </c>
      <c r="Z237" s="3"/>
      <c r="AA237" s="3"/>
      <c r="AB237" s="3">
        <v>5</v>
      </c>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v>2</v>
      </c>
      <c r="CM237" s="3"/>
      <c r="CN237" s="3"/>
      <c r="CO237" s="3">
        <v>1</v>
      </c>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v>1</v>
      </c>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v>1</v>
      </c>
      <c r="EU237" s="3"/>
      <c r="EV237" s="3"/>
      <c r="EW237" s="3"/>
      <c r="EX237" s="3"/>
      <c r="EY237" s="3"/>
      <c r="EZ237" s="3"/>
      <c r="FA237" s="3"/>
      <c r="FB237" s="3"/>
      <c r="FC237" s="3"/>
      <c r="FD237" s="3">
        <v>0</v>
      </c>
      <c r="FE237" s="3"/>
      <c r="FF237" s="3"/>
      <c r="FG237" s="3"/>
      <c r="FH237" s="3"/>
      <c r="FI237" s="3"/>
      <c r="FJ237" s="3">
        <v>5</v>
      </c>
      <c r="FK237" s="3"/>
      <c r="FL237" s="3"/>
      <c r="FM237" s="3"/>
      <c r="FN237" s="3">
        <v>0</v>
      </c>
      <c r="FO237" s="3">
        <v>5</v>
      </c>
      <c r="FP237" s="3">
        <v>12</v>
      </c>
      <c r="FQ237" s="3"/>
      <c r="FR237" s="3"/>
      <c r="FS237" s="3"/>
      <c r="FT237" s="3">
        <v>0</v>
      </c>
      <c r="FU237" s="3">
        <v>20</v>
      </c>
      <c r="FV237" s="3"/>
      <c r="FW237" s="3"/>
      <c r="FX237" s="3"/>
      <c r="FY237" s="3">
        <v>5</v>
      </c>
      <c r="FZ237" s="3"/>
      <c r="GA237" s="3"/>
      <c r="GB237" s="3"/>
      <c r="GC237" s="3">
        <v>5</v>
      </c>
      <c r="GD237" s="3"/>
      <c r="GE237" s="3">
        <v>0</v>
      </c>
      <c r="GF237" s="3">
        <v>5</v>
      </c>
      <c r="GG237" s="3"/>
      <c r="GH237" s="3"/>
      <c r="GI237" s="3"/>
      <c r="GJ237" s="3"/>
      <c r="GK237" s="3"/>
      <c r="GL237" s="3"/>
      <c r="GM237" s="3">
        <v>6</v>
      </c>
      <c r="GN237" s="3"/>
      <c r="GO237" s="3"/>
      <c r="GP237" s="3"/>
      <c r="GQ237" s="3"/>
      <c r="GR237" s="3"/>
      <c r="GS237" s="3"/>
      <c r="GT237" s="3"/>
      <c r="GU237" s="3"/>
      <c r="GV237" s="3"/>
      <c r="GW237" s="3"/>
      <c r="GX237" s="3"/>
      <c r="GY237" s="3"/>
      <c r="GZ237" s="3"/>
      <c r="HA237" s="3"/>
      <c r="HB237" s="3"/>
      <c r="HC237" s="3"/>
      <c r="HD237" s="3"/>
      <c r="HE237" s="3"/>
      <c r="HF237" s="3"/>
      <c r="HG237" s="3">
        <v>4</v>
      </c>
      <c r="HH237" s="3"/>
      <c r="HI237" s="3"/>
      <c r="HJ237" s="3">
        <v>7</v>
      </c>
      <c r="HK237" s="3"/>
      <c r="HL237" s="3"/>
      <c r="HM237" s="3"/>
      <c r="HN237" s="3">
        <v>3</v>
      </c>
      <c r="HO237" s="3"/>
      <c r="HP237" s="3">
        <v>0</v>
      </c>
      <c r="HQ237" s="3"/>
      <c r="HR237" s="3">
        <f t="shared" si="5"/>
        <v>107</v>
      </c>
    </row>
    <row r="238" spans="1:226" ht="30" x14ac:dyDescent="0.25">
      <c r="A238" s="3"/>
      <c r="B238" s="3">
        <v>237</v>
      </c>
      <c r="C238" s="2" t="s">
        <v>686</v>
      </c>
      <c r="D238" s="2" t="s">
        <v>687</v>
      </c>
      <c r="E238" s="3" t="s">
        <v>227</v>
      </c>
      <c r="F238" s="3">
        <v>38.1</v>
      </c>
      <c r="G238" s="3">
        <v>0</v>
      </c>
      <c r="H238" s="3"/>
      <c r="I238" s="3"/>
      <c r="J238" s="3"/>
      <c r="K238" s="3">
        <v>10</v>
      </c>
      <c r="L238" s="3"/>
      <c r="M238" s="3">
        <v>6</v>
      </c>
      <c r="N238" s="3"/>
      <c r="O238" s="3"/>
      <c r="P238" s="3">
        <v>2</v>
      </c>
      <c r="Q238" s="3"/>
      <c r="R238" s="3"/>
      <c r="S238" s="3"/>
      <c r="T238" s="3"/>
      <c r="U238" s="3"/>
      <c r="V238" s="3"/>
      <c r="W238" s="3"/>
      <c r="X238" s="3"/>
      <c r="Y238" s="3">
        <v>40</v>
      </c>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v>2</v>
      </c>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v>2</v>
      </c>
      <c r="CP238" s="3"/>
      <c r="CQ238" s="3"/>
      <c r="CR238" s="3"/>
      <c r="CS238" s="3"/>
      <c r="CT238" s="3"/>
      <c r="CU238" s="3"/>
      <c r="CV238" s="3"/>
      <c r="CW238" s="3"/>
      <c r="CX238" s="3"/>
      <c r="CY238" s="3"/>
      <c r="CZ238" s="3"/>
      <c r="DA238" s="3"/>
      <c r="DB238" s="3"/>
      <c r="DC238" s="3"/>
      <c r="DD238" s="3"/>
      <c r="DE238" s="3"/>
      <c r="DF238" s="3">
        <v>5</v>
      </c>
      <c r="DG238" s="3"/>
      <c r="DH238" s="3"/>
      <c r="DI238" s="3"/>
      <c r="DJ238" s="3"/>
      <c r="DK238" s="3"/>
      <c r="DL238" s="3"/>
      <c r="DM238" s="3"/>
      <c r="DN238" s="3"/>
      <c r="DO238" s="3"/>
      <c r="DP238" s="3"/>
      <c r="DQ238" s="3"/>
      <c r="DR238" s="3"/>
      <c r="DS238" s="3"/>
      <c r="DT238" s="3">
        <v>1</v>
      </c>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v>2</v>
      </c>
      <c r="EW238" s="3"/>
      <c r="EX238" s="3"/>
      <c r="EY238" s="3"/>
      <c r="EZ238" s="3"/>
      <c r="FA238" s="3"/>
      <c r="FB238" s="3"/>
      <c r="FC238" s="3"/>
      <c r="FD238" s="3">
        <v>0</v>
      </c>
      <c r="FE238" s="3"/>
      <c r="FF238" s="3"/>
      <c r="FG238" s="3"/>
      <c r="FH238" s="3"/>
      <c r="FI238" s="3"/>
      <c r="FJ238" s="3"/>
      <c r="FK238" s="3"/>
      <c r="FL238" s="3">
        <v>5</v>
      </c>
      <c r="FM238" s="3"/>
      <c r="FN238" s="3">
        <v>2</v>
      </c>
      <c r="FO238" s="3">
        <v>5</v>
      </c>
      <c r="FP238" s="3">
        <v>12</v>
      </c>
      <c r="FQ238" s="3"/>
      <c r="FR238" s="3"/>
      <c r="FS238" s="3"/>
      <c r="FT238" s="3">
        <v>0</v>
      </c>
      <c r="FU238" s="3">
        <v>20</v>
      </c>
      <c r="FV238" s="3"/>
      <c r="FW238" s="3"/>
      <c r="FX238" s="3">
        <v>5</v>
      </c>
      <c r="FY238" s="3">
        <v>5</v>
      </c>
      <c r="FZ238" s="3">
        <v>10</v>
      </c>
      <c r="GA238" s="3"/>
      <c r="GB238" s="3"/>
      <c r="GC238" s="3">
        <v>5</v>
      </c>
      <c r="GD238" s="3"/>
      <c r="GE238" s="3">
        <v>0</v>
      </c>
      <c r="GF238" s="3">
        <v>5</v>
      </c>
      <c r="GG238" s="3"/>
      <c r="GH238" s="3"/>
      <c r="GI238" s="3"/>
      <c r="GJ238" s="3"/>
      <c r="GK238" s="3">
        <v>1</v>
      </c>
      <c r="GL238" s="3"/>
      <c r="GM238" s="3">
        <v>6</v>
      </c>
      <c r="GN238" s="3"/>
      <c r="GO238" s="3"/>
      <c r="GP238" s="3"/>
      <c r="GQ238" s="3"/>
      <c r="GR238" s="3"/>
      <c r="GS238" s="3"/>
      <c r="GT238" s="3">
        <v>5</v>
      </c>
      <c r="GU238" s="3"/>
      <c r="GV238" s="3"/>
      <c r="GW238" s="3"/>
      <c r="GX238" s="3"/>
      <c r="GY238" s="3"/>
      <c r="GZ238" s="3"/>
      <c r="HA238" s="3"/>
      <c r="HB238" s="3"/>
      <c r="HC238" s="3"/>
      <c r="HD238" s="3"/>
      <c r="HE238" s="3"/>
      <c r="HF238" s="3"/>
      <c r="HG238" s="3">
        <v>4</v>
      </c>
      <c r="HH238" s="3"/>
      <c r="HI238" s="3"/>
      <c r="HJ238" s="3">
        <v>6</v>
      </c>
      <c r="HK238" s="3"/>
      <c r="HL238" s="3"/>
      <c r="HM238" s="3"/>
      <c r="HN238" s="3"/>
      <c r="HO238" s="3"/>
      <c r="HP238" s="3">
        <v>0</v>
      </c>
      <c r="HQ238" s="3"/>
      <c r="HR238" s="3">
        <f t="shared" si="5"/>
        <v>166</v>
      </c>
    </row>
    <row r="239" spans="1:226" ht="30" x14ac:dyDescent="0.25">
      <c r="A239" s="3"/>
      <c r="B239" s="3">
        <v>238</v>
      </c>
      <c r="C239" s="2" t="s">
        <v>688</v>
      </c>
      <c r="D239" s="2" t="s">
        <v>689</v>
      </c>
      <c r="E239" s="3" t="s">
        <v>227</v>
      </c>
      <c r="F239" s="3">
        <v>30</v>
      </c>
      <c r="G239" s="3">
        <v>0</v>
      </c>
      <c r="H239" s="3"/>
      <c r="I239" s="3"/>
      <c r="J239" s="3"/>
      <c r="K239" s="3"/>
      <c r="L239" s="3"/>
      <c r="M239" s="3">
        <v>6</v>
      </c>
      <c r="N239" s="3"/>
      <c r="O239" s="3"/>
      <c r="P239" s="3"/>
      <c r="Q239" s="3"/>
      <c r="R239" s="3"/>
      <c r="S239" s="3"/>
      <c r="T239" s="3"/>
      <c r="U239" s="3"/>
      <c r="V239" s="3"/>
      <c r="W239" s="3">
        <v>50</v>
      </c>
      <c r="X239" s="3"/>
      <c r="Y239" s="3">
        <v>20</v>
      </c>
      <c r="Z239" s="3"/>
      <c r="AA239" s="3"/>
      <c r="AB239" s="3">
        <v>5</v>
      </c>
      <c r="AC239" s="3"/>
      <c r="AD239" s="3"/>
      <c r="AE239" s="3"/>
      <c r="AF239" s="3"/>
      <c r="AG239" s="3"/>
      <c r="AH239" s="3"/>
      <c r="AI239" s="3"/>
      <c r="AJ239" s="3"/>
      <c r="AK239" s="3">
        <v>10</v>
      </c>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v>2</v>
      </c>
      <c r="BR239" s="3"/>
      <c r="BS239" s="3"/>
      <c r="BT239" s="3"/>
      <c r="BU239" s="3"/>
      <c r="BV239" s="3"/>
      <c r="BW239" s="3">
        <v>3</v>
      </c>
      <c r="BX239" s="3"/>
      <c r="BY239" s="3"/>
      <c r="BZ239" s="3"/>
      <c r="CA239" s="3"/>
      <c r="CB239" s="3"/>
      <c r="CC239" s="3"/>
      <c r="CD239" s="3"/>
      <c r="CE239" s="3"/>
      <c r="CF239" s="3"/>
      <c r="CG239" s="3"/>
      <c r="CH239" s="3"/>
      <c r="CI239" s="3"/>
      <c r="CJ239" s="3"/>
      <c r="CK239" s="3"/>
      <c r="CL239" s="3">
        <v>2</v>
      </c>
      <c r="CM239" s="3"/>
      <c r="CN239" s="3"/>
      <c r="CO239" s="3">
        <v>2</v>
      </c>
      <c r="CP239" s="3"/>
      <c r="CQ239" s="3"/>
      <c r="CR239" s="3"/>
      <c r="CS239" s="3"/>
      <c r="CT239" s="3"/>
      <c r="CU239" s="3"/>
      <c r="CV239" s="3"/>
      <c r="CW239" s="3"/>
      <c r="CX239" s="3"/>
      <c r="CY239" s="3">
        <v>2</v>
      </c>
      <c r="CZ239" s="3"/>
      <c r="DA239" s="3"/>
      <c r="DB239" s="3"/>
      <c r="DC239" s="3"/>
      <c r="DD239" s="3"/>
      <c r="DE239" s="3"/>
      <c r="DF239" s="3"/>
      <c r="DG239" s="3"/>
      <c r="DH239" s="3"/>
      <c r="DI239" s="3"/>
      <c r="DJ239" s="3"/>
      <c r="DK239" s="3"/>
      <c r="DL239" s="3"/>
      <c r="DM239" s="3">
        <v>10</v>
      </c>
      <c r="DN239" s="3"/>
      <c r="DO239" s="3"/>
      <c r="DP239" s="3"/>
      <c r="DQ239" s="3"/>
      <c r="DR239" s="3">
        <v>3</v>
      </c>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v>5</v>
      </c>
      <c r="ER239" s="3"/>
      <c r="ES239" s="3"/>
      <c r="ET239" s="3"/>
      <c r="EU239" s="3"/>
      <c r="EV239" s="3">
        <v>2</v>
      </c>
      <c r="EW239" s="3"/>
      <c r="EX239" s="3"/>
      <c r="EY239" s="3">
        <v>5</v>
      </c>
      <c r="EZ239" s="3"/>
      <c r="FA239" s="3"/>
      <c r="FB239" s="3"/>
      <c r="FC239" s="3"/>
      <c r="FD239" s="3">
        <v>0</v>
      </c>
      <c r="FE239" s="3"/>
      <c r="FF239" s="3"/>
      <c r="FG239" s="3"/>
      <c r="FH239" s="3"/>
      <c r="FI239" s="3">
        <v>5</v>
      </c>
      <c r="FJ239" s="3"/>
      <c r="FK239" s="3"/>
      <c r="FL239" s="3">
        <v>5</v>
      </c>
      <c r="FM239" s="3"/>
      <c r="FN239" s="3">
        <v>0</v>
      </c>
      <c r="FO239" s="3"/>
      <c r="FP239" s="3">
        <v>2</v>
      </c>
      <c r="FQ239" s="3"/>
      <c r="FR239" s="3"/>
      <c r="FS239" s="3"/>
      <c r="FT239" s="3">
        <v>0</v>
      </c>
      <c r="FU239" s="3">
        <v>20</v>
      </c>
      <c r="FV239" s="3">
        <v>5</v>
      </c>
      <c r="FW239" s="3"/>
      <c r="FX239" s="3"/>
      <c r="FY239" s="3">
        <v>10</v>
      </c>
      <c r="FZ239" s="3">
        <v>10</v>
      </c>
      <c r="GA239" s="3"/>
      <c r="GB239" s="3"/>
      <c r="GC239" s="3">
        <v>0</v>
      </c>
      <c r="GD239" s="3"/>
      <c r="GE239" s="3">
        <v>0</v>
      </c>
      <c r="GF239" s="3">
        <v>10</v>
      </c>
      <c r="GG239" s="3"/>
      <c r="GH239" s="3">
        <v>4</v>
      </c>
      <c r="GI239" s="3"/>
      <c r="GJ239" s="3"/>
      <c r="GK239" s="3">
        <v>10</v>
      </c>
      <c r="GL239" s="3"/>
      <c r="GM239" s="3">
        <v>6</v>
      </c>
      <c r="GN239" s="3"/>
      <c r="GO239" s="3"/>
      <c r="GP239" s="3"/>
      <c r="GQ239" s="3"/>
      <c r="GR239" s="3"/>
      <c r="GS239" s="3"/>
      <c r="GT239" s="3">
        <v>10</v>
      </c>
      <c r="GU239" s="3"/>
      <c r="GV239" s="3"/>
      <c r="GW239" s="3"/>
      <c r="GX239" s="3"/>
      <c r="GY239" s="3"/>
      <c r="GZ239" s="3"/>
      <c r="HA239" s="3"/>
      <c r="HB239" s="3"/>
      <c r="HC239" s="3"/>
      <c r="HD239" s="3"/>
      <c r="HE239" s="3"/>
      <c r="HF239" s="3"/>
      <c r="HG239" s="3">
        <v>4</v>
      </c>
      <c r="HH239" s="3"/>
      <c r="HI239" s="3"/>
      <c r="HJ239" s="3">
        <v>5</v>
      </c>
      <c r="HK239" s="3"/>
      <c r="HL239" s="3"/>
      <c r="HM239" s="3">
        <v>10</v>
      </c>
      <c r="HN239" s="3"/>
      <c r="HO239" s="3"/>
      <c r="HP239" s="3">
        <v>0</v>
      </c>
      <c r="HQ239" s="3"/>
      <c r="HR239" s="3">
        <f t="shared" si="5"/>
        <v>243</v>
      </c>
    </row>
    <row r="240" spans="1:226" ht="60" x14ac:dyDescent="0.25">
      <c r="A240" s="3"/>
      <c r="B240" s="3">
        <v>239</v>
      </c>
      <c r="C240" s="2" t="s">
        <v>690</v>
      </c>
      <c r="D240" s="2" t="s">
        <v>691</v>
      </c>
      <c r="E240" s="3" t="s">
        <v>227</v>
      </c>
      <c r="F240" s="3">
        <v>1.3</v>
      </c>
      <c r="G240" s="3">
        <v>0</v>
      </c>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v>0</v>
      </c>
      <c r="FE240" s="3"/>
      <c r="FF240" s="3"/>
      <c r="FG240" s="3"/>
      <c r="FH240" s="3"/>
      <c r="FI240" s="3"/>
      <c r="FJ240" s="3"/>
      <c r="FK240" s="3"/>
      <c r="FL240" s="3"/>
      <c r="FM240" s="3"/>
      <c r="FN240" s="3">
        <v>2000</v>
      </c>
      <c r="FO240" s="3"/>
      <c r="FP240" s="3"/>
      <c r="FQ240" s="3"/>
      <c r="FR240" s="3"/>
      <c r="FS240" s="3"/>
      <c r="FT240" s="3">
        <v>0</v>
      </c>
      <c r="FU240" s="3"/>
      <c r="FV240" s="3"/>
      <c r="FW240" s="3"/>
      <c r="FX240" s="3"/>
      <c r="FY240" s="3"/>
      <c r="FZ240" s="3"/>
      <c r="GA240" s="3"/>
      <c r="GB240" s="3"/>
      <c r="GC240" s="3">
        <v>0</v>
      </c>
      <c r="GD240" s="3"/>
      <c r="GE240" s="3">
        <v>0</v>
      </c>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v>0</v>
      </c>
      <c r="HQ240" s="3"/>
      <c r="HR240" s="3">
        <f t="shared" si="5"/>
        <v>2000</v>
      </c>
    </row>
    <row r="241" spans="1:226" ht="60" x14ac:dyDescent="0.25">
      <c r="A241" s="3"/>
      <c r="B241" s="3">
        <v>240</v>
      </c>
      <c r="C241" s="2" t="s">
        <v>692</v>
      </c>
      <c r="D241" s="2" t="s">
        <v>693</v>
      </c>
      <c r="E241" s="3" t="s">
        <v>227</v>
      </c>
      <c r="F241" s="3">
        <v>0.14000000000000001</v>
      </c>
      <c r="G241" s="3">
        <v>0</v>
      </c>
      <c r="H241" s="3"/>
      <c r="I241" s="3"/>
      <c r="J241" s="3"/>
      <c r="K241" s="3"/>
      <c r="L241" s="3">
        <v>200</v>
      </c>
      <c r="M241" s="3"/>
      <c r="N241" s="3"/>
      <c r="O241" s="3"/>
      <c r="P241" s="3"/>
      <c r="Q241" s="3"/>
      <c r="R241" s="3">
        <v>300</v>
      </c>
      <c r="S241" s="3"/>
      <c r="T241" s="3"/>
      <c r="U241" s="3"/>
      <c r="V241" s="3"/>
      <c r="W241" s="3">
        <v>12000</v>
      </c>
      <c r="X241" s="3"/>
      <c r="Y241" s="3"/>
      <c r="Z241" s="3"/>
      <c r="AA241" s="3"/>
      <c r="AB241" s="3"/>
      <c r="AC241" s="3"/>
      <c r="AD241" s="3"/>
      <c r="AE241" s="3"/>
      <c r="AF241" s="3"/>
      <c r="AG241" s="3"/>
      <c r="AH241" s="3"/>
      <c r="AI241" s="3"/>
      <c r="AJ241" s="3"/>
      <c r="AK241" s="3">
        <v>2000</v>
      </c>
      <c r="AL241" s="3"/>
      <c r="AM241" s="3"/>
      <c r="AN241" s="3"/>
      <c r="AO241" s="3"/>
      <c r="AP241" s="3"/>
      <c r="AQ241" s="3"/>
      <c r="AR241" s="3"/>
      <c r="AS241" s="3"/>
      <c r="AT241" s="3"/>
      <c r="AU241" s="3"/>
      <c r="AV241" s="3">
        <v>500</v>
      </c>
      <c r="AW241" s="3"/>
      <c r="AX241" s="3"/>
      <c r="AY241" s="3"/>
      <c r="AZ241" s="3"/>
      <c r="BA241" s="3"/>
      <c r="BB241" s="3"/>
      <c r="BC241" s="3"/>
      <c r="BD241" s="3"/>
      <c r="BE241" s="3"/>
      <c r="BF241" s="3"/>
      <c r="BG241" s="3"/>
      <c r="BH241" s="3"/>
      <c r="BI241" s="3"/>
      <c r="BJ241" s="3"/>
      <c r="BK241" s="3"/>
      <c r="BL241" s="3"/>
      <c r="BM241" s="3"/>
      <c r="BN241" s="3"/>
      <c r="BO241" s="3">
        <v>1000</v>
      </c>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v>1000</v>
      </c>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v>1000</v>
      </c>
      <c r="FB241" s="3"/>
      <c r="FC241" s="3"/>
      <c r="FD241" s="3">
        <v>0</v>
      </c>
      <c r="FE241" s="3"/>
      <c r="FF241" s="3"/>
      <c r="FG241" s="3"/>
      <c r="FH241" s="3"/>
      <c r="FI241" s="3"/>
      <c r="FJ241" s="3"/>
      <c r="FK241" s="3"/>
      <c r="FL241" s="3"/>
      <c r="FM241" s="3"/>
      <c r="FN241" s="3">
        <v>0</v>
      </c>
      <c r="FO241" s="3"/>
      <c r="FP241" s="3">
        <v>3000</v>
      </c>
      <c r="FQ241" s="3"/>
      <c r="FR241" s="3"/>
      <c r="FS241" s="3"/>
      <c r="FT241" s="3">
        <v>0</v>
      </c>
      <c r="FU241" s="3"/>
      <c r="FV241" s="3"/>
      <c r="FW241" s="3"/>
      <c r="FX241" s="3"/>
      <c r="FY241" s="3">
        <v>15000</v>
      </c>
      <c r="FZ241" s="3"/>
      <c r="GA241" s="3"/>
      <c r="GB241" s="3"/>
      <c r="GC241" s="3">
        <v>0</v>
      </c>
      <c r="GD241" s="3">
        <v>100</v>
      </c>
      <c r="GE241" s="3">
        <v>0</v>
      </c>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v>0</v>
      </c>
      <c r="HQ241" s="3"/>
      <c r="HR241" s="3">
        <f t="shared" si="5"/>
        <v>36100</v>
      </c>
    </row>
    <row r="242" spans="1:226" ht="60" x14ac:dyDescent="0.25">
      <c r="A242" s="3"/>
      <c r="B242" s="3">
        <v>241</v>
      </c>
      <c r="C242" s="2" t="s">
        <v>694</v>
      </c>
      <c r="D242" s="2" t="s">
        <v>695</v>
      </c>
      <c r="E242" s="3" t="s">
        <v>227</v>
      </c>
      <c r="F242" s="3">
        <v>0.5</v>
      </c>
      <c r="G242" s="3">
        <v>0</v>
      </c>
      <c r="H242" s="3"/>
      <c r="I242" s="3"/>
      <c r="J242" s="3"/>
      <c r="K242" s="3"/>
      <c r="L242" s="3"/>
      <c r="M242" s="3"/>
      <c r="N242" s="3"/>
      <c r="O242" s="3"/>
      <c r="P242" s="3"/>
      <c r="Q242" s="3"/>
      <c r="R242" s="3"/>
      <c r="S242" s="3"/>
      <c r="T242" s="3"/>
      <c r="U242" s="3"/>
      <c r="V242" s="3"/>
      <c r="W242" s="3"/>
      <c r="X242" s="3">
        <v>10000</v>
      </c>
      <c r="Y242" s="3"/>
      <c r="Z242" s="3">
        <v>2000</v>
      </c>
      <c r="AA242" s="3"/>
      <c r="AB242" s="3"/>
      <c r="AC242" s="3"/>
      <c r="AD242" s="3"/>
      <c r="AE242" s="3"/>
      <c r="AF242" s="3"/>
      <c r="AG242" s="3"/>
      <c r="AH242" s="3"/>
      <c r="AI242" s="3"/>
      <c r="AJ242" s="3"/>
      <c r="AK242" s="3"/>
      <c r="AL242" s="3"/>
      <c r="AM242" s="3">
        <v>1500</v>
      </c>
      <c r="AN242" s="3"/>
      <c r="AO242" s="3"/>
      <c r="AP242" s="3"/>
      <c r="AQ242" s="3"/>
      <c r="AR242" s="3"/>
      <c r="AS242" s="3"/>
      <c r="AT242" s="3"/>
      <c r="AU242" s="3"/>
      <c r="AV242" s="3">
        <v>500</v>
      </c>
      <c r="AW242" s="3"/>
      <c r="AX242" s="3"/>
      <c r="AY242" s="3">
        <v>200</v>
      </c>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v>500</v>
      </c>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v>100</v>
      </c>
      <c r="EQ242" s="3"/>
      <c r="ER242" s="3"/>
      <c r="ES242" s="3"/>
      <c r="ET242" s="3"/>
      <c r="EU242" s="3"/>
      <c r="EV242" s="3"/>
      <c r="EW242" s="3"/>
      <c r="EX242" s="3"/>
      <c r="EY242" s="3"/>
      <c r="EZ242" s="3"/>
      <c r="FA242" s="3"/>
      <c r="FB242" s="3"/>
      <c r="FC242" s="3"/>
      <c r="FD242" s="3">
        <v>0</v>
      </c>
      <c r="FE242" s="3"/>
      <c r="FF242" s="3"/>
      <c r="FG242" s="3"/>
      <c r="FH242" s="3"/>
      <c r="FI242" s="3"/>
      <c r="FJ242" s="3"/>
      <c r="FK242" s="3"/>
      <c r="FL242" s="3">
        <v>10000</v>
      </c>
      <c r="FM242" s="3"/>
      <c r="FN242" s="3">
        <v>13000</v>
      </c>
      <c r="FO242" s="3">
        <v>1000</v>
      </c>
      <c r="FP242" s="3">
        <v>2000</v>
      </c>
      <c r="FQ242" s="3"/>
      <c r="FR242" s="3"/>
      <c r="FS242" s="3"/>
      <c r="FT242" s="3">
        <v>0</v>
      </c>
      <c r="FU242" s="3">
        <v>1000</v>
      </c>
      <c r="FV242" s="3"/>
      <c r="FW242" s="3"/>
      <c r="FX242" s="3">
        <v>3000</v>
      </c>
      <c r="FY242" s="3">
        <v>15000</v>
      </c>
      <c r="FZ242" s="3">
        <v>5000</v>
      </c>
      <c r="GA242" s="3"/>
      <c r="GB242" s="3"/>
      <c r="GC242" s="3">
        <v>5000</v>
      </c>
      <c r="GD242" s="3"/>
      <c r="GE242" s="3">
        <v>0</v>
      </c>
      <c r="GF242" s="3">
        <v>20000</v>
      </c>
      <c r="GG242" s="3"/>
      <c r="GH242" s="3"/>
      <c r="GI242" s="3"/>
      <c r="GJ242" s="3"/>
      <c r="GK242" s="3"/>
      <c r="GL242" s="3"/>
      <c r="GM242" s="3"/>
      <c r="GN242" s="3"/>
      <c r="GO242" s="3"/>
      <c r="GP242" s="3"/>
      <c r="GQ242" s="3"/>
      <c r="GR242" s="3"/>
      <c r="GS242" s="3"/>
      <c r="GT242" s="3"/>
      <c r="GU242" s="3"/>
      <c r="GV242" s="3"/>
      <c r="GW242" s="3"/>
      <c r="GX242" s="3"/>
      <c r="GY242" s="3"/>
      <c r="GZ242" s="9">
        <v>200</v>
      </c>
      <c r="HA242" s="3"/>
      <c r="HB242" s="3"/>
      <c r="HC242" s="3"/>
      <c r="HD242" s="3"/>
      <c r="HE242" s="3"/>
      <c r="HF242" s="3"/>
      <c r="HG242" s="3"/>
      <c r="HH242" s="3"/>
      <c r="HI242" s="3"/>
      <c r="HJ242" s="3"/>
      <c r="HK242" s="3"/>
      <c r="HL242" s="3"/>
      <c r="HM242" s="3"/>
      <c r="HN242" s="3"/>
      <c r="HO242" s="3"/>
      <c r="HP242" s="3">
        <v>1500</v>
      </c>
      <c r="HQ242" s="3"/>
      <c r="HR242" s="3">
        <f t="shared" si="5"/>
        <v>91500</v>
      </c>
    </row>
    <row r="243" spans="1:226" ht="60" x14ac:dyDescent="0.25">
      <c r="A243" s="3"/>
      <c r="B243" s="3">
        <v>242</v>
      </c>
      <c r="C243" s="2" t="s">
        <v>696</v>
      </c>
      <c r="D243" s="2" t="s">
        <v>697</v>
      </c>
      <c r="E243" s="3" t="s">
        <v>227</v>
      </c>
      <c r="F243" s="3">
        <v>24</v>
      </c>
      <c r="G243" s="3">
        <v>0</v>
      </c>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v>0</v>
      </c>
      <c r="FE243" s="3"/>
      <c r="FF243" s="3"/>
      <c r="FG243" s="3"/>
      <c r="FH243" s="3"/>
      <c r="FI243" s="3"/>
      <c r="FJ243" s="3"/>
      <c r="FK243" s="3"/>
      <c r="FL243" s="3"/>
      <c r="FM243" s="3"/>
      <c r="FN243" s="3">
        <v>0</v>
      </c>
      <c r="FO243" s="3">
        <v>1000</v>
      </c>
      <c r="FP243" s="3"/>
      <c r="FQ243" s="3"/>
      <c r="FR243" s="3"/>
      <c r="FS243" s="3"/>
      <c r="FT243" s="3">
        <v>0</v>
      </c>
      <c r="FU243" s="3"/>
      <c r="FV243" s="3"/>
      <c r="FW243" s="3"/>
      <c r="FX243" s="3"/>
      <c r="FY243" s="3"/>
      <c r="FZ243" s="3"/>
      <c r="GA243" s="3"/>
      <c r="GB243" s="3"/>
      <c r="GC243" s="3">
        <v>0</v>
      </c>
      <c r="GD243" s="3"/>
      <c r="GE243" s="3">
        <v>0</v>
      </c>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v>0</v>
      </c>
      <c r="HQ243" s="3"/>
      <c r="HR243" s="3">
        <f t="shared" si="5"/>
        <v>1000</v>
      </c>
    </row>
    <row r="244" spans="1:226" ht="30" x14ac:dyDescent="0.25">
      <c r="A244" s="3"/>
      <c r="B244" s="3">
        <v>243</v>
      </c>
      <c r="C244" s="2" t="s">
        <v>698</v>
      </c>
      <c r="D244" s="2" t="s">
        <v>699</v>
      </c>
      <c r="E244" s="3" t="s">
        <v>227</v>
      </c>
      <c r="F244" s="3">
        <v>24.96</v>
      </c>
      <c r="G244" s="3">
        <v>0</v>
      </c>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v>0</v>
      </c>
      <c r="FE244" s="3"/>
      <c r="FF244" s="3"/>
      <c r="FG244" s="3"/>
      <c r="FH244" s="3"/>
      <c r="FI244" s="3"/>
      <c r="FJ244" s="3"/>
      <c r="FK244" s="3"/>
      <c r="FL244" s="3"/>
      <c r="FM244" s="3"/>
      <c r="FN244" s="3">
        <v>0</v>
      </c>
      <c r="FO244" s="3">
        <v>480</v>
      </c>
      <c r="FP244" s="3"/>
      <c r="FQ244" s="3"/>
      <c r="FR244" s="3"/>
      <c r="FS244" s="3"/>
      <c r="FT244" s="3">
        <v>0</v>
      </c>
      <c r="FU244" s="3"/>
      <c r="FV244" s="3"/>
      <c r="FW244" s="3"/>
      <c r="FX244" s="3"/>
      <c r="FY244" s="3"/>
      <c r="FZ244" s="3"/>
      <c r="GA244" s="3"/>
      <c r="GB244" s="3"/>
      <c r="GC244" s="3">
        <v>0</v>
      </c>
      <c r="GD244" s="3"/>
      <c r="GE244" s="3">
        <v>0</v>
      </c>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v>0</v>
      </c>
      <c r="HQ244" s="3"/>
      <c r="HR244" s="3">
        <f t="shared" si="5"/>
        <v>480</v>
      </c>
    </row>
    <row r="245" spans="1:226" ht="60" x14ac:dyDescent="0.25">
      <c r="A245" s="3"/>
      <c r="B245" s="3">
        <v>244</v>
      </c>
      <c r="C245" s="2" t="s">
        <v>700</v>
      </c>
      <c r="D245" s="2" t="s">
        <v>701</v>
      </c>
      <c r="E245" s="3" t="s">
        <v>227</v>
      </c>
      <c r="F245" s="3">
        <v>4.5299999999999994</v>
      </c>
      <c r="G245" s="3">
        <v>0</v>
      </c>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v>0</v>
      </c>
      <c r="FE245" s="3"/>
      <c r="FF245" s="3"/>
      <c r="FG245" s="3"/>
      <c r="FH245" s="3"/>
      <c r="FI245" s="3"/>
      <c r="FJ245" s="3"/>
      <c r="FK245" s="3"/>
      <c r="FL245" s="3"/>
      <c r="FM245" s="3"/>
      <c r="FN245" s="3">
        <v>500</v>
      </c>
      <c r="FO245" s="3"/>
      <c r="FP245" s="3"/>
      <c r="FQ245" s="3"/>
      <c r="FR245" s="3"/>
      <c r="FS245" s="3"/>
      <c r="FT245" s="3">
        <v>0</v>
      </c>
      <c r="FU245" s="3"/>
      <c r="FV245" s="3">
        <v>100</v>
      </c>
      <c r="FW245" s="3"/>
      <c r="FX245" s="3"/>
      <c r="FY245" s="3"/>
      <c r="FZ245" s="3"/>
      <c r="GA245" s="3"/>
      <c r="GB245" s="3"/>
      <c r="GC245" s="3">
        <v>0</v>
      </c>
      <c r="GD245" s="3"/>
      <c r="GE245" s="3">
        <v>0</v>
      </c>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v>0</v>
      </c>
      <c r="HQ245" s="3"/>
      <c r="HR245" s="3">
        <f t="shared" si="5"/>
        <v>600</v>
      </c>
    </row>
    <row r="246" spans="1:226" ht="60" x14ac:dyDescent="0.25">
      <c r="A246" s="3"/>
      <c r="B246" s="3">
        <v>245</v>
      </c>
      <c r="C246" s="2" t="s">
        <v>702</v>
      </c>
      <c r="D246" s="2" t="s">
        <v>703</v>
      </c>
      <c r="E246" s="3" t="s">
        <v>227</v>
      </c>
      <c r="F246" s="3">
        <v>0.03</v>
      </c>
      <c r="G246" s="3">
        <v>4000</v>
      </c>
      <c r="H246" s="3"/>
      <c r="I246" s="3"/>
      <c r="J246" s="3"/>
      <c r="K246" s="3">
        <v>2000</v>
      </c>
      <c r="L246" s="3">
        <v>100</v>
      </c>
      <c r="M246" s="3">
        <v>800</v>
      </c>
      <c r="N246" s="3"/>
      <c r="O246" s="3"/>
      <c r="P246" s="3"/>
      <c r="Q246" s="3"/>
      <c r="R246" s="3"/>
      <c r="S246" s="3"/>
      <c r="T246" s="3"/>
      <c r="U246" s="3"/>
      <c r="V246" s="3"/>
      <c r="W246" s="3">
        <v>50000</v>
      </c>
      <c r="X246" s="3">
        <v>10000</v>
      </c>
      <c r="Y246" s="3">
        <v>150000</v>
      </c>
      <c r="Z246" s="3">
        <v>21000</v>
      </c>
      <c r="AA246" s="3">
        <v>80000</v>
      </c>
      <c r="AB246" s="3">
        <v>20000</v>
      </c>
      <c r="AC246" s="3">
        <v>1000</v>
      </c>
      <c r="AD246" s="3"/>
      <c r="AE246" s="3">
        <v>5000</v>
      </c>
      <c r="AF246" s="3"/>
      <c r="AG246" s="3">
        <v>4000</v>
      </c>
      <c r="AH246" s="3">
        <v>1000</v>
      </c>
      <c r="AI246" s="3">
        <v>5000</v>
      </c>
      <c r="AJ246" s="3">
        <v>1000</v>
      </c>
      <c r="AK246" s="3">
        <v>18000</v>
      </c>
      <c r="AL246" s="3"/>
      <c r="AM246" s="3">
        <v>40000</v>
      </c>
      <c r="AN246" s="3">
        <v>20000</v>
      </c>
      <c r="AO246" s="3">
        <v>2000</v>
      </c>
      <c r="AP246" s="3"/>
      <c r="AQ246" s="3">
        <v>10000</v>
      </c>
      <c r="AR246" s="3">
        <v>10000</v>
      </c>
      <c r="AS246" s="3">
        <v>3000</v>
      </c>
      <c r="AT246" s="3">
        <v>20000</v>
      </c>
      <c r="AU246" s="3">
        <v>4000</v>
      </c>
      <c r="AV246" s="3"/>
      <c r="AW246" s="3">
        <v>7000</v>
      </c>
      <c r="AX246" s="3">
        <v>10000</v>
      </c>
      <c r="AY246" s="3">
        <v>2000</v>
      </c>
      <c r="AZ246" s="3"/>
      <c r="BA246" s="3">
        <v>10000</v>
      </c>
      <c r="BB246" s="3"/>
      <c r="BC246" s="3">
        <v>2000</v>
      </c>
      <c r="BD246" s="3"/>
      <c r="BE246" s="3">
        <v>20000</v>
      </c>
      <c r="BF246" s="3"/>
      <c r="BG246" s="3"/>
      <c r="BH246" s="3">
        <v>4000</v>
      </c>
      <c r="BI246" s="3">
        <v>3000</v>
      </c>
      <c r="BJ246" s="3">
        <v>2000</v>
      </c>
      <c r="BK246" s="3">
        <v>1000</v>
      </c>
      <c r="BL246" s="3">
        <v>200</v>
      </c>
      <c r="BM246" s="3"/>
      <c r="BN246" s="3"/>
      <c r="BO246" s="3">
        <v>10000</v>
      </c>
      <c r="BP246" s="3">
        <v>6000</v>
      </c>
      <c r="BQ246" s="3">
        <v>4000</v>
      </c>
      <c r="BR246" s="3"/>
      <c r="BS246" s="3"/>
      <c r="BT246" s="3">
        <v>5000</v>
      </c>
      <c r="BU246" s="3">
        <v>10000</v>
      </c>
      <c r="BV246" s="3">
        <v>10000</v>
      </c>
      <c r="BW246" s="3">
        <v>1000</v>
      </c>
      <c r="BX246" s="3"/>
      <c r="BY246" s="3"/>
      <c r="BZ246" s="3">
        <v>1000</v>
      </c>
      <c r="CA246" s="3">
        <v>15000</v>
      </c>
      <c r="CB246" s="3">
        <v>5000</v>
      </c>
      <c r="CC246" s="3">
        <v>10000</v>
      </c>
      <c r="CD246" s="3">
        <v>1000</v>
      </c>
      <c r="CE246" s="3">
        <v>1000</v>
      </c>
      <c r="CF246" s="3">
        <v>6000</v>
      </c>
      <c r="CG246" s="3">
        <v>30000</v>
      </c>
      <c r="CH246" s="3">
        <v>2000</v>
      </c>
      <c r="CI246" s="3"/>
      <c r="CJ246" s="3">
        <v>3500</v>
      </c>
      <c r="CK246" s="3"/>
      <c r="CL246" s="3"/>
      <c r="CM246" s="3"/>
      <c r="CN246" s="3"/>
      <c r="CO246" s="3">
        <v>6000</v>
      </c>
      <c r="CP246" s="3"/>
      <c r="CQ246" s="3"/>
      <c r="CR246" s="3"/>
      <c r="CS246" s="3"/>
      <c r="CT246" s="3">
        <v>2000</v>
      </c>
      <c r="CU246" s="3">
        <v>1000</v>
      </c>
      <c r="CV246" s="3">
        <v>500</v>
      </c>
      <c r="CW246" s="3"/>
      <c r="CX246" s="3">
        <v>30000</v>
      </c>
      <c r="CY246" s="3">
        <v>1000</v>
      </c>
      <c r="CZ246" s="3"/>
      <c r="DA246" s="3">
        <v>15000</v>
      </c>
      <c r="DB246" s="3">
        <v>500</v>
      </c>
      <c r="DC246" s="3">
        <v>50000</v>
      </c>
      <c r="DD246" s="3">
        <v>4000</v>
      </c>
      <c r="DE246" s="3">
        <v>3000</v>
      </c>
      <c r="DF246" s="3">
        <v>2000</v>
      </c>
      <c r="DG246" s="3">
        <v>8000</v>
      </c>
      <c r="DH246" s="3">
        <v>5000</v>
      </c>
      <c r="DI246" s="3"/>
      <c r="DJ246" s="3"/>
      <c r="DK246" s="3">
        <v>3000</v>
      </c>
      <c r="DL246" s="3">
        <v>7000</v>
      </c>
      <c r="DM246" s="3"/>
      <c r="DN246" s="3">
        <v>3000</v>
      </c>
      <c r="DO246" s="3">
        <v>3000</v>
      </c>
      <c r="DP246" s="3">
        <v>5000</v>
      </c>
      <c r="DQ246" s="3">
        <v>10000</v>
      </c>
      <c r="DR246" s="3">
        <v>1000</v>
      </c>
      <c r="DS246" s="3">
        <v>10000</v>
      </c>
      <c r="DT246" s="3"/>
      <c r="DU246" s="3"/>
      <c r="DV246" s="3">
        <v>5000</v>
      </c>
      <c r="DW246" s="3">
        <v>100</v>
      </c>
      <c r="DX246" s="3">
        <v>500</v>
      </c>
      <c r="DY246" s="3">
        <v>2000</v>
      </c>
      <c r="DZ246" s="3"/>
      <c r="EA246" s="3"/>
      <c r="EB246" s="3">
        <v>1000</v>
      </c>
      <c r="EC246" s="3">
        <v>500</v>
      </c>
      <c r="ED246" s="3">
        <v>5000</v>
      </c>
      <c r="EE246" s="3">
        <v>7000</v>
      </c>
      <c r="EF246" s="3">
        <v>5000</v>
      </c>
      <c r="EG246" s="3"/>
      <c r="EH246" s="3">
        <v>10000</v>
      </c>
      <c r="EI246" s="3"/>
      <c r="EJ246" s="3">
        <v>2000</v>
      </c>
      <c r="EK246" s="3">
        <v>5000</v>
      </c>
      <c r="EL246" s="3"/>
      <c r="EM246" s="3"/>
      <c r="EN246" s="3">
        <v>6000</v>
      </c>
      <c r="EO246" s="3">
        <v>6000</v>
      </c>
      <c r="EP246" s="3">
        <v>8000</v>
      </c>
      <c r="EQ246" s="3">
        <v>40000</v>
      </c>
      <c r="ER246" s="3">
        <v>3000</v>
      </c>
      <c r="ES246" s="3">
        <v>3000</v>
      </c>
      <c r="ET246" s="3">
        <v>1000</v>
      </c>
      <c r="EU246" s="3">
        <v>3000</v>
      </c>
      <c r="EV246" s="3"/>
      <c r="EW246" s="3"/>
      <c r="EX246" s="3">
        <v>2000</v>
      </c>
      <c r="EY246" s="3">
        <v>10000</v>
      </c>
      <c r="EZ246" s="3">
        <v>10000</v>
      </c>
      <c r="FA246" s="3">
        <v>2000</v>
      </c>
      <c r="FB246" s="3">
        <v>1000</v>
      </c>
      <c r="FC246" s="3">
        <v>10000</v>
      </c>
      <c r="FD246" s="3">
        <v>0</v>
      </c>
      <c r="FE246" s="3">
        <v>100000</v>
      </c>
      <c r="FF246" s="3"/>
      <c r="FG246" s="3"/>
      <c r="FH246" s="3">
        <v>10000</v>
      </c>
      <c r="FI246" s="3">
        <v>2000</v>
      </c>
      <c r="FJ246" s="3">
        <v>40000</v>
      </c>
      <c r="FK246" s="3">
        <v>80000</v>
      </c>
      <c r="FL246" s="3">
        <v>60000</v>
      </c>
      <c r="FM246" s="3">
        <v>10000</v>
      </c>
      <c r="FN246" s="3">
        <v>190000</v>
      </c>
      <c r="FO246" s="3">
        <v>195000</v>
      </c>
      <c r="FP246" s="3">
        <v>5000</v>
      </c>
      <c r="FQ246" s="3"/>
      <c r="FR246" s="3">
        <v>15000</v>
      </c>
      <c r="FS246" s="3">
        <v>12000</v>
      </c>
      <c r="FT246" s="3">
        <v>0</v>
      </c>
      <c r="FU246" s="3">
        <v>100000</v>
      </c>
      <c r="FV246" s="3">
        <v>100000</v>
      </c>
      <c r="FW246" s="3">
        <v>8000</v>
      </c>
      <c r="FX246" s="3">
        <v>30000</v>
      </c>
      <c r="FY246" s="3">
        <v>16000</v>
      </c>
      <c r="FZ246" s="3">
        <v>2000</v>
      </c>
      <c r="GA246" s="3">
        <v>20000</v>
      </c>
      <c r="GB246" s="3">
        <v>50000</v>
      </c>
      <c r="GC246" s="3">
        <v>50000</v>
      </c>
      <c r="GD246" s="3">
        <v>40000</v>
      </c>
      <c r="GE246" s="3">
        <v>100000</v>
      </c>
      <c r="GF246" s="3">
        <v>190000</v>
      </c>
      <c r="GG246" s="3"/>
      <c r="GH246" s="3">
        <v>38000</v>
      </c>
      <c r="GI246" s="3">
        <v>5000</v>
      </c>
      <c r="GJ246" s="3">
        <v>20000</v>
      </c>
      <c r="GK246" s="3">
        <v>200000</v>
      </c>
      <c r="GL246" s="3">
        <v>15000</v>
      </c>
      <c r="GM246" s="3">
        <v>12000</v>
      </c>
      <c r="GN246" s="3"/>
      <c r="GO246" s="3">
        <v>22000</v>
      </c>
      <c r="GP246" s="3">
        <v>80000</v>
      </c>
      <c r="GQ246" s="3">
        <v>5000</v>
      </c>
      <c r="GR246" s="3">
        <v>30000</v>
      </c>
      <c r="GS246" s="3"/>
      <c r="GT246" s="3">
        <v>12000</v>
      </c>
      <c r="GU246" s="3">
        <v>1000</v>
      </c>
      <c r="GV246" s="3">
        <v>60000</v>
      </c>
      <c r="GW246" s="3">
        <v>40000</v>
      </c>
      <c r="GX246" s="3">
        <v>100000</v>
      </c>
      <c r="GY246" s="3">
        <v>90000</v>
      </c>
      <c r="GZ246" s="3">
        <v>15000</v>
      </c>
      <c r="HA246" s="3">
        <v>30000</v>
      </c>
      <c r="HB246" s="3">
        <v>10000</v>
      </c>
      <c r="HC246" s="3"/>
      <c r="HD246" s="3">
        <v>20000</v>
      </c>
      <c r="HE246" s="3">
        <v>32000</v>
      </c>
      <c r="HF246" s="3">
        <v>100000</v>
      </c>
      <c r="HG246" s="3">
        <v>12000</v>
      </c>
      <c r="HH246" s="3">
        <v>40000</v>
      </c>
      <c r="HI246" s="3">
        <v>15000</v>
      </c>
      <c r="HJ246" s="3">
        <v>30000</v>
      </c>
      <c r="HK246" s="3">
        <v>50000</v>
      </c>
      <c r="HL246" s="3">
        <v>30000</v>
      </c>
      <c r="HM246" s="3">
        <v>10000</v>
      </c>
      <c r="HN246" s="3"/>
      <c r="HO246" s="3">
        <v>15000</v>
      </c>
      <c r="HP246" s="3">
        <v>50000</v>
      </c>
      <c r="HQ246" s="3"/>
      <c r="HR246" s="3">
        <f t="shared" si="5"/>
        <v>3595700</v>
      </c>
    </row>
    <row r="247" spans="1:226" ht="45" x14ac:dyDescent="0.25">
      <c r="A247" s="3"/>
      <c r="B247" s="3">
        <v>246</v>
      </c>
      <c r="C247" s="2" t="s">
        <v>704</v>
      </c>
      <c r="D247" s="2" t="s">
        <v>705</v>
      </c>
      <c r="E247" s="3" t="s">
        <v>227</v>
      </c>
      <c r="F247" s="3">
        <v>0.4</v>
      </c>
      <c r="G247" s="3">
        <v>0</v>
      </c>
      <c r="H247" s="3"/>
      <c r="I247" s="3"/>
      <c r="J247" s="3"/>
      <c r="K247" s="3"/>
      <c r="L247" s="3">
        <v>100</v>
      </c>
      <c r="M247" s="3"/>
      <c r="N247" s="3"/>
      <c r="O247" s="3"/>
      <c r="P247" s="3"/>
      <c r="Q247" s="3"/>
      <c r="R247" s="3"/>
      <c r="S247" s="3"/>
      <c r="T247" s="3"/>
      <c r="U247" s="3"/>
      <c r="V247" s="3"/>
      <c r="W247" s="3"/>
      <c r="X247" s="3"/>
      <c r="Y247" s="3">
        <v>100</v>
      </c>
      <c r="Z247" s="3"/>
      <c r="AA247" s="3"/>
      <c r="AB247" s="3"/>
      <c r="AC247" s="3"/>
      <c r="AD247" s="3"/>
      <c r="AE247" s="3"/>
      <c r="AF247" s="3"/>
      <c r="AG247" s="3"/>
      <c r="AH247" s="3"/>
      <c r="AI247" s="3"/>
      <c r="AJ247" s="3"/>
      <c r="AK247" s="3"/>
      <c r="AL247" s="3"/>
      <c r="AM247" s="3"/>
      <c r="AN247" s="3"/>
      <c r="AO247" s="3">
        <v>100</v>
      </c>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v>1000</v>
      </c>
      <c r="BW247" s="3"/>
      <c r="BX247" s="3"/>
      <c r="BY247" s="3"/>
      <c r="BZ247" s="3"/>
      <c r="CA247" s="3"/>
      <c r="CB247" s="3"/>
      <c r="CC247" s="3"/>
      <c r="CD247" s="3">
        <v>1000</v>
      </c>
      <c r="CE247" s="3">
        <v>500</v>
      </c>
      <c r="CF247" s="3"/>
      <c r="CG247" s="3"/>
      <c r="CH247" s="3"/>
      <c r="CI247" s="3"/>
      <c r="CJ247" s="3"/>
      <c r="CK247" s="3"/>
      <c r="CL247" s="3"/>
      <c r="CM247" s="3"/>
      <c r="CN247" s="3"/>
      <c r="CO247" s="3"/>
      <c r="CP247" s="3"/>
      <c r="CQ247" s="3"/>
      <c r="CR247" s="3"/>
      <c r="CS247" s="3"/>
      <c r="CT247" s="3"/>
      <c r="CU247" s="3"/>
      <c r="CV247" s="3"/>
      <c r="CW247" s="3"/>
      <c r="CX247" s="3">
        <v>6000</v>
      </c>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v>100</v>
      </c>
      <c r="DX247" s="3"/>
      <c r="DY247" s="3"/>
      <c r="DZ247" s="3">
        <v>100</v>
      </c>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v>0</v>
      </c>
      <c r="FE247" s="3"/>
      <c r="FF247" s="3"/>
      <c r="FG247" s="3"/>
      <c r="FH247" s="3"/>
      <c r="FI247" s="3"/>
      <c r="FJ247" s="3"/>
      <c r="FK247" s="3"/>
      <c r="FL247" s="3">
        <v>600</v>
      </c>
      <c r="FM247" s="3"/>
      <c r="FN247" s="3">
        <v>1000</v>
      </c>
      <c r="FO247" s="3"/>
      <c r="FP247" s="3"/>
      <c r="FQ247" s="3"/>
      <c r="FR247" s="3"/>
      <c r="FS247" s="3">
        <v>1000</v>
      </c>
      <c r="FT247" s="3">
        <v>0</v>
      </c>
      <c r="FU247" s="3"/>
      <c r="FV247" s="3"/>
      <c r="FW247" s="3"/>
      <c r="FX247" s="3"/>
      <c r="FY247" s="3">
        <v>1000</v>
      </c>
      <c r="FZ247" s="3"/>
      <c r="GA247" s="3"/>
      <c r="GB247" s="3"/>
      <c r="GC247" s="3">
        <v>10000</v>
      </c>
      <c r="GD247" s="3"/>
      <c r="GE247" s="3">
        <v>0</v>
      </c>
      <c r="GF247" s="3"/>
      <c r="GG247" s="3"/>
      <c r="GH247" s="3"/>
      <c r="GI247" s="3">
        <v>100</v>
      </c>
      <c r="GJ247" s="3"/>
      <c r="GK247" s="3"/>
      <c r="GL247" s="3"/>
      <c r="GM247" s="3"/>
      <c r="GN247" s="3"/>
      <c r="GO247" s="3">
        <v>1000</v>
      </c>
      <c r="GP247" s="3"/>
      <c r="GQ247" s="3"/>
      <c r="GR247" s="3"/>
      <c r="GS247" s="3"/>
      <c r="GT247" s="3"/>
      <c r="GU247" s="3">
        <v>100</v>
      </c>
      <c r="GV247" s="3"/>
      <c r="GW247" s="3"/>
      <c r="GX247" s="3"/>
      <c r="GY247" s="3">
        <v>2000</v>
      </c>
      <c r="GZ247" s="3"/>
      <c r="HA247" s="3">
        <v>1000</v>
      </c>
      <c r="HB247" s="3"/>
      <c r="HC247" s="3"/>
      <c r="HD247" s="3"/>
      <c r="HE247" s="3"/>
      <c r="HF247" s="3"/>
      <c r="HG247" s="3"/>
      <c r="HH247" s="3">
        <v>1000</v>
      </c>
      <c r="HI247" s="3"/>
      <c r="HJ247" s="3"/>
      <c r="HK247" s="3"/>
      <c r="HL247" s="3">
        <v>100</v>
      </c>
      <c r="HM247" s="3"/>
      <c r="HN247" s="3"/>
      <c r="HO247" s="3"/>
      <c r="HP247" s="3">
        <v>0</v>
      </c>
      <c r="HQ247" s="3"/>
      <c r="HR247" s="3">
        <f t="shared" si="5"/>
        <v>27900</v>
      </c>
    </row>
    <row r="248" spans="1:226" ht="45" x14ac:dyDescent="0.25">
      <c r="A248" s="3"/>
      <c r="B248" s="3">
        <v>247</v>
      </c>
      <c r="C248" s="2" t="s">
        <v>706</v>
      </c>
      <c r="D248" s="2" t="s">
        <v>707</v>
      </c>
      <c r="E248" s="3" t="s">
        <v>227</v>
      </c>
      <c r="F248" s="3">
        <v>6.0000000000000005E-2</v>
      </c>
      <c r="G248" s="3">
        <v>0</v>
      </c>
      <c r="H248" s="3"/>
      <c r="I248" s="3"/>
      <c r="J248" s="3"/>
      <c r="K248" s="3">
        <v>2000</v>
      </c>
      <c r="L248" s="3">
        <v>100</v>
      </c>
      <c r="M248" s="3">
        <v>1000</v>
      </c>
      <c r="N248" s="3"/>
      <c r="O248" s="3"/>
      <c r="P248" s="3"/>
      <c r="Q248" s="3"/>
      <c r="R248" s="3"/>
      <c r="S248" s="3"/>
      <c r="T248" s="3"/>
      <c r="U248" s="3"/>
      <c r="V248" s="3"/>
      <c r="W248" s="3"/>
      <c r="X248" s="3"/>
      <c r="Y248" s="3">
        <v>20000</v>
      </c>
      <c r="Z248" s="3"/>
      <c r="AA248" s="3"/>
      <c r="AB248" s="3">
        <v>5000</v>
      </c>
      <c r="AC248" s="3">
        <v>1000</v>
      </c>
      <c r="AD248" s="3"/>
      <c r="AE248" s="3">
        <v>5000</v>
      </c>
      <c r="AF248" s="3"/>
      <c r="AG248" s="3">
        <v>4000</v>
      </c>
      <c r="AH248" s="3">
        <v>1000</v>
      </c>
      <c r="AI248" s="3"/>
      <c r="AJ248" s="3"/>
      <c r="AK248" s="3">
        <v>1000</v>
      </c>
      <c r="AL248" s="3"/>
      <c r="AM248" s="3">
        <v>20000</v>
      </c>
      <c r="AN248" s="3"/>
      <c r="AO248" s="3">
        <v>2000</v>
      </c>
      <c r="AP248" s="3"/>
      <c r="AQ248" s="3"/>
      <c r="AR248" s="3">
        <v>10000</v>
      </c>
      <c r="AS248" s="3"/>
      <c r="AT248" s="3"/>
      <c r="AU248" s="3">
        <v>3000</v>
      </c>
      <c r="AV248" s="3"/>
      <c r="AW248" s="3">
        <v>4000</v>
      </c>
      <c r="AX248" s="3">
        <v>5000</v>
      </c>
      <c r="AY248" s="3">
        <v>2000</v>
      </c>
      <c r="AZ248" s="3"/>
      <c r="BA248" s="3"/>
      <c r="BB248" s="3">
        <v>2000</v>
      </c>
      <c r="BC248" s="3">
        <v>1000</v>
      </c>
      <c r="BD248" s="3"/>
      <c r="BE248" s="3"/>
      <c r="BF248" s="3">
        <v>1000</v>
      </c>
      <c r="BG248" s="3"/>
      <c r="BH248" s="3">
        <v>3000</v>
      </c>
      <c r="BI248" s="3">
        <v>3000</v>
      </c>
      <c r="BJ248" s="3">
        <v>5000</v>
      </c>
      <c r="BK248" s="3"/>
      <c r="BL248" s="3"/>
      <c r="BM248" s="3"/>
      <c r="BN248" s="3"/>
      <c r="BO248" s="3">
        <v>5000</v>
      </c>
      <c r="BP248" s="3"/>
      <c r="BQ248" s="3">
        <v>2000</v>
      </c>
      <c r="BR248" s="3"/>
      <c r="BS248" s="3"/>
      <c r="BT248" s="3"/>
      <c r="BU248" s="3"/>
      <c r="BV248" s="3">
        <v>5000</v>
      </c>
      <c r="BW248" s="3"/>
      <c r="BX248" s="3"/>
      <c r="BY248" s="3">
        <v>1000</v>
      </c>
      <c r="BZ248" s="3">
        <v>1000</v>
      </c>
      <c r="CA248" s="3">
        <v>3000</v>
      </c>
      <c r="CB248" s="3"/>
      <c r="CC248" s="3"/>
      <c r="CD248" s="3"/>
      <c r="CE248" s="3"/>
      <c r="CF248" s="3">
        <v>3000</v>
      </c>
      <c r="CG248" s="3">
        <v>20000</v>
      </c>
      <c r="CH248" s="3">
        <v>1000</v>
      </c>
      <c r="CI248" s="3"/>
      <c r="CJ248" s="3">
        <v>1000</v>
      </c>
      <c r="CK248" s="3"/>
      <c r="CL248" s="3"/>
      <c r="CM248" s="3"/>
      <c r="CN248" s="3"/>
      <c r="CO248" s="3"/>
      <c r="CP248" s="3"/>
      <c r="CQ248" s="3"/>
      <c r="CR248" s="3"/>
      <c r="CS248" s="3"/>
      <c r="CT248" s="3">
        <v>2000</v>
      </c>
      <c r="CU248" s="3"/>
      <c r="CV248" s="3"/>
      <c r="CW248" s="3"/>
      <c r="CX248" s="3">
        <v>20000</v>
      </c>
      <c r="CY248" s="3">
        <v>1000</v>
      </c>
      <c r="CZ248" s="3"/>
      <c r="DA248" s="3">
        <v>10000</v>
      </c>
      <c r="DB248" s="3"/>
      <c r="DC248" s="3"/>
      <c r="DD248" s="3"/>
      <c r="DE248" s="3">
        <v>3000</v>
      </c>
      <c r="DF248" s="3"/>
      <c r="DG248" s="3">
        <v>4000</v>
      </c>
      <c r="DH248" s="3">
        <v>2500</v>
      </c>
      <c r="DI248" s="3"/>
      <c r="DJ248" s="3"/>
      <c r="DK248" s="3"/>
      <c r="DL248" s="3"/>
      <c r="DM248" s="3"/>
      <c r="DN248" s="3">
        <v>1000</v>
      </c>
      <c r="DO248" s="3">
        <v>3000</v>
      </c>
      <c r="DP248" s="3">
        <v>3000</v>
      </c>
      <c r="DQ248" s="3">
        <v>5000</v>
      </c>
      <c r="DR248" s="3"/>
      <c r="DS248" s="3">
        <v>2000</v>
      </c>
      <c r="DT248" s="3"/>
      <c r="DU248" s="3"/>
      <c r="DV248" s="3">
        <v>4000</v>
      </c>
      <c r="DW248" s="3">
        <v>100</v>
      </c>
      <c r="DX248" s="3"/>
      <c r="DY248" s="3"/>
      <c r="DZ248" s="3"/>
      <c r="EA248" s="3"/>
      <c r="EB248" s="3">
        <v>2000</v>
      </c>
      <c r="EC248" s="3">
        <v>500</v>
      </c>
      <c r="ED248" s="3">
        <v>5000</v>
      </c>
      <c r="EE248" s="3"/>
      <c r="EF248" s="3">
        <v>5000</v>
      </c>
      <c r="EG248" s="3"/>
      <c r="EH248" s="3"/>
      <c r="EI248" s="3"/>
      <c r="EJ248" s="3"/>
      <c r="EK248" s="3">
        <v>5000</v>
      </c>
      <c r="EL248" s="3"/>
      <c r="EM248" s="3"/>
      <c r="EN248" s="3">
        <v>1000</v>
      </c>
      <c r="EO248" s="3">
        <v>6000</v>
      </c>
      <c r="EP248" s="3">
        <v>2000</v>
      </c>
      <c r="EQ248" s="3"/>
      <c r="ER248" s="3"/>
      <c r="ES248" s="3"/>
      <c r="ET248" s="3"/>
      <c r="EU248" s="3">
        <v>4000</v>
      </c>
      <c r="EV248" s="3"/>
      <c r="EW248" s="3">
        <v>1000</v>
      </c>
      <c r="EX248" s="3">
        <v>2000</v>
      </c>
      <c r="EY248" s="3">
        <v>5000</v>
      </c>
      <c r="EZ248" s="3"/>
      <c r="FA248" s="3">
        <v>3000</v>
      </c>
      <c r="FB248" s="3">
        <v>1000</v>
      </c>
      <c r="FC248" s="3">
        <v>2000</v>
      </c>
      <c r="FD248" s="3">
        <v>20000</v>
      </c>
      <c r="FE248" s="3">
        <v>20000</v>
      </c>
      <c r="FF248" s="3"/>
      <c r="FG248" s="3"/>
      <c r="FH248" s="3"/>
      <c r="FI248" s="3">
        <v>4000</v>
      </c>
      <c r="FJ248" s="3">
        <v>20000</v>
      </c>
      <c r="FK248" s="3"/>
      <c r="FL248" s="3">
        <v>35000</v>
      </c>
      <c r="FM248" s="3"/>
      <c r="FN248" s="3">
        <v>10000</v>
      </c>
      <c r="FO248" s="3">
        <v>15000</v>
      </c>
      <c r="FP248" s="3">
        <v>6000</v>
      </c>
      <c r="FQ248" s="3"/>
      <c r="FR248" s="3">
        <v>5000</v>
      </c>
      <c r="FS248" s="3"/>
      <c r="FT248" s="3">
        <v>0</v>
      </c>
      <c r="FU248" s="3"/>
      <c r="FV248" s="3">
        <v>50000</v>
      </c>
      <c r="FW248" s="3"/>
      <c r="FX248" s="3"/>
      <c r="FY248" s="3">
        <v>6000</v>
      </c>
      <c r="FZ248" s="3">
        <v>2000</v>
      </c>
      <c r="GA248" s="3"/>
      <c r="GB248" s="3">
        <v>2000</v>
      </c>
      <c r="GC248" s="3">
        <v>50000</v>
      </c>
      <c r="GD248" s="3"/>
      <c r="GE248" s="3">
        <v>40000</v>
      </c>
      <c r="GF248" s="3">
        <v>40000</v>
      </c>
      <c r="GG248" s="3"/>
      <c r="GH248" s="3">
        <v>5000</v>
      </c>
      <c r="GI248" s="3">
        <v>15000</v>
      </c>
      <c r="GJ248" s="3">
        <v>20000</v>
      </c>
      <c r="GK248" s="3"/>
      <c r="GL248" s="3">
        <v>2000</v>
      </c>
      <c r="GM248" s="3">
        <v>6000</v>
      </c>
      <c r="GN248" s="3"/>
      <c r="GO248" s="3">
        <v>8000</v>
      </c>
      <c r="GP248" s="3">
        <v>80000</v>
      </c>
      <c r="GQ248" s="3">
        <v>2000</v>
      </c>
      <c r="GR248" s="3">
        <v>20000</v>
      </c>
      <c r="GS248" s="3"/>
      <c r="GT248" s="3"/>
      <c r="GU248" s="3">
        <v>1000</v>
      </c>
      <c r="GV248" s="3">
        <v>80000</v>
      </c>
      <c r="GW248" s="3"/>
      <c r="GX248" s="3"/>
      <c r="GY248" s="3">
        <v>12000</v>
      </c>
      <c r="GZ248" s="3"/>
      <c r="HA248" s="3"/>
      <c r="HB248" s="3"/>
      <c r="HC248" s="3"/>
      <c r="HD248" s="3">
        <v>10000</v>
      </c>
      <c r="HE248" s="3"/>
      <c r="HF248" s="3"/>
      <c r="HG248" s="3">
        <v>12000</v>
      </c>
      <c r="HH248" s="3">
        <v>10000</v>
      </c>
      <c r="HI248" s="3"/>
      <c r="HJ248" s="3">
        <v>30000</v>
      </c>
      <c r="HK248" s="3"/>
      <c r="HL248" s="3">
        <v>20000</v>
      </c>
      <c r="HM248" s="3"/>
      <c r="HN248" s="3"/>
      <c r="HO248" s="3">
        <v>5000</v>
      </c>
      <c r="HP248" s="3">
        <v>5000</v>
      </c>
      <c r="HQ248" s="3"/>
      <c r="HR248" s="3">
        <f t="shared" si="5"/>
        <v>916200</v>
      </c>
    </row>
    <row r="249" spans="1:226" ht="45" x14ac:dyDescent="0.25">
      <c r="A249" s="3"/>
      <c r="B249" s="3">
        <v>248</v>
      </c>
      <c r="C249" s="2" t="s">
        <v>708</v>
      </c>
      <c r="D249" s="2" t="s">
        <v>709</v>
      </c>
      <c r="E249" s="3" t="s">
        <v>227</v>
      </c>
      <c r="F249" s="3">
        <v>0.06</v>
      </c>
      <c r="G249" s="9">
        <v>500</v>
      </c>
      <c r="H249" s="3"/>
      <c r="I249" s="3"/>
      <c r="J249" s="3"/>
      <c r="K249" s="3"/>
      <c r="L249" s="3">
        <v>100</v>
      </c>
      <c r="M249" s="3"/>
      <c r="N249" s="3"/>
      <c r="O249" s="3"/>
      <c r="P249" s="3"/>
      <c r="Q249" s="3"/>
      <c r="R249" s="3"/>
      <c r="S249" s="3"/>
      <c r="T249" s="3"/>
      <c r="U249" s="3"/>
      <c r="V249" s="3"/>
      <c r="W249" s="3">
        <v>40000</v>
      </c>
      <c r="X249" s="3"/>
      <c r="Y249" s="3"/>
      <c r="Z249" s="3"/>
      <c r="AA249" s="3">
        <v>35000</v>
      </c>
      <c r="AB249" s="3"/>
      <c r="AC249" s="3"/>
      <c r="AD249" s="3"/>
      <c r="AE249" s="3"/>
      <c r="AF249" s="3"/>
      <c r="AG249" s="3"/>
      <c r="AH249" s="3"/>
      <c r="AI249" s="3">
        <v>300</v>
      </c>
      <c r="AJ249" s="3">
        <v>1000</v>
      </c>
      <c r="AK249" s="3"/>
      <c r="AL249" s="3"/>
      <c r="AM249" s="3"/>
      <c r="AN249" s="3">
        <v>5000</v>
      </c>
      <c r="AO249" s="3">
        <v>2000</v>
      </c>
      <c r="AP249" s="3"/>
      <c r="AQ249" s="3"/>
      <c r="AR249" s="3"/>
      <c r="AS249" s="3">
        <v>5000</v>
      </c>
      <c r="AT249" s="3"/>
      <c r="AU249" s="3"/>
      <c r="AV249" s="3"/>
      <c r="AW249" s="3"/>
      <c r="AX249" s="3"/>
      <c r="AY249" s="3"/>
      <c r="AZ249" s="3"/>
      <c r="BA249" s="3"/>
      <c r="BB249" s="3"/>
      <c r="BC249" s="3"/>
      <c r="BD249" s="3"/>
      <c r="BE249" s="3">
        <v>20000</v>
      </c>
      <c r="BF249" s="3">
        <v>1000</v>
      </c>
      <c r="BG249" s="3"/>
      <c r="BH249" s="3"/>
      <c r="BI249" s="3"/>
      <c r="BJ249" s="3"/>
      <c r="BK249" s="3">
        <v>1000</v>
      </c>
      <c r="BL249" s="3"/>
      <c r="BM249" s="3"/>
      <c r="BN249" s="3"/>
      <c r="BO249" s="3"/>
      <c r="BP249" s="3"/>
      <c r="BQ249" s="3"/>
      <c r="BR249" s="3"/>
      <c r="BS249" s="3"/>
      <c r="BT249" s="3">
        <v>1000</v>
      </c>
      <c r="BU249" s="3"/>
      <c r="BV249" s="3"/>
      <c r="BW249" s="3"/>
      <c r="BX249" s="3"/>
      <c r="BY249" s="3"/>
      <c r="BZ249" s="3"/>
      <c r="CA249" s="3"/>
      <c r="CB249" s="3">
        <v>3000</v>
      </c>
      <c r="CC249" s="3">
        <v>10000</v>
      </c>
      <c r="CD249" s="3"/>
      <c r="CE249" s="3">
        <v>1000</v>
      </c>
      <c r="CF249" s="3"/>
      <c r="CG249" s="3"/>
      <c r="CH249" s="3"/>
      <c r="CI249" s="3"/>
      <c r="CJ249" s="3"/>
      <c r="CK249" s="3"/>
      <c r="CL249" s="3"/>
      <c r="CM249" s="3"/>
      <c r="CN249" s="3"/>
      <c r="CO249" s="3">
        <v>3000</v>
      </c>
      <c r="CP249" s="3"/>
      <c r="CQ249" s="3"/>
      <c r="CR249" s="3"/>
      <c r="CS249" s="3"/>
      <c r="CT249" s="3"/>
      <c r="CU249" s="3"/>
      <c r="CV249" s="3">
        <v>1000</v>
      </c>
      <c r="CW249" s="3"/>
      <c r="CX249" s="3"/>
      <c r="CY249" s="3"/>
      <c r="CZ249" s="3"/>
      <c r="DA249" s="3"/>
      <c r="DB249" s="3"/>
      <c r="DC249" s="3">
        <v>5000</v>
      </c>
      <c r="DD249" s="3"/>
      <c r="DE249" s="3"/>
      <c r="DF249" s="3"/>
      <c r="DG249" s="3"/>
      <c r="DH249" s="3"/>
      <c r="DI249" s="3"/>
      <c r="DJ249" s="3"/>
      <c r="DK249" s="3"/>
      <c r="DL249" s="3"/>
      <c r="DM249" s="3"/>
      <c r="DN249" s="3"/>
      <c r="DO249" s="3"/>
      <c r="DP249" s="3"/>
      <c r="DQ249" s="3"/>
      <c r="DR249" s="3"/>
      <c r="DS249" s="3"/>
      <c r="DT249" s="3"/>
      <c r="DU249" s="3"/>
      <c r="DV249" s="3"/>
      <c r="DW249" s="3">
        <v>100</v>
      </c>
      <c r="DX249" s="3"/>
      <c r="DY249" s="3">
        <v>1000</v>
      </c>
      <c r="DZ249" s="3"/>
      <c r="EA249" s="3"/>
      <c r="EB249" s="3"/>
      <c r="EC249" s="3"/>
      <c r="ED249" s="3"/>
      <c r="EE249" s="3">
        <v>4000</v>
      </c>
      <c r="EF249" s="3">
        <v>1000</v>
      </c>
      <c r="EG249" s="3"/>
      <c r="EH249" s="3"/>
      <c r="EI249" s="3"/>
      <c r="EJ249" s="3">
        <v>1000</v>
      </c>
      <c r="EK249" s="3"/>
      <c r="EL249" s="3"/>
      <c r="EM249" s="3"/>
      <c r="EN249" s="3"/>
      <c r="EO249" s="3"/>
      <c r="EP249" s="3"/>
      <c r="EQ249" s="3"/>
      <c r="ER249" s="3"/>
      <c r="ES249" s="3">
        <v>3000</v>
      </c>
      <c r="ET249" s="3"/>
      <c r="EU249" s="3">
        <v>50</v>
      </c>
      <c r="EV249" s="3"/>
      <c r="EW249" s="3"/>
      <c r="EX249" s="3"/>
      <c r="EY249" s="3"/>
      <c r="EZ249" s="3">
        <v>6000</v>
      </c>
      <c r="FA249" s="3"/>
      <c r="FB249" s="3"/>
      <c r="FC249" s="3"/>
      <c r="FD249" s="3">
        <v>0</v>
      </c>
      <c r="FE249" s="3"/>
      <c r="FF249" s="3"/>
      <c r="FG249" s="3"/>
      <c r="FH249" s="3"/>
      <c r="FI249" s="3"/>
      <c r="FJ249" s="3">
        <v>20000</v>
      </c>
      <c r="FK249" s="3">
        <v>10000</v>
      </c>
      <c r="FL249" s="3">
        <v>10000</v>
      </c>
      <c r="FM249" s="3"/>
      <c r="FN249" s="3">
        <v>20000</v>
      </c>
      <c r="FO249" s="3">
        <v>65000</v>
      </c>
      <c r="FP249" s="3"/>
      <c r="FQ249" s="3"/>
      <c r="FR249" s="3"/>
      <c r="FS249" s="3"/>
      <c r="FT249" s="3">
        <v>0</v>
      </c>
      <c r="FU249" s="3">
        <v>5000</v>
      </c>
      <c r="FV249" s="3"/>
      <c r="FW249" s="3">
        <v>5000</v>
      </c>
      <c r="FX249" s="3"/>
      <c r="FY249" s="3"/>
      <c r="FZ249" s="3"/>
      <c r="GA249" s="3">
        <v>3000</v>
      </c>
      <c r="GB249" s="3"/>
      <c r="GC249" s="3">
        <v>0</v>
      </c>
      <c r="GD249" s="3"/>
      <c r="GE249" s="3">
        <v>0</v>
      </c>
      <c r="GF249" s="3">
        <v>20000</v>
      </c>
      <c r="GG249" s="3"/>
      <c r="GH249" s="3"/>
      <c r="GI249" s="3"/>
      <c r="GJ249" s="3"/>
      <c r="GK249" s="3">
        <v>30000</v>
      </c>
      <c r="GL249" s="3"/>
      <c r="GM249" s="3"/>
      <c r="GN249" s="3"/>
      <c r="GO249" s="3"/>
      <c r="GP249" s="3"/>
      <c r="GQ249" s="3"/>
      <c r="GR249" s="3"/>
      <c r="GS249" s="3"/>
      <c r="GT249" s="3">
        <v>8000</v>
      </c>
      <c r="GU249" s="3"/>
      <c r="GV249" s="3"/>
      <c r="GW249" s="3"/>
      <c r="GX249" s="3">
        <v>30000</v>
      </c>
      <c r="GY249" s="3"/>
      <c r="GZ249" s="3"/>
      <c r="HA249" s="3"/>
      <c r="HB249" s="3"/>
      <c r="HC249" s="3"/>
      <c r="HD249" s="3"/>
      <c r="HE249" s="3">
        <v>15000</v>
      </c>
      <c r="HF249" s="3">
        <v>25000</v>
      </c>
      <c r="HG249" s="3"/>
      <c r="HH249" s="3"/>
      <c r="HI249" s="3">
        <v>2000</v>
      </c>
      <c r="HJ249" s="3"/>
      <c r="HK249" s="3"/>
      <c r="HL249" s="3"/>
      <c r="HM249" s="3"/>
      <c r="HN249" s="3"/>
      <c r="HO249" s="3"/>
      <c r="HP249" s="3">
        <v>0</v>
      </c>
      <c r="HQ249" s="3"/>
      <c r="HR249" s="3">
        <f t="shared" si="5"/>
        <v>419050</v>
      </c>
    </row>
    <row r="250" spans="1:226" ht="105" x14ac:dyDescent="0.25">
      <c r="A250" s="3"/>
      <c r="B250" s="3">
        <v>249</v>
      </c>
      <c r="C250" s="2" t="s">
        <v>710</v>
      </c>
      <c r="D250" s="2" t="s">
        <v>711</v>
      </c>
      <c r="E250" s="3" t="s">
        <v>227</v>
      </c>
      <c r="F250" s="3">
        <v>0.04</v>
      </c>
      <c r="G250" s="3">
        <v>0</v>
      </c>
      <c r="H250" s="3"/>
      <c r="I250" s="3"/>
      <c r="J250" s="3"/>
      <c r="K250" s="3"/>
      <c r="L250" s="3">
        <v>100</v>
      </c>
      <c r="M250" s="3"/>
      <c r="N250" s="3"/>
      <c r="O250" s="3"/>
      <c r="P250" s="3"/>
      <c r="Q250" s="3"/>
      <c r="R250" s="3"/>
      <c r="S250" s="3"/>
      <c r="T250" s="3"/>
      <c r="U250" s="3"/>
      <c r="V250" s="3"/>
      <c r="W250" s="3"/>
      <c r="X250" s="3"/>
      <c r="Y250" s="3">
        <v>35000</v>
      </c>
      <c r="Z250" s="3"/>
      <c r="AA250" s="3">
        <v>7000</v>
      </c>
      <c r="AB250" s="3"/>
      <c r="AC250" s="3"/>
      <c r="AD250" s="3"/>
      <c r="AE250" s="3"/>
      <c r="AF250" s="3"/>
      <c r="AG250" s="3">
        <v>3000</v>
      </c>
      <c r="AH250" s="3"/>
      <c r="AI250" s="3"/>
      <c r="AJ250" s="3"/>
      <c r="AK250" s="3"/>
      <c r="AL250" s="3"/>
      <c r="AM250" s="3"/>
      <c r="AN250" s="3"/>
      <c r="AO250" s="3">
        <v>2000</v>
      </c>
      <c r="AP250" s="3"/>
      <c r="AQ250" s="3"/>
      <c r="AR250" s="3"/>
      <c r="AS250" s="3"/>
      <c r="AT250" s="3"/>
      <c r="AU250" s="3"/>
      <c r="AV250" s="3"/>
      <c r="AW250" s="3"/>
      <c r="AX250" s="3"/>
      <c r="AY250" s="3"/>
      <c r="AZ250" s="3"/>
      <c r="BA250" s="3"/>
      <c r="BB250" s="3">
        <v>2000</v>
      </c>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v>1000</v>
      </c>
      <c r="DV250" s="3"/>
      <c r="DW250" s="3">
        <v>100</v>
      </c>
      <c r="DX250" s="3"/>
      <c r="DY250" s="3"/>
      <c r="DZ250" s="3"/>
      <c r="EA250" s="3"/>
      <c r="EB250" s="3"/>
      <c r="EC250" s="3"/>
      <c r="ED250" s="3"/>
      <c r="EE250" s="3"/>
      <c r="EF250" s="3"/>
      <c r="EG250" s="3"/>
      <c r="EH250" s="3"/>
      <c r="EI250" s="3"/>
      <c r="EJ250" s="3"/>
      <c r="EK250" s="3"/>
      <c r="EL250" s="3"/>
      <c r="EM250" s="3"/>
      <c r="EN250" s="3"/>
      <c r="EO250" s="3"/>
      <c r="EP250" s="3">
        <v>1000</v>
      </c>
      <c r="EQ250" s="3"/>
      <c r="ER250" s="3"/>
      <c r="ES250" s="3"/>
      <c r="ET250" s="3"/>
      <c r="EU250" s="3"/>
      <c r="EV250" s="3"/>
      <c r="EW250" s="3"/>
      <c r="EX250" s="3"/>
      <c r="EY250" s="3"/>
      <c r="EZ250" s="3"/>
      <c r="FA250" s="3"/>
      <c r="FB250" s="3"/>
      <c r="FC250" s="3"/>
      <c r="FD250" s="3">
        <v>0</v>
      </c>
      <c r="FE250" s="3"/>
      <c r="FF250" s="3"/>
      <c r="FG250" s="3"/>
      <c r="FH250" s="3"/>
      <c r="FI250" s="3"/>
      <c r="FJ250" s="3"/>
      <c r="FK250" s="3"/>
      <c r="FL250" s="3"/>
      <c r="FM250" s="3"/>
      <c r="FN250" s="3">
        <v>0</v>
      </c>
      <c r="FO250" s="3">
        <v>7000</v>
      </c>
      <c r="FP250" s="3"/>
      <c r="FQ250" s="3"/>
      <c r="FR250" s="3"/>
      <c r="FS250" s="3"/>
      <c r="FT250" s="3">
        <v>0</v>
      </c>
      <c r="FU250" s="3"/>
      <c r="FV250" s="3">
        <v>1000</v>
      </c>
      <c r="FW250" s="3"/>
      <c r="FX250" s="3"/>
      <c r="FY250" s="3"/>
      <c r="FZ250" s="3"/>
      <c r="GA250" s="3"/>
      <c r="GB250" s="3">
        <v>1000</v>
      </c>
      <c r="GC250" s="3">
        <v>0</v>
      </c>
      <c r="GD250" s="3"/>
      <c r="GE250" s="3">
        <v>0</v>
      </c>
      <c r="GF250" s="3"/>
      <c r="GG250" s="3"/>
      <c r="GH250" s="3"/>
      <c r="GI250" s="3"/>
      <c r="GJ250" s="3"/>
      <c r="GK250" s="3">
        <v>5000</v>
      </c>
      <c r="GL250" s="3"/>
      <c r="GM250" s="3"/>
      <c r="GN250" s="3"/>
      <c r="GO250" s="3"/>
      <c r="GP250" s="3"/>
      <c r="GQ250" s="3"/>
      <c r="GR250" s="3"/>
      <c r="GS250" s="3"/>
      <c r="GT250" s="3"/>
      <c r="GU250" s="3"/>
      <c r="GV250" s="3"/>
      <c r="GW250" s="3"/>
      <c r="GX250" s="3"/>
      <c r="GY250" s="3"/>
      <c r="GZ250" s="3"/>
      <c r="HA250" s="3"/>
      <c r="HB250" s="3">
        <v>1000</v>
      </c>
      <c r="HC250" s="3"/>
      <c r="HD250" s="3"/>
      <c r="HE250" s="3"/>
      <c r="HF250" s="3"/>
      <c r="HG250" s="3"/>
      <c r="HH250" s="3"/>
      <c r="HI250" s="3"/>
      <c r="HJ250" s="3"/>
      <c r="HK250" s="3"/>
      <c r="HL250" s="3"/>
      <c r="HM250" s="3"/>
      <c r="HN250" s="3"/>
      <c r="HO250" s="3">
        <v>500</v>
      </c>
      <c r="HP250" s="3">
        <v>0</v>
      </c>
      <c r="HQ250" s="3"/>
      <c r="HR250" s="3">
        <f t="shared" si="5"/>
        <v>66700</v>
      </c>
    </row>
    <row r="251" spans="1:226" ht="120" x14ac:dyDescent="0.25">
      <c r="A251" s="3"/>
      <c r="B251" s="3">
        <v>250</v>
      </c>
      <c r="C251" s="2" t="s">
        <v>712</v>
      </c>
      <c r="D251" s="2" t="s">
        <v>713</v>
      </c>
      <c r="E251" s="3" t="s">
        <v>227</v>
      </c>
      <c r="F251" s="3">
        <v>0.56000000000000005</v>
      </c>
      <c r="G251" s="3">
        <v>0</v>
      </c>
      <c r="H251" s="3"/>
      <c r="I251" s="3"/>
      <c r="J251" s="3"/>
      <c r="K251" s="3"/>
      <c r="L251" s="3">
        <v>100</v>
      </c>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v>0</v>
      </c>
      <c r="FE251" s="3"/>
      <c r="FF251" s="3"/>
      <c r="FG251" s="3"/>
      <c r="FH251" s="3"/>
      <c r="FI251" s="3"/>
      <c r="FJ251" s="3"/>
      <c r="FK251" s="3"/>
      <c r="FL251" s="3"/>
      <c r="FM251" s="3"/>
      <c r="FN251" s="3">
        <v>480</v>
      </c>
      <c r="FO251" s="3">
        <v>10000</v>
      </c>
      <c r="FP251" s="3"/>
      <c r="FQ251" s="3"/>
      <c r="FR251" s="3"/>
      <c r="FS251" s="3"/>
      <c r="FT251" s="3">
        <v>0</v>
      </c>
      <c r="FU251" s="3"/>
      <c r="FV251" s="3"/>
      <c r="FW251" s="3"/>
      <c r="FX251" s="3"/>
      <c r="FY251" s="3"/>
      <c r="FZ251" s="3"/>
      <c r="GA251" s="3"/>
      <c r="GB251" s="3"/>
      <c r="GC251" s="3">
        <v>0</v>
      </c>
      <c r="GD251" s="3"/>
      <c r="GE251" s="3">
        <v>0</v>
      </c>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v>0</v>
      </c>
      <c r="HQ251" s="3"/>
      <c r="HR251" s="3">
        <f t="shared" si="5"/>
        <v>10580</v>
      </c>
    </row>
    <row r="252" spans="1:226" ht="120" x14ac:dyDescent="0.25">
      <c r="A252" s="3"/>
      <c r="B252" s="3">
        <v>251</v>
      </c>
      <c r="C252" s="2" t="s">
        <v>714</v>
      </c>
      <c r="D252" s="2" t="s">
        <v>715</v>
      </c>
      <c r="E252" s="3" t="s">
        <v>227</v>
      </c>
      <c r="F252" s="3">
        <v>0.56000000000000005</v>
      </c>
      <c r="G252" s="3">
        <v>0</v>
      </c>
      <c r="H252" s="3"/>
      <c r="I252" s="3"/>
      <c r="J252" s="3"/>
      <c r="K252" s="3">
        <v>4800</v>
      </c>
      <c r="L252" s="3">
        <v>100</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v>2112</v>
      </c>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v>0</v>
      </c>
      <c r="FE252" s="3"/>
      <c r="FF252" s="3"/>
      <c r="FG252" s="3"/>
      <c r="FH252" s="3"/>
      <c r="FI252" s="3"/>
      <c r="FJ252" s="3"/>
      <c r="FK252" s="3"/>
      <c r="FL252" s="3"/>
      <c r="FM252" s="3"/>
      <c r="FN252" s="3">
        <v>0</v>
      </c>
      <c r="FO252" s="3"/>
      <c r="FP252" s="3"/>
      <c r="FQ252" s="3"/>
      <c r="FR252" s="3"/>
      <c r="FS252" s="3"/>
      <c r="FT252" s="3">
        <v>0</v>
      </c>
      <c r="FU252" s="3"/>
      <c r="FV252" s="3">
        <v>13440</v>
      </c>
      <c r="FW252" s="3"/>
      <c r="FX252" s="3"/>
      <c r="FY252" s="3"/>
      <c r="FZ252" s="3"/>
      <c r="GA252" s="3"/>
      <c r="GB252" s="3"/>
      <c r="GC252" s="10"/>
      <c r="GD252" s="3"/>
      <c r="GE252" s="3">
        <v>0</v>
      </c>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v>3000</v>
      </c>
      <c r="HN252" s="3"/>
      <c r="HO252" s="3"/>
      <c r="HP252" s="3">
        <v>0</v>
      </c>
      <c r="HQ252" s="3"/>
      <c r="HR252" s="3">
        <f t="shared" si="5"/>
        <v>23452</v>
      </c>
    </row>
    <row r="253" spans="1:226" ht="120" x14ac:dyDescent="0.25">
      <c r="A253" s="3"/>
      <c r="B253" s="3">
        <v>252</v>
      </c>
      <c r="C253" s="2" t="s">
        <v>716</v>
      </c>
      <c r="D253" s="2" t="s">
        <v>717</v>
      </c>
      <c r="E253" s="3" t="s">
        <v>227</v>
      </c>
      <c r="F253" s="3">
        <v>0.54</v>
      </c>
      <c r="G253" s="3">
        <v>0</v>
      </c>
      <c r="H253" s="3"/>
      <c r="I253" s="3"/>
      <c r="J253" s="3"/>
      <c r="K253" s="3">
        <v>9600</v>
      </c>
      <c r="L253" s="3">
        <v>100</v>
      </c>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v>0</v>
      </c>
      <c r="FE253" s="3"/>
      <c r="FF253" s="3"/>
      <c r="FG253" s="3"/>
      <c r="FH253" s="3"/>
      <c r="FI253" s="3"/>
      <c r="FJ253" s="3"/>
      <c r="FK253" s="3"/>
      <c r="FL253" s="3"/>
      <c r="FM253" s="3"/>
      <c r="FN253" s="3">
        <v>0</v>
      </c>
      <c r="FO253" s="3">
        <v>10000</v>
      </c>
      <c r="FP253" s="3"/>
      <c r="FQ253" s="3"/>
      <c r="FR253" s="3"/>
      <c r="FS253" s="3"/>
      <c r="FT253" s="3">
        <v>0</v>
      </c>
      <c r="FU253" s="3"/>
      <c r="FV253" s="3">
        <v>960</v>
      </c>
      <c r="FW253" s="3"/>
      <c r="FX253" s="3"/>
      <c r="FY253" s="3"/>
      <c r="FZ253" s="3"/>
      <c r="GA253" s="3"/>
      <c r="GB253" s="3"/>
      <c r="GC253" s="3">
        <v>0</v>
      </c>
      <c r="GD253" s="3"/>
      <c r="GE253" s="3">
        <v>0</v>
      </c>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v>0</v>
      </c>
      <c r="HQ253" s="3"/>
      <c r="HR253" s="3">
        <f t="shared" si="5"/>
        <v>20660</v>
      </c>
    </row>
    <row r="254" spans="1:226" ht="105" x14ac:dyDescent="0.25">
      <c r="A254" s="3"/>
      <c r="B254" s="3">
        <v>253</v>
      </c>
      <c r="C254" s="2" t="s">
        <v>718</v>
      </c>
      <c r="D254" s="2" t="s">
        <v>719</v>
      </c>
      <c r="E254" s="3" t="s">
        <v>227</v>
      </c>
      <c r="F254" s="3">
        <v>0.48</v>
      </c>
      <c r="G254" s="3">
        <v>0</v>
      </c>
      <c r="H254" s="3"/>
      <c r="I254" s="3"/>
      <c r="J254" s="3"/>
      <c r="K254" s="3">
        <v>4800</v>
      </c>
      <c r="L254" s="3">
        <v>100</v>
      </c>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v>0</v>
      </c>
      <c r="FE254" s="3"/>
      <c r="FF254" s="3"/>
      <c r="FG254" s="3"/>
      <c r="FH254" s="3"/>
      <c r="FI254" s="3"/>
      <c r="FJ254" s="3"/>
      <c r="FK254" s="3"/>
      <c r="FL254" s="3">
        <v>2000</v>
      </c>
      <c r="FM254" s="3"/>
      <c r="FN254" s="3">
        <v>0</v>
      </c>
      <c r="FO254" s="3">
        <v>20000</v>
      </c>
      <c r="FP254" s="3"/>
      <c r="FQ254" s="3"/>
      <c r="FR254" s="3"/>
      <c r="FS254" s="3"/>
      <c r="FT254" s="3">
        <v>0</v>
      </c>
      <c r="FU254" s="3"/>
      <c r="FV254" s="3"/>
      <c r="FW254" s="3">
        <v>100</v>
      </c>
      <c r="FX254" s="3"/>
      <c r="FY254" s="3"/>
      <c r="FZ254" s="3"/>
      <c r="GA254" s="3"/>
      <c r="GB254" s="3"/>
      <c r="GC254" s="3">
        <v>960</v>
      </c>
      <c r="GD254" s="3"/>
      <c r="GE254" s="3">
        <v>0</v>
      </c>
      <c r="GF254" s="3">
        <v>10560</v>
      </c>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v>0</v>
      </c>
      <c r="HQ254" s="3"/>
      <c r="HR254" s="3">
        <f t="shared" si="5"/>
        <v>38520</v>
      </c>
    </row>
    <row r="255" spans="1:226" ht="105" x14ac:dyDescent="0.25">
      <c r="A255" s="3"/>
      <c r="B255" s="3">
        <v>254</v>
      </c>
      <c r="C255" s="2" t="s">
        <v>720</v>
      </c>
      <c r="D255" s="2" t="s">
        <v>721</v>
      </c>
      <c r="E255" s="3" t="s">
        <v>227</v>
      </c>
      <c r="F255" s="3">
        <v>0.63</v>
      </c>
      <c r="G255" s="3">
        <v>0</v>
      </c>
      <c r="H255" s="3"/>
      <c r="I255" s="3"/>
      <c r="J255" s="3"/>
      <c r="K255" s="3">
        <v>8920</v>
      </c>
      <c r="L255" s="3">
        <v>100</v>
      </c>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v>2112</v>
      </c>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v>0</v>
      </c>
      <c r="FE255" s="3"/>
      <c r="FF255" s="3"/>
      <c r="FG255" s="3"/>
      <c r="FH255" s="3"/>
      <c r="FI255" s="3"/>
      <c r="FJ255" s="3"/>
      <c r="FK255" s="3"/>
      <c r="FL255" s="3">
        <v>2000</v>
      </c>
      <c r="FM255" s="3"/>
      <c r="FN255" s="3">
        <v>0</v>
      </c>
      <c r="FO255" s="3">
        <v>20000</v>
      </c>
      <c r="FP255" s="3"/>
      <c r="FQ255" s="3"/>
      <c r="FR255" s="3"/>
      <c r="FS255" s="3"/>
      <c r="FT255" s="3">
        <v>0</v>
      </c>
      <c r="FU255" s="3"/>
      <c r="FV255" s="3">
        <v>19200</v>
      </c>
      <c r="FW255" s="3"/>
      <c r="FX255" s="3"/>
      <c r="FY255" s="3"/>
      <c r="FZ255" s="3"/>
      <c r="GA255" s="3"/>
      <c r="GB255" s="3"/>
      <c r="GC255" s="3">
        <v>960</v>
      </c>
      <c r="GD255" s="3"/>
      <c r="GE255" s="3">
        <v>0</v>
      </c>
      <c r="GF255" s="3">
        <v>6912</v>
      </c>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v>960</v>
      </c>
      <c r="HQ255" s="3"/>
      <c r="HR255" s="3">
        <f t="shared" si="5"/>
        <v>61164</v>
      </c>
    </row>
    <row r="256" spans="1:226" ht="30" x14ac:dyDescent="0.25">
      <c r="A256" s="3"/>
      <c r="B256" s="3">
        <v>255</v>
      </c>
      <c r="C256" s="2" t="s">
        <v>722</v>
      </c>
      <c r="D256" s="2" t="s">
        <v>723</v>
      </c>
      <c r="E256" s="3" t="s">
        <v>227</v>
      </c>
      <c r="F256" s="3">
        <v>1.01</v>
      </c>
      <c r="G256" s="3">
        <v>0</v>
      </c>
      <c r="H256" s="3"/>
      <c r="I256" s="3"/>
      <c r="J256" s="3"/>
      <c r="K256" s="3"/>
      <c r="L256" s="3">
        <v>100</v>
      </c>
      <c r="M256" s="3"/>
      <c r="N256" s="3"/>
      <c r="O256" s="3"/>
      <c r="P256" s="3"/>
      <c r="Q256" s="3"/>
      <c r="R256" s="3"/>
      <c r="S256" s="3">
        <v>1000</v>
      </c>
      <c r="T256" s="3"/>
      <c r="U256" s="3"/>
      <c r="V256" s="3"/>
      <c r="W256" s="3"/>
      <c r="X256" s="3"/>
      <c r="Y256" s="3"/>
      <c r="Z256" s="3"/>
      <c r="AA256" s="3">
        <v>2000</v>
      </c>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v>100</v>
      </c>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v>100</v>
      </c>
      <c r="DG256" s="3"/>
      <c r="DH256" s="3"/>
      <c r="DI256" s="3"/>
      <c r="DJ256" s="3"/>
      <c r="DK256" s="3"/>
      <c r="DL256" s="3"/>
      <c r="DM256" s="3"/>
      <c r="DN256" s="3"/>
      <c r="DO256" s="3"/>
      <c r="DP256" s="3"/>
      <c r="DQ256" s="3"/>
      <c r="DR256" s="3"/>
      <c r="DS256" s="3"/>
      <c r="DT256" s="3"/>
      <c r="DU256" s="3"/>
      <c r="DV256" s="3"/>
      <c r="DW256" s="3"/>
      <c r="DX256" s="3"/>
      <c r="DY256" s="3">
        <v>1000</v>
      </c>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v>0</v>
      </c>
      <c r="FE256" s="3"/>
      <c r="FF256" s="3"/>
      <c r="FG256" s="3"/>
      <c r="FH256" s="3">
        <v>200</v>
      </c>
      <c r="FI256" s="3"/>
      <c r="FJ256" s="3"/>
      <c r="FK256" s="3"/>
      <c r="FL256" s="3">
        <v>500</v>
      </c>
      <c r="FM256" s="3"/>
      <c r="FN256" s="3">
        <v>100</v>
      </c>
      <c r="FO256" s="3">
        <v>3000</v>
      </c>
      <c r="FP256" s="3">
        <v>2000</v>
      </c>
      <c r="FQ256" s="3"/>
      <c r="FR256" s="3"/>
      <c r="FS256" s="3"/>
      <c r="FT256" s="3">
        <v>0</v>
      </c>
      <c r="FU256" s="3"/>
      <c r="FV256" s="3"/>
      <c r="FW256" s="3"/>
      <c r="FX256" s="3"/>
      <c r="FY256" s="3"/>
      <c r="FZ256" s="3"/>
      <c r="GA256" s="3"/>
      <c r="GB256" s="3"/>
      <c r="GC256" s="3">
        <v>0</v>
      </c>
      <c r="GD256" s="3"/>
      <c r="GE256" s="3">
        <v>0</v>
      </c>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v>0</v>
      </c>
      <c r="HQ256" s="3"/>
      <c r="HR256" s="3">
        <f t="shared" si="5"/>
        <v>10100</v>
      </c>
    </row>
    <row r="257" spans="1:226" ht="60" x14ac:dyDescent="0.25">
      <c r="A257" s="4">
        <v>79</v>
      </c>
      <c r="B257" s="5">
        <v>256</v>
      </c>
      <c r="C257" s="2" t="s">
        <v>377</v>
      </c>
      <c r="D257" s="2" t="s">
        <v>728</v>
      </c>
      <c r="E257" s="3" t="s">
        <v>227</v>
      </c>
      <c r="F257" s="3">
        <v>0.46</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4">
        <v>3000</v>
      </c>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f t="shared" si="5"/>
        <v>3000</v>
      </c>
    </row>
    <row r="258" spans="1:226" ht="45" x14ac:dyDescent="0.25">
      <c r="A258" s="4">
        <v>80</v>
      </c>
      <c r="B258" s="5">
        <v>257</v>
      </c>
      <c r="C258" s="2" t="s">
        <v>379</v>
      </c>
      <c r="D258" s="2" t="s">
        <v>729</v>
      </c>
      <c r="E258" s="3" t="s">
        <v>227</v>
      </c>
      <c r="F258" s="3">
        <v>0.39</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4">
        <v>12000</v>
      </c>
      <c r="HF258" s="3"/>
      <c r="HG258" s="3"/>
      <c r="HH258" s="3"/>
      <c r="HI258" s="3"/>
      <c r="HJ258" s="3"/>
      <c r="HK258" s="3"/>
      <c r="HL258" s="3"/>
      <c r="HM258" s="3"/>
      <c r="HN258" s="3"/>
      <c r="HO258" s="3"/>
      <c r="HP258" s="3"/>
      <c r="HQ258" s="3"/>
      <c r="HR258" s="3">
        <f t="shared" si="5"/>
        <v>12000</v>
      </c>
    </row>
    <row r="259" spans="1:226" ht="45" x14ac:dyDescent="0.25">
      <c r="A259" s="4">
        <v>81</v>
      </c>
      <c r="B259" s="5">
        <v>258</v>
      </c>
      <c r="C259" s="2" t="s">
        <v>381</v>
      </c>
      <c r="D259" s="2" t="s">
        <v>730</v>
      </c>
      <c r="E259" s="3" t="s">
        <v>227</v>
      </c>
      <c r="F259" s="3">
        <v>0.68</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v>5000</v>
      </c>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f t="shared" ref="HR259:HR262" si="6">SUM(G259:HQ259)</f>
        <v>5000</v>
      </c>
    </row>
    <row r="260" spans="1:226" ht="105" x14ac:dyDescent="0.25">
      <c r="A260" s="4">
        <v>107</v>
      </c>
      <c r="B260" s="5">
        <v>259</v>
      </c>
      <c r="C260" s="2" t="s">
        <v>431</v>
      </c>
      <c r="D260" s="2" t="s">
        <v>731</v>
      </c>
      <c r="E260" s="3" t="s">
        <v>227</v>
      </c>
      <c r="F260" s="3">
        <v>0.61</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v>32000</v>
      </c>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f t="shared" si="6"/>
        <v>32000</v>
      </c>
    </row>
    <row r="261" spans="1:226" ht="120" x14ac:dyDescent="0.25">
      <c r="A261" s="4">
        <v>118</v>
      </c>
      <c r="B261" s="5">
        <v>260</v>
      </c>
      <c r="C261" s="2" t="s">
        <v>453</v>
      </c>
      <c r="D261" s="2" t="s">
        <v>732</v>
      </c>
      <c r="E261" s="3" t="s">
        <v>227</v>
      </c>
      <c r="F261" s="3">
        <v>0.32</v>
      </c>
      <c r="G261" s="3"/>
      <c r="H261" s="3"/>
      <c r="I261" s="3"/>
      <c r="J261" s="3"/>
      <c r="K261" s="3"/>
      <c r="L261" s="3"/>
      <c r="M261" s="3"/>
      <c r="N261" s="3"/>
      <c r="O261" s="3"/>
      <c r="P261" s="3"/>
      <c r="Q261" s="3"/>
      <c r="R261" s="3"/>
      <c r="S261" s="3"/>
      <c r="T261" s="3"/>
      <c r="U261" s="3"/>
      <c r="V261" s="3"/>
      <c r="W261" s="3">
        <v>100000</v>
      </c>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v>4000</v>
      </c>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f t="shared" si="6"/>
        <v>104000</v>
      </c>
    </row>
    <row r="262" spans="1:226" ht="60" x14ac:dyDescent="0.25">
      <c r="A262" s="4">
        <v>171</v>
      </c>
      <c r="B262" s="5">
        <v>261</v>
      </c>
      <c r="C262" s="2" t="s">
        <v>556</v>
      </c>
      <c r="D262" s="2" t="s">
        <v>735</v>
      </c>
      <c r="E262" s="3" t="s">
        <v>227</v>
      </c>
      <c r="F262" s="3">
        <v>43.2</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v>750</v>
      </c>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f t="shared" si="6"/>
        <v>750</v>
      </c>
    </row>
    <row r="263" spans="1:226" hidden="1" x14ac:dyDescent="0.25">
      <c r="A263" s="3"/>
      <c r="B263" s="3"/>
      <c r="C263" s="3"/>
      <c r="D263" s="2"/>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f t="shared" ref="HR259:HR265" si="7">SUM(G263:HQ263)</f>
        <v>0</v>
      </c>
    </row>
    <row r="264" spans="1:226" hidden="1" x14ac:dyDescent="0.25">
      <c r="A264" s="3"/>
      <c r="B264" s="3" t="s">
        <v>724</v>
      </c>
      <c r="C264" s="3" t="s">
        <v>724</v>
      </c>
      <c r="D264" s="3" t="s">
        <v>725</v>
      </c>
      <c r="E264" s="3" t="s">
        <v>724</v>
      </c>
      <c r="F264" s="3" t="s">
        <v>724</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v>0</v>
      </c>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f t="shared" si="7"/>
        <v>0</v>
      </c>
    </row>
    <row r="265" spans="1:226" hidden="1" x14ac:dyDescent="0.25">
      <c r="A265" s="3"/>
      <c r="B265" s="3"/>
      <c r="C265" s="3"/>
      <c r="D265" s="3" t="s">
        <v>724</v>
      </c>
      <c r="E265" s="3" t="s">
        <v>724</v>
      </c>
      <c r="F265" s="3" t="s">
        <v>724</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f t="shared" si="7"/>
        <v>0</v>
      </c>
    </row>
    <row r="266" spans="1:226" x14ac:dyDescent="0.25">
      <c r="A266" s="3"/>
      <c r="B266" s="3" t="s">
        <v>224</v>
      </c>
      <c r="C266" s="2"/>
      <c r="D266" s="2"/>
      <c r="E266" s="3"/>
      <c r="F266" s="3"/>
      <c r="G266" s="3">
        <v>36898</v>
      </c>
      <c r="H266" s="3">
        <v>10</v>
      </c>
      <c r="I266" s="3">
        <v>10</v>
      </c>
      <c r="J266" s="3">
        <v>912</v>
      </c>
      <c r="K266" s="3">
        <v>83872</v>
      </c>
      <c r="L266" s="3">
        <v>12952</v>
      </c>
      <c r="M266" s="3">
        <v>3917</v>
      </c>
      <c r="N266" s="3">
        <v>500</v>
      </c>
      <c r="O266" s="3">
        <v>200</v>
      </c>
      <c r="P266" s="3">
        <v>1302</v>
      </c>
      <c r="Q266" s="3">
        <v>500</v>
      </c>
      <c r="R266" s="3">
        <v>1400</v>
      </c>
      <c r="S266" s="3">
        <v>10330</v>
      </c>
      <c r="T266" s="3">
        <v>200</v>
      </c>
      <c r="U266" s="3">
        <v>200</v>
      </c>
      <c r="V266" s="3">
        <v>20</v>
      </c>
      <c r="W266" s="3">
        <v>1027326</v>
      </c>
      <c r="X266" s="3">
        <v>631051</v>
      </c>
      <c r="Y266" s="3">
        <v>926434</v>
      </c>
      <c r="Z266" s="3">
        <v>346405</v>
      </c>
      <c r="AA266" s="3">
        <v>817521</v>
      </c>
      <c r="AB266" s="3">
        <v>126847</v>
      </c>
      <c r="AC266" s="3">
        <v>32149</v>
      </c>
      <c r="AD266" s="3">
        <v>9500</v>
      </c>
      <c r="AE266" s="3">
        <v>16092</v>
      </c>
      <c r="AF266" s="3">
        <v>612</v>
      </c>
      <c r="AG266" s="3">
        <v>26100</v>
      </c>
      <c r="AH266" s="3">
        <v>7040</v>
      </c>
      <c r="AI266" s="3">
        <v>8080</v>
      </c>
      <c r="AJ266" s="3">
        <v>5238</v>
      </c>
      <c r="AK266" s="3">
        <v>104245</v>
      </c>
      <c r="AL266" s="3">
        <v>2000</v>
      </c>
      <c r="AM266" s="3">
        <v>106049</v>
      </c>
      <c r="AN266" s="3">
        <v>25100</v>
      </c>
      <c r="AO266" s="3">
        <v>12306</v>
      </c>
      <c r="AP266" s="3">
        <v>50714</v>
      </c>
      <c r="AQ266" s="3">
        <v>33830</v>
      </c>
      <c r="AR266" s="3">
        <v>145201</v>
      </c>
      <c r="AS266" s="3">
        <v>19523</v>
      </c>
      <c r="AT266" s="3">
        <v>101474</v>
      </c>
      <c r="AU266" s="3">
        <v>11610</v>
      </c>
      <c r="AV266" s="3">
        <v>10732</v>
      </c>
      <c r="AW266" s="3">
        <v>22300</v>
      </c>
      <c r="AX266" s="3">
        <v>75550</v>
      </c>
      <c r="AY266" s="3">
        <v>8110</v>
      </c>
      <c r="AZ266" s="3">
        <v>70</v>
      </c>
      <c r="BA266" s="3">
        <v>30130</v>
      </c>
      <c r="BB266" s="3">
        <v>5050</v>
      </c>
      <c r="BC266" s="3">
        <v>21000</v>
      </c>
      <c r="BD266" s="3">
        <v>126100</v>
      </c>
      <c r="BE266" s="3">
        <v>50110</v>
      </c>
      <c r="BF266" s="3">
        <v>7100</v>
      </c>
      <c r="BG266" s="3">
        <v>3520</v>
      </c>
      <c r="BH266" s="3">
        <v>16000</v>
      </c>
      <c r="BI266" s="3">
        <v>15020</v>
      </c>
      <c r="BJ266" s="3">
        <v>47623</v>
      </c>
      <c r="BK266" s="3">
        <v>6602</v>
      </c>
      <c r="BL266" s="3">
        <v>1605</v>
      </c>
      <c r="BM266" s="3">
        <v>4</v>
      </c>
      <c r="BN266" s="3">
        <v>4228</v>
      </c>
      <c r="BO266" s="3">
        <v>73529</v>
      </c>
      <c r="BP266" s="3">
        <v>11100</v>
      </c>
      <c r="BQ266" s="3">
        <v>11629</v>
      </c>
      <c r="BR266" s="3">
        <v>7602</v>
      </c>
      <c r="BS266" s="3">
        <v>25000</v>
      </c>
      <c r="BT266" s="3">
        <v>10014</v>
      </c>
      <c r="BU266" s="3">
        <v>51300</v>
      </c>
      <c r="BV266" s="3">
        <v>110150</v>
      </c>
      <c r="BW266" s="3">
        <v>25457</v>
      </c>
      <c r="BX266" s="3">
        <v>500</v>
      </c>
      <c r="BY266" s="3">
        <v>4213</v>
      </c>
      <c r="BZ266" s="3">
        <v>4001</v>
      </c>
      <c r="CA266" s="3">
        <v>22000</v>
      </c>
      <c r="CB266" s="3">
        <v>9500</v>
      </c>
      <c r="CC266" s="3">
        <v>45020</v>
      </c>
      <c r="CD266" s="3">
        <v>4505</v>
      </c>
      <c r="CE266" s="3">
        <v>6060</v>
      </c>
      <c r="CF266" s="3">
        <v>10400</v>
      </c>
      <c r="CG266" s="3">
        <v>403200</v>
      </c>
      <c r="CH266" s="3">
        <v>3500</v>
      </c>
      <c r="CI266" s="3">
        <v>3555</v>
      </c>
      <c r="CJ266" s="3">
        <v>5700</v>
      </c>
      <c r="CK266" s="3">
        <v>60100</v>
      </c>
      <c r="CL266" s="3">
        <v>6591</v>
      </c>
      <c r="CM266" s="3">
        <v>1750</v>
      </c>
      <c r="CN266" s="3">
        <v>14000</v>
      </c>
      <c r="CO266" s="3">
        <v>24267</v>
      </c>
      <c r="CP266" s="3">
        <v>6000</v>
      </c>
      <c r="CQ266" s="3">
        <v>7010</v>
      </c>
      <c r="CR266" s="3">
        <v>24310</v>
      </c>
      <c r="CS266" s="3">
        <v>996</v>
      </c>
      <c r="CT266" s="3">
        <v>9517</v>
      </c>
      <c r="CU266" s="3">
        <v>6100</v>
      </c>
      <c r="CV266" s="3">
        <v>4077</v>
      </c>
      <c r="CW266" s="3">
        <v>8700</v>
      </c>
      <c r="CX266" s="3">
        <v>233087</v>
      </c>
      <c r="CY266" s="3">
        <v>2964</v>
      </c>
      <c r="CZ266" s="3">
        <v>16500</v>
      </c>
      <c r="DA266" s="3">
        <v>27624</v>
      </c>
      <c r="DB266" s="3">
        <v>4811</v>
      </c>
      <c r="DC266" s="3">
        <v>243610</v>
      </c>
      <c r="DD266" s="3">
        <v>35110</v>
      </c>
      <c r="DE266" s="3">
        <v>14784</v>
      </c>
      <c r="DF266" s="3">
        <v>10711</v>
      </c>
      <c r="DG266" s="3">
        <v>16215</v>
      </c>
      <c r="DH266" s="3">
        <v>16670</v>
      </c>
      <c r="DI266" s="3">
        <v>11120</v>
      </c>
      <c r="DJ266" s="3">
        <v>9350</v>
      </c>
      <c r="DK266" s="3">
        <v>6000</v>
      </c>
      <c r="DL266" s="3">
        <v>11223</v>
      </c>
      <c r="DM266" s="3">
        <v>66240</v>
      </c>
      <c r="DN266" s="3">
        <v>5020</v>
      </c>
      <c r="DO266" s="3">
        <v>6100</v>
      </c>
      <c r="DP266" s="3">
        <v>9005</v>
      </c>
      <c r="DQ266" s="3">
        <v>90028</v>
      </c>
      <c r="DR266" s="3">
        <v>3605</v>
      </c>
      <c r="DS266" s="3">
        <v>15750</v>
      </c>
      <c r="DT266" s="3">
        <v>1452</v>
      </c>
      <c r="DU266" s="3">
        <v>15303</v>
      </c>
      <c r="DV266" s="3">
        <v>82812</v>
      </c>
      <c r="DW266" s="3">
        <v>14148</v>
      </c>
      <c r="DX266" s="3">
        <v>9257</v>
      </c>
      <c r="DY266" s="3">
        <v>9702</v>
      </c>
      <c r="DZ266" s="3">
        <v>4551</v>
      </c>
      <c r="EA266" s="3">
        <v>1250</v>
      </c>
      <c r="EB266" s="3">
        <v>15050</v>
      </c>
      <c r="EC266" s="3">
        <v>3600</v>
      </c>
      <c r="ED266" s="3">
        <v>20000</v>
      </c>
      <c r="EE266" s="3">
        <v>66013</v>
      </c>
      <c r="EF266" s="3">
        <v>24834</v>
      </c>
      <c r="EG266" s="3">
        <v>17500</v>
      </c>
      <c r="EH266" s="3">
        <v>89500</v>
      </c>
      <c r="EI266" s="3">
        <v>195509</v>
      </c>
      <c r="EJ266" s="3">
        <v>4160</v>
      </c>
      <c r="EK266" s="3">
        <v>13620</v>
      </c>
      <c r="EL266" s="3">
        <v>5100</v>
      </c>
      <c r="EM266" s="3">
        <v>9300</v>
      </c>
      <c r="EN266" s="3">
        <v>10419</v>
      </c>
      <c r="EO266" s="3">
        <v>19410</v>
      </c>
      <c r="EP266" s="3">
        <v>23771</v>
      </c>
      <c r="EQ266" s="3">
        <v>139694</v>
      </c>
      <c r="ER266" s="3">
        <v>11296</v>
      </c>
      <c r="ES266" s="3">
        <v>6200</v>
      </c>
      <c r="ET266" s="3">
        <v>2502</v>
      </c>
      <c r="EU266" s="3">
        <v>7575</v>
      </c>
      <c r="EV266" s="3">
        <v>19544</v>
      </c>
      <c r="EW266" s="3">
        <v>1280</v>
      </c>
      <c r="EX266" s="3">
        <v>8927</v>
      </c>
      <c r="EY266" s="3">
        <v>40305</v>
      </c>
      <c r="EZ266" s="3">
        <v>63000</v>
      </c>
      <c r="FA266" s="3">
        <v>15800</v>
      </c>
      <c r="FB266" s="3">
        <v>4020</v>
      </c>
      <c r="FC266" s="3">
        <v>53456</v>
      </c>
      <c r="FD266" s="3">
        <v>357285</v>
      </c>
      <c r="FE266" s="3">
        <v>186533</v>
      </c>
      <c r="FF266" s="3">
        <v>400</v>
      </c>
      <c r="FG266" s="3">
        <v>3150</v>
      </c>
      <c r="FH266" s="3">
        <v>68306</v>
      </c>
      <c r="FI266" s="3">
        <v>45005</v>
      </c>
      <c r="FJ266" s="3">
        <v>310320</v>
      </c>
      <c r="FK266" s="3">
        <v>151030</v>
      </c>
      <c r="FL266" s="3">
        <v>668405</v>
      </c>
      <c r="FM266" s="3">
        <v>128400</v>
      </c>
      <c r="FN266" s="3">
        <v>938413</v>
      </c>
      <c r="FO266" s="3">
        <v>1179782</v>
      </c>
      <c r="FP266" s="3">
        <v>90067</v>
      </c>
      <c r="FQ266" s="3">
        <v>30</v>
      </c>
      <c r="FR266" s="3">
        <v>52500</v>
      </c>
      <c r="FS266" s="3">
        <v>167050</v>
      </c>
      <c r="FT266" s="3">
        <v>84572</v>
      </c>
      <c r="FU266" s="3">
        <v>182499</v>
      </c>
      <c r="FV266" s="3">
        <v>409339</v>
      </c>
      <c r="FW266" s="3">
        <v>60201</v>
      </c>
      <c r="FX266" s="3">
        <v>107745</v>
      </c>
      <c r="FY266" s="3">
        <v>163728</v>
      </c>
      <c r="FZ266" s="3">
        <v>95067</v>
      </c>
      <c r="GA266" s="3">
        <v>284971</v>
      </c>
      <c r="GB266" s="3">
        <v>133003</v>
      </c>
      <c r="GC266" s="3">
        <v>462999</v>
      </c>
      <c r="GD266" s="3">
        <v>447813</v>
      </c>
      <c r="GE266" s="3">
        <v>438184</v>
      </c>
      <c r="GF266" s="3">
        <v>1168912</v>
      </c>
      <c r="GG266" s="3">
        <v>104391</v>
      </c>
      <c r="GH266" s="3">
        <v>209574</v>
      </c>
      <c r="GI266" s="3">
        <v>98223</v>
      </c>
      <c r="GJ266" s="3">
        <v>99604</v>
      </c>
      <c r="GK266" s="3">
        <v>461989</v>
      </c>
      <c r="GL266" s="3">
        <v>65800</v>
      </c>
      <c r="GM266" s="3">
        <v>158002</v>
      </c>
      <c r="GN266" s="3">
        <v>66650</v>
      </c>
      <c r="GO266" s="3">
        <v>108269</v>
      </c>
      <c r="GP266" s="3">
        <v>227710</v>
      </c>
      <c r="GQ266" s="3">
        <v>74800</v>
      </c>
      <c r="GR266" s="3">
        <v>142424</v>
      </c>
      <c r="GS266" s="3">
        <v>27000</v>
      </c>
      <c r="GT266" s="3">
        <v>127220</v>
      </c>
      <c r="GU266" s="3">
        <v>144118</v>
      </c>
      <c r="GV266" s="3">
        <v>232352</v>
      </c>
      <c r="GW266" s="3">
        <v>191493</v>
      </c>
      <c r="GX266" s="3">
        <v>194660</v>
      </c>
      <c r="GY266" s="3">
        <v>244100</v>
      </c>
      <c r="GZ266" s="3">
        <v>41080</v>
      </c>
      <c r="HA266" s="3">
        <v>165306</v>
      </c>
      <c r="HB266" s="3">
        <v>50705</v>
      </c>
      <c r="HC266" s="3">
        <v>68792</v>
      </c>
      <c r="HD266" s="3">
        <v>86120</v>
      </c>
      <c r="HE266" s="3">
        <v>150176</v>
      </c>
      <c r="HF266" s="3">
        <v>220924</v>
      </c>
      <c r="HG266" s="3">
        <v>61616</v>
      </c>
      <c r="HH266" s="3">
        <v>305761</v>
      </c>
      <c r="HI266" s="3">
        <v>90305</v>
      </c>
      <c r="HJ266" s="3">
        <v>201665</v>
      </c>
      <c r="HK266" s="3">
        <v>84937</v>
      </c>
      <c r="HL266" s="3">
        <v>148337</v>
      </c>
      <c r="HM266" s="3">
        <v>305125</v>
      </c>
      <c r="HN266" s="3">
        <v>27503</v>
      </c>
      <c r="HO266" s="3">
        <v>53772</v>
      </c>
      <c r="HP266" s="3">
        <v>239281</v>
      </c>
      <c r="HQ266" s="3">
        <v>28506</v>
      </c>
      <c r="HR266" s="3">
        <v>21712691</v>
      </c>
    </row>
  </sheetData>
  <autoFilter ref="B1:HR266" xr:uid="{171A1817-3ED8-464C-AD6F-4F7439F95FDE}">
    <filterColumn colId="224">
      <filters>
        <filter val="10"/>
        <filter val="100"/>
        <filter val="1000"/>
        <filter val="10100"/>
        <filter val="10150"/>
        <filter val="10350"/>
        <filter val="104000"/>
        <filter val="10580"/>
        <filter val="107"/>
        <filter val="11"/>
        <filter val="1100"/>
        <filter val="11000"/>
        <filter val="11050"/>
        <filter val="113500"/>
        <filter val="118300"/>
        <filter val="118700"/>
        <filter val="119"/>
        <filter val="12"/>
        <filter val="120"/>
        <filter val="12000"/>
        <filter val="1207350"/>
        <filter val="12100"/>
        <filter val="121500"/>
        <filter val="1250"/>
        <filter val="12500"/>
        <filter val="125200"/>
        <filter val="125600"/>
        <filter val="127530"/>
        <filter val="128100"/>
        <filter val="13000"/>
        <filter val="136000"/>
        <filter val="136100"/>
        <filter val="13700"/>
        <filter val="1393"/>
        <filter val="14"/>
        <filter val="140"/>
        <filter val="141200"/>
        <filter val="14300"/>
        <filter val="145000"/>
        <filter val="1480"/>
        <filter val="149250"/>
        <filter val="15"/>
        <filter val="1500"/>
        <filter val="15000"/>
        <filter val="150000"/>
        <filter val="1503"/>
        <filter val="1507"/>
        <filter val="156100"/>
        <filter val="159"/>
        <filter val="1600"/>
        <filter val="1612"/>
        <filter val="161200"/>
        <filter val="162000"/>
        <filter val="165000"/>
        <filter val="165790"/>
        <filter val="166"/>
        <filter val="1680"/>
        <filter val="17"/>
        <filter val="170800"/>
        <filter val="176700"/>
        <filter val="17760"/>
        <filter val="18"/>
        <filter val="1820"/>
        <filter val="184920"/>
        <filter val="1850"/>
        <filter val="19"/>
        <filter val="1915"/>
        <filter val="196000"/>
        <filter val="2"/>
        <filter val="200"/>
        <filter val="2000"/>
        <filter val="20050"/>
        <filter val="20660"/>
        <filter val="21"/>
        <filter val="21712691"/>
        <filter val="219700"/>
        <filter val="22"/>
        <filter val="223605"/>
        <filter val="227100"/>
        <filter val="23"/>
        <filter val="23452"/>
        <filter val="23800"/>
        <filter val="24"/>
        <filter val="243"/>
        <filter val="24500"/>
        <filter val="247300"/>
        <filter val="25"/>
        <filter val="257535"/>
        <filter val="26"/>
        <filter val="2600"/>
        <filter val="261300"/>
        <filter val="26500"/>
        <filter val="270"/>
        <filter val="27900"/>
        <filter val="28400"/>
        <filter val="295800"/>
        <filter val="300"/>
        <filter val="3000"/>
        <filter val="30000"/>
        <filter val="30200"/>
        <filter val="3050"/>
        <filter val="30500"/>
        <filter val="3065"/>
        <filter val="3120"/>
        <filter val="312300"/>
        <filter val="32000"/>
        <filter val="32250"/>
        <filter val="3250"/>
        <filter val="330"/>
        <filter val="33300"/>
        <filter val="3350"/>
        <filter val="336"/>
        <filter val="3460"/>
        <filter val="356530"/>
        <filter val="35853"/>
        <filter val="35900"/>
        <filter val="3595700"/>
        <filter val="36"/>
        <filter val="36000"/>
        <filter val="3607"/>
        <filter val="36100"/>
        <filter val="368300"/>
        <filter val="374800"/>
        <filter val="38000"/>
        <filter val="38200"/>
        <filter val="38520"/>
        <filter val="396"/>
        <filter val="40"/>
        <filter val="400"/>
        <filter val="4000"/>
        <filter val="4008"/>
        <filter val="40500"/>
        <filter val="409500"/>
        <filter val="41"/>
        <filter val="419050"/>
        <filter val="42"/>
        <filter val="4200"/>
        <filter val="42300"/>
        <filter val="429700"/>
        <filter val="43190"/>
        <filter val="435300"/>
        <filter val="435350"/>
        <filter val="43570"/>
        <filter val="43902"/>
        <filter val="4472"/>
        <filter val="4500"/>
        <filter val="45600"/>
        <filter val="457100"/>
        <filter val="46200"/>
        <filter val="480"/>
        <filter val="4800"/>
        <filter val="48100"/>
        <filter val="48800"/>
        <filter val="5"/>
        <filter val="5000"/>
        <filter val="50000"/>
        <filter val="50500"/>
        <filter val="510"/>
        <filter val="51500"/>
        <filter val="51600"/>
        <filter val="52400"/>
        <filter val="53300"/>
        <filter val="536500"/>
        <filter val="539"/>
        <filter val="550"/>
        <filter val="55000"/>
        <filter val="55100"/>
        <filter val="55250"/>
        <filter val="55630"/>
        <filter val="557700"/>
        <filter val="56000"/>
        <filter val="5700"/>
        <filter val="5840"/>
        <filter val="59300"/>
        <filter val="6"/>
        <filter val="600"/>
        <filter val="60000"/>
        <filter val="6100"/>
        <filter val="61164"/>
        <filter val="62"/>
        <filter val="6300"/>
        <filter val="64000"/>
        <filter val="64620"/>
        <filter val="6500"/>
        <filter val="65000"/>
        <filter val="652400"/>
        <filter val="658500"/>
        <filter val="66700"/>
        <filter val="67"/>
        <filter val="6800"/>
        <filter val="682"/>
        <filter val="68310"/>
        <filter val="69600"/>
        <filter val="699"/>
        <filter val="7"/>
        <filter val="700"/>
        <filter val="70000"/>
        <filter val="70200"/>
        <filter val="72050"/>
        <filter val="7308"/>
        <filter val="73600"/>
        <filter val="750"/>
        <filter val="7600"/>
        <filter val="76000"/>
        <filter val="77040"/>
        <filter val="7800"/>
        <filter val="7900"/>
        <filter val="79450"/>
        <filter val="8200"/>
        <filter val="83500"/>
        <filter val="844800"/>
        <filter val="8500"/>
        <filter val="8800"/>
        <filter val="9"/>
        <filter val="900"/>
        <filter val="91500"/>
        <filter val="916200"/>
        <filter val="9260"/>
        <filter val="94920"/>
        <filter val="953"/>
        <filter val="9600"/>
      </filters>
    </filterColumn>
    <sortState xmlns:xlrd2="http://schemas.microsoft.com/office/spreadsheetml/2017/richdata2" ref="B73:HR75">
      <sortCondition ref="C1:C266"/>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2024-07-29T06:09:29Z</dcterms:created>
  <dcterms:modified xsi:type="dcterms:W3CDTF">2024-07-29T12:34:32Z</dcterms:modified>
</cp:coreProperties>
</file>