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Sondă otoacustică SR Ungheni\"/>
    </mc:Choice>
  </mc:AlternateContent>
  <bookViews>
    <workbookView xWindow="0" yWindow="0" windowWidth="14355" windowHeight="12000"/>
  </bookViews>
  <sheets>
    <sheet name="Specificaţii tehnice         " sheetId="4" r:id="rId1"/>
    <sheet name="Specificaţii de preț        " sheetId="5" r:id="rId2"/>
    <sheet name="Sheet3" sheetId="9" r:id="rId3"/>
    <sheet name="Sheet2" sheetId="7" r:id="rId4"/>
  </sheets>
  <definedNames>
    <definedName name="_Hlk125125747" localSheetId="1">'Specificaţii de preț        '!$D$8</definedName>
    <definedName name="_xlnm._FilterDatabase" localSheetId="1" hidden="1">'Specificaţii de preț        '!$B$6:$L$8</definedName>
    <definedName name="_xlnm._FilterDatabase" localSheetId="0" hidden="1">'Specificaţii tehnice         '!$A$6:$J$8</definedName>
    <definedName name="OLE_LINK1" localSheetId="0">'Specificaţii tehnice         '!#REF!</definedName>
  </definedNames>
  <calcPr calcId="162913"/>
</workbook>
</file>

<file path=xl/calcChain.xml><?xml version="1.0" encoding="utf-8"?>
<calcChain xmlns="http://schemas.openxmlformats.org/spreadsheetml/2006/main">
  <c r="H17" i="9" l="1"/>
  <c r="K12" i="7" l="1"/>
  <c r="J12" i="7"/>
</calcChain>
</file>

<file path=xl/sharedStrings.xml><?xml version="1.0" encoding="utf-8"?>
<sst xmlns="http://schemas.openxmlformats.org/spreadsheetml/2006/main" count="138" uniqueCount="83">
  <si>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</si>
  <si>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</si>
  <si>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</si>
  <si>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</si>
  <si>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</si>
  <si>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</si>
  <si>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</si>
  <si>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</si>
  <si>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</si>
  <si>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</si>
  <si>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</si>
  <si>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</si>
  <si>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</si>
  <si>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</si>
  <si>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</si>
  <si>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</si>
  <si>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</si>
  <si>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</si>
  <si>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</si>
  <si>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</si>
  <si>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</si>
  <si>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</si>
  <si>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</si>
  <si>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</si>
  <si>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</si>
  <si>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</si>
  <si>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</si>
  <si>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</si>
  <si>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</si>
  <si>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</si>
  <si>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</si>
  <si>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</si>
  <si>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Cicloergometru (bicicleta de exerciții) compatibil cu sistemul de diagnostic efort ASPEL</t>
  </si>
  <si>
    <t xml:space="preserve">bicicleta de exercitii (cicloergometru) electro-mecanică
consola principală cu display LED sau LCD
conectivitatea consolei cu PC Obligatoriu
diapazonul vitezei 30 - 130 rot/min
reglarea încărcăturii programabila de utilizator
greutatea maximală a pacientului 150 kg
frâna electromagnetica
Alimentarea consolei 220 V, 50 Hz
Modul de măsurare al Tensiunii Arteriale aparte sau încorporat
Diapazonul măsurărilor 40-280 mmHg
măsurarea  pulsului 35 - 230 contracții/min
Acuratețea măsurării ± 3 mm col Hg
Calibrare externa opțional
Compatibil cu sistemul de diagnostic efort ASPEL Obligatoriu.
</t>
  </si>
  <si>
    <t>Piesă de schimb pentru aparatul LSS-6</t>
  </si>
  <si>
    <t>Lămpă infraroșu pentru aparat LSS-6</t>
  </si>
  <si>
    <t>Piesă de schimb pentru aparatul ORC-21</t>
  </si>
  <si>
    <t>SP Bălți</t>
  </si>
  <si>
    <t>IMSP  Gh. Paladi</t>
  </si>
  <si>
    <t>IMSP SC Bălți</t>
  </si>
  <si>
    <t>Acumulator compatibil cu pulsoximetru Mysign S (ENVITEC)</t>
  </si>
  <si>
    <t>Bloc de alimentare compatibil cu aspirator endotraheal Vorteco AS-1007</t>
  </si>
  <si>
    <t>Bloc de alimentare compatibil cu aspirator endotraheal Vorteco AS-1007 Bloc de alimentare 14V 4,3A compatibil cu aspirator endotraheal Vorteco AS-1007 sau echivalent</t>
  </si>
  <si>
    <t>Borcan pentru aspirator</t>
  </si>
  <si>
    <t>Borcan pentru aspirator Borcan, Vas cu capac pentru aspirator cu capacitate de 2L diametrul bazei 10-11 cm cu furtun de silicon pentru conectare 30-50 cm. sau echivalent</t>
  </si>
  <si>
    <t>Pompa de vacuum compatibilă cu oxigenatorul Terumo Capiox FX25 și cu sisteme de drenaj cardio-chirurgicale</t>
  </si>
  <si>
    <t xml:space="preserve">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</si>
  <si>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SR Orhei</t>
  </si>
  <si>
    <t>Cardiologie</t>
  </si>
  <si>
    <t>Denumire poziție</t>
  </si>
  <si>
    <t xml:space="preserve">specificația tehnică </t>
  </si>
  <si>
    <t>unitatea de măsură</t>
  </si>
  <si>
    <t>valoarea estimată</t>
  </si>
  <si>
    <t>Bec HALOGEN 100W 24V</t>
  </si>
  <si>
    <t>Bec HALOGEN 100W 24V cu soclu GX6,35</t>
  </si>
  <si>
    <t>Bec HALOGEN 100W 24V Bec HALOGEN 100W 24V cu soclu GX6,35 sau echivalent</t>
  </si>
  <si>
    <t>Kit de mentenanță pentru ventilator Elisa 800</t>
  </si>
  <si>
    <t>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</si>
  <si>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800 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</si>
  <si>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pentru ventilator Elisa 300</t>
  </si>
  <si>
    <t>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</si>
  <si>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300 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</si>
  <si>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anuală pentru mașina de anestezie LEON PLUS</t>
  </si>
  <si>
    <t>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t>
  </si>
  <si>
    <t>Kit de mentenanță anuală pentru mașina de anestezie LEON PLUS 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 sau echivalent</t>
  </si>
  <si>
    <t>Umidificator O2</t>
  </si>
  <si>
    <t>Umidificator pentru concentrator de oxigen cu filet.</t>
  </si>
  <si>
    <t>Umidificator O2 Umidificator pentru concentrator de oxigen cu filet. sau echivalent</t>
  </si>
  <si>
    <t>Umidificator O2 cu debitmetru</t>
  </si>
  <si>
    <t>Umidificator O2 cu debitmetru 0-15 litri / min, rezistent la presiune înaltă nu mai mică de 8 bari, conectare rapidă la priza O2 standard DIN.</t>
  </si>
  <si>
    <t>Umidificator O2 cu debitmetru Umidificator O2 cu debitmetru 0-15 litri / min, rezistent la presiune înaltă nu mai mică de 8 bari, conectare rapidă la priza O2 standard DIN. sau echivalent</t>
  </si>
  <si>
    <t>Detector digital, compatibil sistemul radiologic,, Shimadzu”</t>
  </si>
  <si>
    <t>IMSP Institutul de Cardiologie</t>
  </si>
  <si>
    <t xml:space="preserve">Detector digital
43x43cm prin Wi-fi
Material CsI Celsiu/iodid
Dimensiune pixel max 140 µm
Rezoluție Min 3,5 lp/mm
Arie activă 3072x3072
pixels
Interfața Fir/wi-fi
Cuanificare 16 bit
Afișare imagine Max 3 sec
Ministerul Sănătăţii al Republicii Moldova
Instituția Medico-Sanitară Publică
„Spitalul Clinic Bălți”
AED (Detectare automată a
expunerii)
da
Greutate Max 4 kg
Alimentare electrică 220V 50/60Hz
Greutate maximă admisibilă pe
detector
Min 300 kg
Margini metalice da
Sincronizare cu programul instalat
pe unitatea de lucru a
echipamentului radiologic
da
Calibrarea detectorului la instalare da
Instruirea personalului medical da
2 Termen de garanție
Suport tehnic de
mentenanță pe perioada
de garanție </t>
  </si>
  <si>
    <t xml:space="preserve">Videogastroscop, compatibil cu videoprocesorul OLYMPUS EVIS X1 CV-1500 aflat în dotarea instituției  </t>
  </si>
  <si>
    <r>
      <t xml:space="preserve">Compatibil cu videoprocesorul OLYMPUS EVIS X1 CV-1500 aflat în dotarea instituției 
Tip HDTV/HD:  ≥ 1920x1080 pixeli
Compatibilitatea cu Tehnologia de banda ingusta de culoare, care are rolul de a evidentia capilarele si structurile de pe suprafața mucoasei  obligatoriu 
</t>
    </r>
    <r>
      <rPr>
        <b/>
        <sz val="11"/>
        <color theme="1"/>
        <rFont val="Calibri"/>
        <family val="2"/>
        <scheme val="minor"/>
      </rPr>
      <t xml:space="preserve">Tubul de inserție: </t>
    </r>
    <r>
      <rPr>
        <sz val="11"/>
        <color theme="1"/>
        <rFont val="Calibri"/>
        <family val="2"/>
        <scheme val="minor"/>
      </rPr>
      <t xml:space="preserve">	Lungime totală	 ≥ 1300mm 
 	Lungime de lucru 	 ≥1000mm
 	Diametrul exterior 	≤9.3mm
 	Marcaj de lungime 	da 
</t>
    </r>
    <r>
      <rPr>
        <b/>
        <sz val="11"/>
        <color theme="1"/>
        <rFont val="Calibri"/>
        <family val="2"/>
        <scheme val="minor"/>
      </rPr>
      <t xml:space="preserve">Canal de lucru: </t>
    </r>
    <r>
      <rPr>
        <sz val="11"/>
        <color theme="1"/>
        <rFont val="Calibri"/>
        <family val="2"/>
        <scheme val="minor"/>
      </rPr>
      <t xml:space="preserve">	Numărul de canale 	 ≥1
 	Diametrul 	2,8 mm 
</t>
    </r>
    <r>
      <rPr>
        <b/>
        <sz val="11"/>
        <color theme="1"/>
        <rFont val="Calibri"/>
        <family val="2"/>
        <scheme val="minor"/>
      </rPr>
      <t xml:space="preserve">Optica: </t>
    </r>
    <r>
      <rPr>
        <sz val="11"/>
        <color theme="1"/>
        <rFont val="Calibri"/>
        <family val="2"/>
        <scheme val="minor"/>
      </rPr>
      <t xml:space="preserve">	Unghiul cîmpului vizual 	 ≥140 grade 
 	Înclinația cîpmului vizual 	0 grade 
 	Adîncimea cîmpului vizual 	2-100 mm 
</t>
    </r>
    <r>
      <rPr>
        <b/>
        <sz val="11"/>
        <color theme="1"/>
        <rFont val="Calibri"/>
        <family val="2"/>
        <scheme val="minor"/>
      </rPr>
      <t>Tipul și unghiurile de deflecție:</t>
    </r>
    <r>
      <rPr>
        <sz val="11"/>
        <color theme="1"/>
        <rFont val="Calibri"/>
        <family val="2"/>
        <scheme val="minor"/>
      </rPr>
      <t xml:space="preserve">	Sus/jos 	210/90 grade 
 	Stînga/dreapta	100/100 grade 
</t>
    </r>
    <r>
      <rPr>
        <b/>
        <sz val="11"/>
        <color theme="1"/>
        <rFont val="Calibri"/>
        <family val="2"/>
        <scheme val="minor"/>
      </rPr>
      <t>Funcționalitatea 	butoane:</t>
    </r>
    <r>
      <rPr>
        <sz val="11"/>
        <color theme="1"/>
        <rFont val="Calibri"/>
        <family val="2"/>
        <scheme val="minor"/>
      </rPr>
      <t xml:space="preserve">	 ≥4
 	înghețarea imaginii	obligatoriu 
 	eliberarea imagini 	obligatoriu 
 	capturare imagini 	obligatoriu 
 	reglarea intensității lumnii	obligatoriu 
 	reglarea tonului de culoare (filtre optice)	obligatoriu 
 	modificarea contrastlui 	obligatoriu 
 	zoom electrnic 	obligatoriu 
</t>
    </r>
    <r>
      <rPr>
        <b/>
        <sz val="11"/>
        <color theme="1"/>
        <rFont val="Calibri"/>
        <family val="2"/>
        <scheme val="minor"/>
      </rPr>
      <t>Spălarea obiectivului:</t>
    </r>
    <r>
      <rPr>
        <sz val="11"/>
        <color theme="1"/>
        <rFont val="Calibri"/>
        <family val="2"/>
        <scheme val="minor"/>
      </rPr>
      <t xml:space="preserve">	 	obligatoriu 
</t>
    </r>
    <r>
      <rPr>
        <b/>
        <sz val="11"/>
        <color theme="1"/>
        <rFont val="Calibri"/>
        <family val="2"/>
        <scheme val="minor"/>
      </rPr>
      <t>Metode de sterilizare:</t>
    </r>
    <r>
      <rPr>
        <sz val="11"/>
        <color theme="1"/>
        <rFont val="Calibri"/>
        <family val="2"/>
        <scheme val="minor"/>
      </rPr>
      <t xml:space="preserve">	 	Chimic 
 	 	Etilen oxid opțional 
 	 	Posibilitatea de a se efectua multiple proceduri de sterilizare </t>
    </r>
  </si>
  <si>
    <t>IMSP Spitalul Clinic mun.Balti</t>
  </si>
  <si>
    <r>
      <t xml:space="preserve">Lămpi ultraviolet </t>
    </r>
    <r>
      <rPr>
        <sz val="10"/>
        <color rgb="FF000000"/>
        <rFont val="Times New Roman"/>
        <family val="1"/>
        <charset val="204"/>
      </rPr>
      <t>pentru aparat ORC-21</t>
    </r>
  </si>
  <si>
    <t xml:space="preserve">Acumulator compatibil cu pulsoximetru Mysign S (ENVITEC) Acumulator (baterie reîncărcabilă) Tip: Lit-Ion, Voltaj: 3,6 V DC,
Capacitate: 3,3Ah – compatibil cu pulsoximetru MYsign S (ENVITEC) sau echivalent
</t>
  </si>
  <si>
    <t>11. Termenul de livrare/prestare/executare/instalare, instruire și dare în exploatare: DDP - Franco destinație vămuit, Incoterms 2020, până la 30 zile de la solicitarea beneficiarului</t>
  </si>
  <si>
    <t>Achiziționarea sondei pentru măsurători otoacustice conform necesităților IMSP Spitalul Raional Ungheni</t>
  </si>
  <si>
    <t>Sondă pentru aparat de masurare otoacustică (OAE) compatibil cu:  MAICO ERO SCAN</t>
  </si>
  <si>
    <r>
      <rPr>
        <sz val="11"/>
        <color rgb="FFFF0000"/>
        <rFont val="Times New Roman"/>
        <family val="1"/>
        <charset val="204"/>
      </rPr>
      <t>Sondă pentru măsurători otoacustice (OAE) compatibile cu dispozitivul MAICO ERO SCAN  screening/diagnostic), utilizate la testarea auditivă a nou-născuților și copiilor.</t>
    </r>
    <r>
      <rPr>
        <sz val="11"/>
        <color rgb="FF000000"/>
        <rFont val="Times New Roman"/>
        <family val="1"/>
        <charset val="204"/>
      </rPr>
      <t xml:space="preserve">
Cerințe tehnice minime:
• Compatibilitate certificată cu toate versiunile MAICO ERO SCAN.
• Suport pentru DPOAE și/sau TEOAE conform capabilităților aparatului.
• Microfon cu zgomot de fond scăzut, răspuns dinamic adecvat pentru OAE.
• Difuzoare calibrate pentru intervalul 1–6 kHz (DPOAE) și 1–4 kHz (TEOAE).
• Certificat de calibrare conform IEC 60318-4 / echivalent.
• Compatibilitate cu eartips de unică folosință (diverse dimensiuni).
• Conector dedicat MAICO, cablu flexibil ≥1,5 m.
• Materiale biocompatibile, rezistente la dezinfectare.
Documente obligatorii în ofertă:
• Fișa tehnică a sondei.
• Declarație de compatibilitate cu MAICO ERO SCAN (producător/distribuitor autorizat).
• Termeni garanție și service.
Testare și recepție:
• Verificare vizuală (integritate, marcaj, conector).
• Montare pe dispozitiv și rulare „probe check” conform manualului MAICO.
• Validare calibrare și nivel zgomot conform fișei tehnice.
• Acceptarea se face numai pentru sondele care trec testele.
Consumabile  încluse:
Tub sonda – 500 buc
Olive pentru nou nascuti 3-5mm,  de tip flanged – 100 buc
Olive 4-7mm,  de tip flanged – 200 buc
Olive 5-8mm,  de tip flanged – 200 buc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</si>
</sst>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rgb="FF000000"/>
      <name val="Calibri"/>
      <family val="2"/>
    </font>
    <font>
      <u/>
      <sz val="10"/>
      <color theme="10"/>
      <name val="Arial"/>
      <family val="2"/>
      <charset val="204"/>
    </font>
    <font>
      <sz val="11"/>
      <color indexed="8"/>
      <name val="Calibri"/>
      <family val="2"/>
      <charset val="204"/>
    </font>
    <font>
      <sz val="12"/>
      <name val="Times New Roman"/>
      <family val="1"/>
      <charset val="204"/>
    </font>
    <font>
      <sz val="10"/>
      <name val="Times New Roman"/>
      <family val="1"/>
      <charset val="204"/>
    </font>
    <font>
      <sz val="11"/>
      <color rgb="FF000000"/>
      <name val="Times New Roman"/>
      <family val="1"/>
      <charset val="204"/>
    </font>
    <font>
      <b/>
      <sz val="12"/>
      <name val="Times New Roman"/>
      <family val="1"/>
      <charset val="204"/>
    </font>
    <font>
      <b/>
      <sz val="12"/>
      <color theme="4" tint="-0.249977111117893"/>
      <name val="Times New Roman"/>
      <family val="1"/>
      <charset val="204"/>
    </font>
    <font>
      <i/>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
      <b/>
      <sz val="12"/>
      <color rgb="FF000000"/>
      <name val="Times New Roman"/>
      <family val="1"/>
      <charset val="204"/>
    </font>
    <font>
      <b/>
      <sz val="12"/>
      <color indexed="8"/>
      <name val="Times New Roman"/>
      <family val="1"/>
    </font>
    <font>
      <sz val="10"/>
      <color indexed="8"/>
      <name val="SansSerif"/>
    </font>
    <font>
      <sz val="11"/>
      <color rgb="FF000000"/>
      <name val="Calibri"/>
      <family val="2"/>
      <charset val="204"/>
      <scheme val="minor"/>
    </font>
    <font>
      <sz val="11"/>
      <color theme="1"/>
      <name val="Times New Roman"/>
      <family val="1"/>
    </font>
    <font>
      <sz val="11"/>
      <color theme="1"/>
      <name val="Cambria"/>
      <family val="1"/>
    </font>
    <font>
      <sz val="10"/>
      <color rgb="FF000000"/>
      <name val="Times New Roman"/>
      <family val="1"/>
      <charset val="204"/>
    </font>
    <font>
      <b/>
      <sz val="11"/>
      <color theme="1"/>
      <name val="Calibri"/>
      <family val="2"/>
      <scheme val="minor"/>
    </font>
    <font>
      <sz val="10"/>
      <color theme="1"/>
      <name val="Calibri"/>
      <family val="2"/>
      <scheme val="minor"/>
    </font>
    <font>
      <sz val="11"/>
      <color rgb="FFFF0000"/>
      <name val="Times New Roman"/>
      <family val="1"/>
      <charset val="204"/>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92D05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2">
    <xf numFmtId="0" fontId="0" fillId="0" borderId="0"/>
    <xf numFmtId="0" fontId="13" fillId="0" borderId="0"/>
    <xf numFmtId="0" fontId="15" fillId="0" borderId="0"/>
    <xf numFmtId="0" fontId="16" fillId="0" borderId="0"/>
    <xf numFmtId="0" fontId="16" fillId="0" borderId="0"/>
    <xf numFmtId="0" fontId="10" fillId="0" borderId="0"/>
    <xf numFmtId="0" fontId="17" fillId="0" borderId="0"/>
    <xf numFmtId="0" fontId="18" fillId="0" borderId="0"/>
    <xf numFmtId="0" fontId="19" fillId="0" borderId="0"/>
    <xf numFmtId="0" fontId="9" fillId="0" borderId="0"/>
    <xf numFmtId="0" fontId="8" fillId="0" borderId="0"/>
    <xf numFmtId="0" fontId="16" fillId="0" borderId="0"/>
    <xf numFmtId="0" fontId="7" fillId="0" borderId="0"/>
    <xf numFmtId="0" fontId="18" fillId="0" borderId="0"/>
    <xf numFmtId="0" fontId="7" fillId="0" borderId="0"/>
    <xf numFmtId="0" fontId="7" fillId="0" borderId="0"/>
    <xf numFmtId="0" fontId="16" fillId="0" borderId="0"/>
    <xf numFmtId="0" fontId="15" fillId="0" borderId="0"/>
    <xf numFmtId="0" fontId="16" fillId="0" borderId="0"/>
    <xf numFmtId="0" fontId="6" fillId="0" borderId="0"/>
    <xf numFmtId="0" fontId="15" fillId="0" borderId="0"/>
    <xf numFmtId="0" fontId="17" fillId="0" borderId="0"/>
    <xf numFmtId="0" fontId="15" fillId="0" borderId="0"/>
    <xf numFmtId="0" fontId="20" fillId="0" borderId="0"/>
    <xf numFmtId="0" fontId="15" fillId="0" borderId="0"/>
    <xf numFmtId="0" fontId="21" fillId="0" borderId="0" applyBorder="0" applyProtection="0"/>
    <xf numFmtId="0" fontId="22" fillId="4" borderId="0" applyNumberFormat="0" applyBorder="0" applyAlignment="0" applyProtection="0"/>
    <xf numFmtId="0" fontId="16" fillId="0" borderId="0"/>
    <xf numFmtId="0" fontId="16" fillId="0" borderId="0"/>
    <xf numFmtId="0" fontId="5" fillId="0" borderId="0"/>
    <xf numFmtId="0" fontId="15" fillId="0" borderId="0"/>
    <xf numFmtId="164" fontId="16" fillId="0" borderId="0" applyFont="0" applyFill="0" applyBorder="0" applyAlignment="0" applyProtection="0"/>
    <xf numFmtId="0" fontId="16"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164" fontId="16" fillId="0" borderId="0" applyFont="0" applyFill="0" applyBorder="0" applyAlignment="0" applyProtection="0"/>
    <xf numFmtId="0" fontId="23" fillId="0" borderId="0"/>
    <xf numFmtId="0" fontId="13" fillId="0" borderId="0"/>
    <xf numFmtId="0" fontId="24" fillId="0" borderId="0" applyNumberFormat="0" applyFill="0" applyBorder="0" applyAlignment="0" applyProtection="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13" fillId="0" borderId="0"/>
    <xf numFmtId="0" fontId="13" fillId="0" borderId="0"/>
    <xf numFmtId="0" fontId="15" fillId="0" borderId="0"/>
    <xf numFmtId="0" fontId="17" fillId="0" borderId="0"/>
    <xf numFmtId="0" fontId="13"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5" fillId="0" borderId="0"/>
    <xf numFmtId="0" fontId="1" fillId="0" borderId="0"/>
    <xf numFmtId="164"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5" fillId="0" borderId="0" applyFont="0" applyFill="0" applyBorder="0" applyAlignment="0" applyProtection="0"/>
  </cellStyleXfs>
  <cellXfs count="105">
    <xf numFmtId="0" fontId="0" fillId="0" borderId="0" xfId="0"/>
    <xf numFmtId="0" fontId="11" fillId="0" borderId="0" xfId="1" applyFont="1" applyProtection="1">
      <protection locked="0"/>
    </xf>
    <xf numFmtId="0" fontId="11" fillId="0" borderId="0" xfId="1" applyFont="1" applyAlignment="1" applyProtection="1">
      <alignment horizontal="center"/>
      <protection locked="0"/>
    </xf>
    <xf numFmtId="165" fontId="11" fillId="0" borderId="0" xfId="1" applyNumberFormat="1" applyFont="1" applyProtection="1"/>
    <xf numFmtId="0" fontId="12" fillId="0" borderId="0" xfId="1" applyFont="1" applyProtection="1">
      <protection locked="0"/>
    </xf>
    <xf numFmtId="0" fontId="11" fillId="0" borderId="0" xfId="1" applyFont="1" applyProtection="1"/>
    <xf numFmtId="0" fontId="11" fillId="0" borderId="0" xfId="1" applyFont="1" applyAlignment="1" applyProtection="1">
      <alignment horizontal="center"/>
    </xf>
    <xf numFmtId="0" fontId="11" fillId="0" borderId="0" xfId="1" applyFont="1" applyBorder="1" applyProtection="1"/>
    <xf numFmtId="0" fontId="26" fillId="3" borderId="1" xfId="1" applyFont="1" applyFill="1" applyBorder="1" applyAlignment="1" applyProtection="1">
      <alignment horizontal="center" vertical="center"/>
      <protection locked="0"/>
    </xf>
    <xf numFmtId="0" fontId="32" fillId="0" borderId="1" xfId="1" applyFont="1" applyFill="1" applyBorder="1" applyAlignment="1" applyProtection="1">
      <alignment vertical="top" wrapText="1"/>
      <protection locked="0"/>
    </xf>
    <xf numFmtId="0" fontId="26" fillId="0" borderId="0" xfId="1" applyFont="1" applyProtection="1">
      <protection locked="0"/>
    </xf>
    <xf numFmtId="0" fontId="26" fillId="0" borderId="0" xfId="1" applyFont="1" applyFill="1" applyBorder="1" applyProtection="1">
      <protection locked="0"/>
    </xf>
    <xf numFmtId="0" fontId="32" fillId="0" borderId="0" xfId="1" applyFont="1" applyFill="1" applyBorder="1" applyAlignment="1" applyProtection="1">
      <alignment horizontal="left" vertical="top" wrapText="1"/>
      <protection locked="0"/>
    </xf>
    <xf numFmtId="0" fontId="33" fillId="3" borderId="3" xfId="1" applyFont="1" applyFill="1" applyBorder="1" applyAlignment="1" applyProtection="1">
      <alignment horizontal="center" vertical="center" wrapText="1"/>
    </xf>
    <xf numFmtId="0" fontId="26" fillId="0" borderId="0" xfId="1" applyFont="1" applyFill="1" applyBorder="1" applyAlignment="1" applyProtection="1">
      <alignment wrapText="1"/>
      <protection locked="0"/>
    </xf>
    <xf numFmtId="0" fontId="26" fillId="0" borderId="0" xfId="1" applyFont="1" applyAlignment="1" applyProtection="1">
      <alignment horizontal="center" vertical="center"/>
      <protection locked="0"/>
    </xf>
    <xf numFmtId="0" fontId="26" fillId="0" borderId="0" xfId="1" applyFont="1" applyFill="1" applyBorder="1" applyAlignment="1" applyProtection="1">
      <alignment horizontal="center" vertical="center"/>
      <protection locked="0"/>
    </xf>
    <xf numFmtId="0" fontId="31" fillId="0" borderId="0" xfId="1" applyFont="1" applyAlignment="1" applyProtection="1">
      <alignment horizontal="center"/>
      <protection locked="0"/>
    </xf>
    <xf numFmtId="0" fontId="32" fillId="0" borderId="0" xfId="1" applyFont="1" applyBorder="1" applyAlignment="1" applyProtection="1">
      <alignment horizontal="left" vertical="top" wrapText="1"/>
      <protection locked="0"/>
    </xf>
    <xf numFmtId="0" fontId="33" fillId="2" borderId="1" xfId="1" applyFont="1" applyFill="1" applyBorder="1" applyAlignment="1" applyProtection="1">
      <alignment vertical="center" wrapText="1"/>
    </xf>
    <xf numFmtId="0" fontId="33" fillId="2" borderId="1" xfId="1" applyFont="1" applyFill="1" applyBorder="1" applyAlignment="1" applyProtection="1">
      <alignment horizontal="center" vertical="center" wrapText="1"/>
    </xf>
    <xf numFmtId="1" fontId="33" fillId="2" borderId="1" xfId="1" applyNumberFormat="1" applyFont="1" applyFill="1" applyBorder="1" applyAlignment="1" applyProtection="1">
      <alignment horizontal="center" vertical="center" wrapText="1"/>
    </xf>
    <xf numFmtId="0" fontId="33" fillId="2" borderId="1" xfId="1" applyFont="1" applyFill="1" applyBorder="1" applyAlignment="1" applyProtection="1">
      <alignment horizontal="center" wrapText="1"/>
    </xf>
    <xf numFmtId="0" fontId="34" fillId="3" borderId="1" xfId="0" applyFont="1" applyFill="1" applyBorder="1" applyAlignment="1">
      <alignment horizontal="center" vertical="center"/>
    </xf>
    <xf numFmtId="0" fontId="26" fillId="3" borderId="1" xfId="1" applyFont="1" applyFill="1" applyBorder="1" applyProtection="1">
      <protection locked="0"/>
    </xf>
    <xf numFmtId="0" fontId="26" fillId="3" borderId="1" xfId="1" applyFont="1" applyFill="1" applyBorder="1" applyAlignment="1" applyProtection="1">
      <alignment vertical="center" wrapText="1"/>
      <protection locked="0"/>
    </xf>
    <xf numFmtId="0" fontId="32" fillId="3" borderId="1" xfId="0" applyFont="1" applyFill="1" applyBorder="1" applyAlignment="1" applyProtection="1">
      <alignment horizontal="left" vertical="top" wrapText="1"/>
    </xf>
    <xf numFmtId="0" fontId="34" fillId="3" borderId="1" xfId="0" applyFont="1" applyFill="1" applyBorder="1" applyAlignment="1">
      <alignment horizontal="center" vertical="center" wrapText="1"/>
    </xf>
    <xf numFmtId="0" fontId="26" fillId="0" borderId="0" xfId="1" applyFont="1" applyAlignment="1" applyProtection="1">
      <alignment wrapText="1"/>
      <protection locked="0"/>
    </xf>
    <xf numFmtId="0" fontId="26" fillId="0" borderId="0" xfId="1" applyFont="1" applyAlignment="1" applyProtection="1">
      <alignment horizontal="center"/>
      <protection locked="0"/>
    </xf>
    <xf numFmtId="1" fontId="26" fillId="0" borderId="0" xfId="1" applyNumberFormat="1" applyFont="1" applyAlignment="1" applyProtection="1">
      <alignment horizontal="center" vertical="center"/>
      <protection locked="0"/>
    </xf>
    <xf numFmtId="0" fontId="33" fillId="3" borderId="1" xfId="2" applyFont="1" applyFill="1" applyBorder="1" applyAlignment="1" applyProtection="1">
      <alignment horizontal="left" vertical="top" wrapText="1"/>
    </xf>
    <xf numFmtId="0" fontId="33" fillId="3" borderId="1" xfId="2" applyFont="1" applyFill="1" applyBorder="1" applyAlignment="1" applyProtection="1">
      <alignment vertical="top" wrapText="1"/>
    </xf>
    <xf numFmtId="0" fontId="33" fillId="3" borderId="1" xfId="2" applyFont="1" applyFill="1" applyBorder="1" applyAlignment="1" applyProtection="1">
      <alignment horizontal="center" vertical="top" wrapText="1"/>
    </xf>
    <xf numFmtId="0" fontId="35" fillId="3" borderId="1" xfId="0" applyFont="1" applyFill="1" applyBorder="1" applyAlignment="1">
      <alignment horizontal="center" vertical="top" wrapText="1"/>
    </xf>
    <xf numFmtId="0" fontId="33" fillId="3" borderId="1" xfId="0" applyFont="1" applyFill="1" applyBorder="1" applyAlignment="1" applyProtection="1">
      <alignment horizontal="left" vertical="top" wrapText="1"/>
    </xf>
    <xf numFmtId="0" fontId="33" fillId="3" borderId="1" xfId="0" applyFont="1" applyFill="1" applyBorder="1" applyAlignment="1" applyProtection="1">
      <alignment vertical="top" wrapText="1"/>
    </xf>
    <xf numFmtId="0" fontId="33" fillId="3" borderId="1" xfId="0" applyFont="1" applyFill="1" applyBorder="1" applyAlignment="1" applyProtection="1">
      <alignment horizontal="center" vertical="top" wrapText="1"/>
    </xf>
    <xf numFmtId="0" fontId="32" fillId="3" borderId="1" xfId="1" applyFont="1" applyFill="1" applyBorder="1" applyAlignment="1" applyProtection="1">
      <alignment horizontal="center" vertical="top" wrapText="1"/>
    </xf>
    <xf numFmtId="0" fontId="26" fillId="3" borderId="1" xfId="1" applyFont="1" applyFill="1" applyBorder="1" applyAlignment="1" applyProtection="1">
      <alignment horizontal="left" vertical="top" wrapText="1"/>
      <protection locked="0"/>
    </xf>
    <xf numFmtId="0" fontId="36" fillId="7" borderId="1" xfId="1" applyFont="1" applyFill="1" applyBorder="1" applyAlignment="1">
      <alignment vertical="center" wrapText="1"/>
    </xf>
    <xf numFmtId="0" fontId="36" fillId="7" borderId="1" xfId="1" applyFont="1" applyFill="1" applyBorder="1" applyAlignment="1">
      <alignment horizontal="center" vertical="center" wrapText="1"/>
    </xf>
    <xf numFmtId="4" fontId="36" fillId="8" borderId="1" xfId="1" applyNumberFormat="1" applyFont="1" applyFill="1" applyBorder="1" applyAlignment="1">
      <alignment wrapText="1"/>
    </xf>
    <xf numFmtId="0" fontId="37" fillId="9" borderId="1" xfId="1"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horizontal="center" vertical="center"/>
    </xf>
    <xf numFmtId="0" fontId="26" fillId="9" borderId="1" xfId="1" applyFont="1" applyFill="1" applyBorder="1" applyAlignment="1" applyProtection="1">
      <alignment horizontal="center" vertical="center"/>
      <protection locked="0"/>
    </xf>
    <xf numFmtId="4" fontId="39" fillId="9" borderId="1" xfId="0" applyNumberFormat="1" applyFont="1" applyFill="1" applyBorder="1" applyAlignment="1">
      <alignment wrapText="1"/>
    </xf>
    <xf numFmtId="0" fontId="37"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38" fillId="0" borderId="1" xfId="0" applyFont="1" applyBorder="1" applyAlignment="1">
      <alignment horizontal="center" vertical="center"/>
    </xf>
    <xf numFmtId="0" fontId="26" fillId="0" borderId="1" xfId="1" applyFont="1" applyBorder="1" applyAlignment="1" applyProtection="1">
      <alignment horizontal="center" vertical="center"/>
      <protection locked="0"/>
    </xf>
    <xf numFmtId="4" fontId="39" fillId="5" borderId="1" xfId="0" applyNumberFormat="1" applyFont="1" applyFill="1" applyBorder="1" applyAlignment="1">
      <alignment wrapText="1"/>
    </xf>
    <xf numFmtId="0" fontId="40" fillId="3" borderId="1" xfId="4" applyFont="1" applyFill="1" applyBorder="1" applyAlignment="1">
      <alignment horizontal="center" vertical="center"/>
    </xf>
    <xf numFmtId="0" fontId="41" fillId="6" borderId="1" xfId="0" applyFont="1" applyFill="1" applyBorder="1" applyAlignment="1">
      <alignment vertical="center"/>
    </xf>
    <xf numFmtId="0" fontId="33" fillId="3" borderId="4" xfId="2" applyFont="1" applyFill="1" applyBorder="1" applyAlignment="1" applyProtection="1">
      <alignment vertical="top" wrapText="1"/>
      <protection locked="0"/>
    </xf>
    <xf numFmtId="0" fontId="26" fillId="3" borderId="0" xfId="1" applyFont="1" applyFill="1" applyAlignment="1" applyProtection="1">
      <alignment horizontal="left" vertical="top" wrapText="1"/>
      <protection locked="0"/>
    </xf>
    <xf numFmtId="0" fontId="16" fillId="3" borderId="1" xfId="4" applyFill="1" applyBorder="1" applyAlignment="1">
      <alignment wrapText="1"/>
    </xf>
    <xf numFmtId="0" fontId="26" fillId="3" borderId="2" xfId="1" applyFont="1" applyFill="1" applyBorder="1" applyProtection="1">
      <protection locked="0"/>
    </xf>
    <xf numFmtId="0" fontId="33" fillId="3" borderId="1" xfId="2" applyFont="1" applyFill="1" applyBorder="1" applyAlignment="1" applyProtection="1">
      <alignment vertical="top" wrapText="1"/>
      <protection locked="0"/>
    </xf>
    <xf numFmtId="0" fontId="0" fillId="0" borderId="1" xfId="0" applyBorder="1"/>
    <xf numFmtId="0" fontId="32" fillId="3" borderId="1" xfId="2" applyFont="1" applyFill="1" applyBorder="1" applyAlignment="1" applyProtection="1">
      <alignment vertical="top" wrapText="1"/>
      <protection locked="0"/>
    </xf>
    <xf numFmtId="0" fontId="31" fillId="3" borderId="1" xfId="2" applyFont="1" applyFill="1" applyBorder="1" applyAlignment="1" applyProtection="1">
      <alignment vertical="top" wrapText="1"/>
      <protection locked="0"/>
    </xf>
    <xf numFmtId="0" fontId="26" fillId="3" borderId="1" xfId="0" applyFont="1" applyFill="1" applyBorder="1" applyAlignment="1" applyProtection="1">
      <alignment horizontal="left" vertical="top" wrapText="1"/>
      <protection locked="0"/>
    </xf>
    <xf numFmtId="0" fontId="26" fillId="3" borderId="0" xfId="2" applyFont="1" applyFill="1" applyAlignment="1">
      <alignment vertical="top" wrapText="1"/>
    </xf>
    <xf numFmtId="0" fontId="41" fillId="3" borderId="1" xfId="0" applyFont="1" applyFill="1" applyBorder="1" applyAlignment="1">
      <alignment vertical="center" wrapText="1"/>
    </xf>
    <xf numFmtId="0" fontId="32" fillId="3" borderId="1" xfId="2" applyFont="1" applyFill="1" applyBorder="1" applyAlignment="1" applyProtection="1">
      <alignment horizontal="left" vertical="top" wrapText="1"/>
      <protection locked="0"/>
    </xf>
    <xf numFmtId="0" fontId="26" fillId="3" borderId="4" xfId="2" applyFont="1" applyFill="1" applyBorder="1" applyAlignment="1" applyProtection="1">
      <alignment vertical="top" wrapText="1"/>
      <protection locked="0"/>
    </xf>
    <xf numFmtId="0" fontId="15" fillId="0" borderId="1" xfId="0" applyFont="1" applyBorder="1"/>
    <xf numFmtId="0" fontId="30" fillId="3" borderId="0" xfId="1" applyFont="1" applyFill="1" applyAlignment="1" applyProtection="1">
      <alignment vertical="top" wrapText="1"/>
      <protection locked="0"/>
    </xf>
    <xf numFmtId="0" fontId="0" fillId="3" borderId="1" xfId="0" applyFill="1" applyBorder="1"/>
    <xf numFmtId="4" fontId="15" fillId="0" borderId="0" xfId="0" applyNumberFormat="1" applyFont="1"/>
    <xf numFmtId="0" fontId="26" fillId="3" borderId="0" xfId="2" applyFont="1" applyFill="1" applyAlignment="1">
      <alignment horizontal="center" vertical="top" wrapText="1"/>
    </xf>
    <xf numFmtId="0" fontId="26" fillId="3" borderId="1" xfId="2" applyFont="1" applyFill="1" applyBorder="1" applyAlignment="1" applyProtection="1">
      <alignment vertical="top" wrapText="1"/>
      <protection locked="0"/>
    </xf>
    <xf numFmtId="0" fontId="32" fillId="2" borderId="1" xfId="1" applyFont="1" applyFill="1" applyBorder="1" applyAlignment="1" applyProtection="1">
      <alignment horizontal="center" vertical="center" wrapText="1"/>
    </xf>
    <xf numFmtId="0" fontId="15" fillId="0" borderId="1" xfId="0" applyFont="1" applyBorder="1" applyAlignment="1">
      <alignment wrapText="1"/>
    </xf>
    <xf numFmtId="0" fontId="27" fillId="10" borderId="5" xfId="24" applyFont="1" applyFill="1" applyBorder="1" applyAlignment="1" applyProtection="1">
      <alignment horizontal="center" vertical="center" wrapText="1"/>
      <protection locked="0"/>
    </xf>
    <xf numFmtId="0" fontId="26" fillId="3" borderId="0" xfId="1" applyFont="1" applyFill="1" applyAlignment="1" applyProtection="1">
      <alignment vertical="top" wrapText="1"/>
      <protection locked="0"/>
    </xf>
    <xf numFmtId="0" fontId="26" fillId="3" borderId="1" xfId="0" applyFont="1" applyFill="1" applyBorder="1" applyAlignment="1" applyProtection="1">
      <alignment vertical="top" wrapText="1"/>
      <protection locked="0"/>
    </xf>
    <xf numFmtId="0" fontId="37" fillId="3" borderId="1" xfId="1" applyFont="1" applyFill="1" applyBorder="1" applyAlignment="1">
      <alignment horizontal="center" vertical="center" wrapText="1"/>
    </xf>
    <xf numFmtId="0" fontId="32" fillId="3" borderId="5" xfId="0" applyFont="1" applyFill="1" applyBorder="1" applyAlignment="1" applyProtection="1">
      <alignment horizontal="left" vertical="top" wrapText="1"/>
      <protection locked="0"/>
    </xf>
    <xf numFmtId="0" fontId="29" fillId="3" borderId="1" xfId="2" applyFont="1" applyFill="1" applyBorder="1" applyAlignment="1" applyProtection="1">
      <alignment vertical="top" wrapText="1"/>
      <protection locked="0"/>
    </xf>
    <xf numFmtId="0" fontId="41" fillId="6" borderId="1" xfId="0" applyFont="1" applyFill="1" applyBorder="1" applyAlignment="1">
      <alignment vertical="center" wrapText="1"/>
    </xf>
    <xf numFmtId="4" fontId="41" fillId="6" borderId="1" xfId="0" applyNumberFormat="1" applyFont="1" applyFill="1" applyBorder="1" applyAlignment="1">
      <alignment vertical="center" wrapText="1"/>
    </xf>
    <xf numFmtId="0" fontId="27" fillId="3" borderId="1" xfId="24" applyFont="1" applyFill="1" applyBorder="1" applyAlignment="1" applyProtection="1">
      <alignment horizontal="center" vertical="center" wrapText="1"/>
      <protection locked="0"/>
    </xf>
    <xf numFmtId="0" fontId="38" fillId="3" borderId="1" xfId="0" applyFont="1" applyFill="1" applyBorder="1" applyAlignment="1">
      <alignment horizontal="center" vertical="center"/>
    </xf>
    <xf numFmtId="0" fontId="26" fillId="3" borderId="1" xfId="2" applyFont="1" applyFill="1" applyBorder="1" applyAlignment="1" applyProtection="1">
      <alignment horizontal="center" vertical="top" wrapText="1"/>
      <protection locked="0"/>
    </xf>
    <xf numFmtId="0" fontId="26" fillId="3" borderId="1" xfId="0" applyFont="1" applyFill="1" applyBorder="1" applyAlignment="1" applyProtection="1">
      <alignment horizontal="center" vertical="top" wrapText="1"/>
      <protection locked="0"/>
    </xf>
    <xf numFmtId="4" fontId="43" fillId="3" borderId="1" xfId="4" applyNumberFormat="1" applyFont="1" applyFill="1" applyBorder="1"/>
    <xf numFmtId="0" fontId="27" fillId="6" borderId="1" xfId="0" applyFont="1" applyFill="1" applyBorder="1" applyAlignment="1">
      <alignment vertical="center" wrapText="1"/>
    </xf>
    <xf numFmtId="0" fontId="28" fillId="3" borderId="1" xfId="0" applyFont="1" applyFill="1" applyBorder="1" applyAlignment="1">
      <alignment horizontal="center" vertical="center" wrapText="1"/>
    </xf>
    <xf numFmtId="0" fontId="26" fillId="3" borderId="1" xfId="0" applyFont="1" applyFill="1" applyBorder="1" applyAlignment="1">
      <alignment horizontal="center" wrapText="1"/>
    </xf>
    <xf numFmtId="4" fontId="26" fillId="3" borderId="1" xfId="1" applyNumberFormat="1" applyFont="1" applyFill="1" applyBorder="1" applyAlignment="1" applyProtection="1">
      <alignment horizontal="left" wrapText="1"/>
      <protection locked="0"/>
    </xf>
    <xf numFmtId="0" fontId="32" fillId="3" borderId="2" xfId="1" applyFont="1" applyFill="1" applyBorder="1" applyAlignment="1" applyProtection="1">
      <alignment horizontal="center" vertical="top" wrapText="1"/>
      <protection locked="0"/>
    </xf>
    <xf numFmtId="0" fontId="32" fillId="3" borderId="6" xfId="1" applyFont="1" applyFill="1" applyBorder="1" applyAlignment="1" applyProtection="1">
      <alignment horizontal="center" vertical="top" wrapText="1"/>
      <protection locked="0"/>
    </xf>
    <xf numFmtId="0" fontId="32" fillId="3" borderId="5" xfId="1" applyFont="1" applyFill="1" applyBorder="1" applyAlignment="1" applyProtection="1">
      <alignment horizontal="center" vertical="top" wrapText="1"/>
      <protection locked="0"/>
    </xf>
    <xf numFmtId="0" fontId="33" fillId="3" borderId="0" xfId="1" applyFont="1" applyFill="1" applyBorder="1" applyAlignment="1" applyProtection="1">
      <alignment horizontal="center" vertical="top" wrapText="1"/>
      <protection locked="0"/>
    </xf>
    <xf numFmtId="0" fontId="33" fillId="2" borderId="1" xfId="1" applyFont="1" applyFill="1" applyBorder="1" applyAlignment="1" applyProtection="1">
      <alignment horizontal="center" vertical="center" wrapText="1"/>
    </xf>
    <xf numFmtId="0" fontId="30" fillId="0" borderId="0" xfId="1" applyFont="1" applyAlignment="1" applyProtection="1">
      <alignment horizontal="center"/>
      <protection locked="0"/>
    </xf>
    <xf numFmtId="0" fontId="31" fillId="0" borderId="0" xfId="1" applyFont="1" applyAlignment="1" applyProtection="1">
      <alignment horizontal="center"/>
      <protection locked="0"/>
    </xf>
    <xf numFmtId="0" fontId="29" fillId="0" borderId="0" xfId="1" applyFont="1" applyAlignment="1" applyProtection="1">
      <alignment horizontal="right" vertical="center"/>
      <protection locked="0"/>
    </xf>
    <xf numFmtId="0" fontId="26" fillId="0" borderId="0" xfId="1" applyFont="1" applyAlignment="1" applyProtection="1">
      <alignment horizontal="left" vertical="center"/>
      <protection locked="0"/>
    </xf>
    <xf numFmtId="0" fontId="33" fillId="0" borderId="1" xfId="1" applyFont="1" applyFill="1" applyBorder="1" applyAlignment="1" applyProtection="1">
      <alignment horizontal="right" vertical="center" wrapText="1"/>
      <protection locked="0"/>
    </xf>
    <xf numFmtId="0" fontId="32" fillId="0" borderId="1" xfId="1" applyFont="1" applyFill="1" applyBorder="1" applyAlignment="1" applyProtection="1">
      <alignment horizontal="center" vertical="top" wrapText="1"/>
      <protection locked="0"/>
    </xf>
    <xf numFmtId="0" fontId="11" fillId="0" borderId="0" xfId="1" applyFont="1" applyBorder="1" applyAlignment="1" applyProtection="1">
      <alignment horizontal="center"/>
    </xf>
  </cellXfs>
  <cellStyles count="192">
    <cellStyle name="Comma 2" xfId="40"/>
    <cellStyle name="Comma 2 2" xfId="84"/>
    <cellStyle name="Comma 2 2 2" xfId="169"/>
    <cellStyle name="Comma 2 3" xfId="131"/>
    <cellStyle name="Comma 3" xfId="153"/>
    <cellStyle name="Comma 4" xfId="191"/>
    <cellStyle name="Excel Built-in Normal" xfId="25"/>
    <cellStyle name="Excel Built-in Normal 2" xfId="68"/>
    <cellStyle name="Normal 10" xfId="44"/>
    <cellStyle name="Normal 11" xfId="111"/>
    <cellStyle name="Normal 2" xfId="1"/>
    <cellStyle name="Normal 2 2" xfId="4"/>
    <cellStyle name="Normal 2 2 2" xfId="67"/>
    <cellStyle name="Normal 2 3" xfId="108"/>
    <cellStyle name="Normal 2 4" xfId="106"/>
    <cellStyle name="Normal 3" xfId="2"/>
    <cellStyle name="Normal 3 2" xfId="18"/>
    <cellStyle name="Normal 3 2 2" xfId="33"/>
    <cellStyle name="Normal 3 3" xfId="113"/>
    <cellStyle name="Normal 3 4" xfId="109"/>
    <cellStyle name="Normal 3 5" xfId="112"/>
    <cellStyle name="Normal 3 6" xfId="107"/>
    <cellStyle name="Normal 4" xfId="3"/>
    <cellStyle name="Normal 4 2" xfId="17"/>
    <cellStyle name="Normal 5" xfId="5"/>
    <cellStyle name="Normal 5 2" xfId="9"/>
    <cellStyle name="Normal 5 2 2" xfId="14"/>
    <cellStyle name="Normal 5 2 2 2" xfId="38"/>
    <cellStyle name="Normal 5 2 2 2 2" xfId="64"/>
    <cellStyle name="Normal 5 2 2 2 2 2" xfId="103"/>
    <cellStyle name="Normal 5 2 2 2 2 2 2" xfId="188"/>
    <cellStyle name="Normal 5 2 2 2 2 3" xfId="150"/>
    <cellStyle name="Normal 5 2 2 2 3" xfId="82"/>
    <cellStyle name="Normal 5 2 2 2 3 2" xfId="167"/>
    <cellStyle name="Normal 5 2 2 2 4" xfId="129"/>
    <cellStyle name="Normal 5 2 2 3" xfId="57"/>
    <cellStyle name="Normal 5 2 2 3 2" xfId="96"/>
    <cellStyle name="Normal 5 2 2 3 2 2" xfId="181"/>
    <cellStyle name="Normal 5 2 2 3 3" xfId="143"/>
    <cellStyle name="Normal 5 2 2 4" xfId="49"/>
    <cellStyle name="Normal 5 2 2 4 2" xfId="89"/>
    <cellStyle name="Normal 5 2 2 4 2 2" xfId="174"/>
    <cellStyle name="Normal 5 2 2 4 3" xfId="136"/>
    <cellStyle name="Normal 5 2 2 5" xfId="73"/>
    <cellStyle name="Normal 5 2 2 5 2" xfId="158"/>
    <cellStyle name="Normal 5 2 2 6" xfId="118"/>
    <cellStyle name="Normal 5 2 3" xfId="35"/>
    <cellStyle name="Normal 5 2 3 2" xfId="61"/>
    <cellStyle name="Normal 5 2 3 2 2" xfId="100"/>
    <cellStyle name="Normal 5 2 3 2 2 2" xfId="185"/>
    <cellStyle name="Normal 5 2 3 2 3" xfId="147"/>
    <cellStyle name="Normal 5 2 3 3" xfId="79"/>
    <cellStyle name="Normal 5 2 3 3 2" xfId="164"/>
    <cellStyle name="Normal 5 2 3 4" xfId="126"/>
    <cellStyle name="Normal 5 2 4" xfId="54"/>
    <cellStyle name="Normal 5 2 4 2" xfId="93"/>
    <cellStyle name="Normal 5 2 4 2 2" xfId="178"/>
    <cellStyle name="Normal 5 2 4 3" xfId="140"/>
    <cellStyle name="Normal 5 2 5" xfId="46"/>
    <cellStyle name="Normal 5 2 5 2" xfId="86"/>
    <cellStyle name="Normal 5 2 5 2 2" xfId="171"/>
    <cellStyle name="Normal 5 2 5 3" xfId="133"/>
    <cellStyle name="Normal 5 2 6" xfId="70"/>
    <cellStyle name="Normal 5 2 6 2" xfId="155"/>
    <cellStyle name="Normal 5 2 7" xfId="115"/>
    <cellStyle name="Normal 5 3" xfId="12"/>
    <cellStyle name="Normal 5 3 2" xfId="37"/>
    <cellStyle name="Normal 5 3 2 2" xfId="63"/>
    <cellStyle name="Normal 5 3 2 2 2" xfId="102"/>
    <cellStyle name="Normal 5 3 2 2 2 2" xfId="187"/>
    <cellStyle name="Normal 5 3 2 2 3" xfId="149"/>
    <cellStyle name="Normal 5 3 2 3" xfId="81"/>
    <cellStyle name="Normal 5 3 2 3 2" xfId="166"/>
    <cellStyle name="Normal 5 3 2 4" xfId="128"/>
    <cellStyle name="Normal 5 3 3" xfId="56"/>
    <cellStyle name="Normal 5 3 3 2" xfId="95"/>
    <cellStyle name="Normal 5 3 3 2 2" xfId="180"/>
    <cellStyle name="Normal 5 3 3 3" xfId="142"/>
    <cellStyle name="Normal 5 3 4" xfId="48"/>
    <cellStyle name="Normal 5 3 4 2" xfId="88"/>
    <cellStyle name="Normal 5 3 4 2 2" xfId="173"/>
    <cellStyle name="Normal 5 3 4 3" xfId="135"/>
    <cellStyle name="Normal 5 3 5" xfId="72"/>
    <cellStyle name="Normal 5 3 5 2" xfId="157"/>
    <cellStyle name="Normal 5 3 6" xfId="117"/>
    <cellStyle name="Normal 5 4" xfId="20"/>
    <cellStyle name="Normal 5 5" xfId="32"/>
    <cellStyle name="Normal 5 5 2" xfId="60"/>
    <cellStyle name="Normal 5 5 2 2" xfId="99"/>
    <cellStyle name="Normal 5 5 2 2 2" xfId="184"/>
    <cellStyle name="Normal 5 5 2 3" xfId="146"/>
    <cellStyle name="Normal 5 6" xfId="34"/>
    <cellStyle name="Normal 5 6 2" xfId="53"/>
    <cellStyle name="Normal 5 6 2 2" xfId="92"/>
    <cellStyle name="Normal 5 6 2 2 2" xfId="177"/>
    <cellStyle name="Normal 5 6 2 3" xfId="139"/>
    <cellStyle name="Normal 5 6 3" xfId="78"/>
    <cellStyle name="Normal 5 6 3 2" xfId="163"/>
    <cellStyle name="Normal 5 6 4" xfId="125"/>
    <cellStyle name="Normal 5 7" xfId="45"/>
    <cellStyle name="Normal 5 7 2" xfId="85"/>
    <cellStyle name="Normal 5 7 2 2" xfId="170"/>
    <cellStyle name="Normal 5 7 3" xfId="132"/>
    <cellStyle name="Normal 5 8" xfId="69"/>
    <cellStyle name="Normal 5 8 2" xfId="154"/>
    <cellStyle name="Normal 5 9" xfId="114"/>
    <cellStyle name="Normal 6" xfId="6"/>
    <cellStyle name="Normal 6 2" xfId="22"/>
    <cellStyle name="Normal 6 2 2" xfId="122"/>
    <cellStyle name="Normal 6 2 3" xfId="110"/>
    <cellStyle name="Normal 7" xfId="7"/>
    <cellStyle name="Normal 8" xfId="8"/>
    <cellStyle name="Normal 8 2" xfId="13"/>
    <cellStyle name="Normal 9" xfId="10"/>
    <cellStyle name="Normal 9 2" xfId="15"/>
    <cellStyle name="Normal 9 2 2" xfId="39"/>
    <cellStyle name="Normal 9 2 2 2" xfId="65"/>
    <cellStyle name="Normal 9 2 2 2 2" xfId="104"/>
    <cellStyle name="Normal 9 2 2 2 2 2" xfId="189"/>
    <cellStyle name="Normal 9 2 2 2 3" xfId="151"/>
    <cellStyle name="Normal 9 2 2 3" xfId="83"/>
    <cellStyle name="Normal 9 2 2 3 2" xfId="168"/>
    <cellStyle name="Normal 9 2 2 4" xfId="130"/>
    <cellStyle name="Normal 9 2 3" xfId="58"/>
    <cellStyle name="Normal 9 2 3 2" xfId="97"/>
    <cellStyle name="Normal 9 2 3 2 2" xfId="182"/>
    <cellStyle name="Normal 9 2 3 3" xfId="144"/>
    <cellStyle name="Normal 9 2 4" xfId="50"/>
    <cellStyle name="Normal 9 2 4 2" xfId="90"/>
    <cellStyle name="Normal 9 2 4 2 2" xfId="175"/>
    <cellStyle name="Normal 9 2 4 3" xfId="137"/>
    <cellStyle name="Normal 9 2 5" xfId="74"/>
    <cellStyle name="Normal 9 2 5 2" xfId="159"/>
    <cellStyle name="Normal 9 2 6" xfId="119"/>
    <cellStyle name="Normal 9 3" xfId="36"/>
    <cellStyle name="Normal 9 3 2" xfId="62"/>
    <cellStyle name="Normal 9 3 2 2" xfId="101"/>
    <cellStyle name="Normal 9 3 2 2 2" xfId="186"/>
    <cellStyle name="Normal 9 3 2 3" xfId="148"/>
    <cellStyle name="Normal 9 3 3" xfId="80"/>
    <cellStyle name="Normal 9 3 3 2" xfId="165"/>
    <cellStyle name="Normal 9 3 4" xfId="127"/>
    <cellStyle name="Normal 9 4" xfId="55"/>
    <cellStyle name="Normal 9 4 2" xfId="94"/>
    <cellStyle name="Normal 9 4 2 2" xfId="179"/>
    <cellStyle name="Normal 9 4 3" xfId="141"/>
    <cellStyle name="Normal 9 5" xfId="47"/>
    <cellStyle name="Normal 9 5 2" xfId="87"/>
    <cellStyle name="Normal 9 5 2 2" xfId="172"/>
    <cellStyle name="Normal 9 5 3" xfId="134"/>
    <cellStyle name="Normal 9 6" xfId="71"/>
    <cellStyle name="Normal 9 6 2" xfId="156"/>
    <cellStyle name="Normal 9 7" xfId="116"/>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2 7" xfId="120"/>
    <cellStyle name="Обычный 3" xfId="11"/>
    <cellStyle name="Обычный 3 2" xfId="19"/>
    <cellStyle name="Обычный 3 2 2" xfId="66"/>
    <cellStyle name="Обычный 3 2 2 2" xfId="105"/>
    <cellStyle name="Обычный 3 2 2 2 2" xfId="190"/>
    <cellStyle name="Обычный 3 2 2 3" xfId="152"/>
    <cellStyle name="Обычный 3 2 3" xfId="59"/>
    <cellStyle name="Обычный 3 2 3 2" xfId="98"/>
    <cellStyle name="Обычный 3 2 3 2 2" xfId="183"/>
    <cellStyle name="Обычный 3 2 3 3" xfId="145"/>
    <cellStyle name="Обычный 3 2 4" xfId="52"/>
    <cellStyle name="Обычный 3 2 4 2" xfId="91"/>
    <cellStyle name="Обычный 3 2 4 2 2" xfId="176"/>
    <cellStyle name="Обычный 3 2 4 3" xfId="138"/>
    <cellStyle name="Обычный 3 2 5" xfId="75"/>
    <cellStyle name="Обычный 3 2 5 2" xfId="160"/>
    <cellStyle name="Обычный 3 2 6" xfId="121"/>
    <cellStyle name="Обычный 3 3" xfId="29"/>
    <cellStyle name="Обычный 3 3 2" xfId="76"/>
    <cellStyle name="Обычный 3 3 2 2" xfId="161"/>
    <cellStyle name="Обычный 3 3 3" xfId="123"/>
    <cellStyle name="Обычный 4" xfId="27"/>
    <cellStyle name="Обычный 4 2" xfId="42"/>
    <cellStyle name="Финансовый 3" xfId="31"/>
    <cellStyle name="Финансовый 3 2" xfId="77"/>
    <cellStyle name="Финансовый 3 2 2" xfId="162"/>
    <cellStyle name="Финансовый 3 3"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2"/>
  <sheetViews>
    <sheetView tabSelected="1" topLeftCell="E1" zoomScale="80" zoomScaleNormal="80" workbookViewId="0">
      <selection activeCell="H8" sqref="H8"/>
    </sheetView>
  </sheetViews>
  <sheetFormatPr defaultRowHeight="20.100000000000001" customHeight="1"/>
  <cols>
    <col min="1" max="1" width="5.7109375" style="78" customWidth="1"/>
    <col min="2" max="2" width="5.7109375" style="87" customWidth="1"/>
    <col min="3" max="3" width="39.140625" style="78" customWidth="1"/>
    <col min="4" max="4" width="39.85546875" style="78" customWidth="1"/>
    <col min="5" max="5" width="10.5703125" style="87" customWidth="1"/>
    <col min="6" max="6" width="11.28515625" style="87" customWidth="1"/>
    <col min="7" max="7" width="10.7109375" style="78" customWidth="1"/>
    <col min="8" max="8" width="108.42578125" style="78" customWidth="1"/>
    <col min="9" max="9" width="76.28515625" style="87" customWidth="1"/>
    <col min="10" max="10" width="30" style="78" customWidth="1"/>
    <col min="11" max="11" width="14" style="78" customWidth="1"/>
    <col min="12" max="15" width="9.140625" style="78"/>
    <col min="16" max="16" width="18.7109375" style="63" customWidth="1"/>
    <col min="17" max="16384" width="9.140625" style="78"/>
  </cols>
  <sheetData>
    <row r="1" spans="1:18" ht="20.100000000000001" customHeight="1">
      <c r="A1" s="64"/>
      <c r="B1" s="64"/>
      <c r="C1" s="69" t="s">
        <v>24</v>
      </c>
      <c r="D1" s="69"/>
      <c r="E1" s="69"/>
      <c r="F1" s="69"/>
      <c r="G1" s="69"/>
      <c r="H1" s="69"/>
      <c r="I1" s="69"/>
      <c r="J1" s="69"/>
      <c r="K1" s="69"/>
    </row>
    <row r="2" spans="1:18" ht="20.100000000000001" customHeight="1">
      <c r="A2" s="64"/>
      <c r="B2" s="64"/>
      <c r="C2" s="64"/>
      <c r="D2" s="62" t="s">
        <v>30</v>
      </c>
      <c r="E2" s="62"/>
      <c r="F2" s="62"/>
      <c r="G2" s="62"/>
      <c r="H2" s="62"/>
      <c r="I2" s="72"/>
      <c r="J2" s="64"/>
      <c r="K2" s="64"/>
    </row>
    <row r="3" spans="1:18" ht="20.100000000000001" customHeight="1">
      <c r="A3" s="81" t="s">
        <v>8</v>
      </c>
      <c r="B3" s="81"/>
      <c r="C3" s="81"/>
      <c r="D3" s="73" t="s">
        <v>25</v>
      </c>
      <c r="E3" s="73"/>
      <c r="F3" s="73"/>
      <c r="G3" s="73"/>
      <c r="H3" s="73"/>
      <c r="I3" s="86" t="s">
        <v>9</v>
      </c>
      <c r="J3" s="73" t="s">
        <v>10</v>
      </c>
      <c r="K3" s="64"/>
    </row>
    <row r="4" spans="1:18" ht="54.75" customHeight="1">
      <c r="A4" s="59" t="s">
        <v>7</v>
      </c>
      <c r="B4" s="59"/>
      <c r="C4" s="93" t="s">
        <v>80</v>
      </c>
      <c r="D4" s="94"/>
      <c r="E4" s="94"/>
      <c r="F4" s="94"/>
      <c r="G4" s="94"/>
      <c r="H4" s="94"/>
      <c r="I4" s="95"/>
      <c r="J4" s="61" t="s">
        <v>11</v>
      </c>
      <c r="K4" s="66"/>
    </row>
    <row r="5" spans="1:18" ht="20.100000000000001" customHeight="1">
      <c r="A5" s="67"/>
      <c r="B5" s="67"/>
      <c r="C5" s="67"/>
      <c r="D5" s="55"/>
      <c r="E5" s="55"/>
      <c r="F5" s="55"/>
      <c r="G5" s="55"/>
      <c r="H5" s="55"/>
      <c r="I5" s="55"/>
      <c r="J5" s="55"/>
      <c r="K5" s="66"/>
    </row>
    <row r="6" spans="1:18" ht="20.100000000000001" customHeight="1">
      <c r="A6" s="31" t="s">
        <v>2</v>
      </c>
      <c r="B6" s="31" t="s">
        <v>0</v>
      </c>
      <c r="C6" s="31" t="s">
        <v>1</v>
      </c>
      <c r="D6" s="32" t="s">
        <v>3</v>
      </c>
      <c r="E6" s="33" t="s">
        <v>4</v>
      </c>
      <c r="F6" s="33" t="s">
        <v>27</v>
      </c>
      <c r="G6" s="33" t="s">
        <v>5</v>
      </c>
      <c r="H6" s="33" t="s">
        <v>6</v>
      </c>
      <c r="I6" s="33" t="s">
        <v>28</v>
      </c>
      <c r="J6" s="34" t="s">
        <v>29</v>
      </c>
      <c r="K6" s="80"/>
    </row>
    <row r="7" spans="1:18" ht="20.100000000000001" customHeight="1">
      <c r="A7" s="35"/>
      <c r="B7" s="36"/>
      <c r="C7" s="36"/>
      <c r="D7" s="36"/>
      <c r="E7" s="37"/>
      <c r="F7" s="37"/>
      <c r="G7" s="35"/>
      <c r="H7" s="35"/>
      <c r="I7" s="38"/>
      <c r="J7" s="35"/>
      <c r="K7" s="80"/>
    </row>
    <row r="8" spans="1:18" ht="375">
      <c r="A8" s="27" t="s">
        <v>26</v>
      </c>
      <c r="B8" s="79">
        <v>1</v>
      </c>
      <c r="C8" s="90" t="s">
        <v>81</v>
      </c>
      <c r="D8" s="90" t="s">
        <v>81</v>
      </c>
      <c r="E8" s="27"/>
      <c r="F8" s="91"/>
      <c r="G8" s="39"/>
      <c r="H8" s="90" t="s">
        <v>82</v>
      </c>
      <c r="I8" s="26"/>
      <c r="J8" s="92"/>
      <c r="K8" s="77"/>
      <c r="L8" s="77"/>
      <c r="M8" s="77"/>
      <c r="N8" s="77"/>
      <c r="O8" s="77"/>
      <c r="P8" s="56"/>
      <c r="Q8" s="77"/>
      <c r="R8" s="77"/>
    </row>
    <row r="9" spans="1:18" ht="20.100000000000001" customHeight="1">
      <c r="A9" s="1"/>
      <c r="B9" s="1"/>
      <c r="C9" s="1"/>
      <c r="D9" s="2"/>
      <c r="E9" s="1"/>
      <c r="F9" s="1"/>
      <c r="G9" s="1"/>
      <c r="H9" s="1"/>
      <c r="I9" s="1"/>
    </row>
    <row r="10" spans="1:18" ht="20.100000000000001" customHeight="1">
      <c r="A10" s="4"/>
      <c r="B10" s="4" t="s">
        <v>12</v>
      </c>
      <c r="C10" s="4"/>
      <c r="D10" s="4"/>
      <c r="E10" s="4"/>
      <c r="F10" s="4"/>
      <c r="G10" s="4"/>
      <c r="H10" s="4"/>
      <c r="I10" s="4"/>
    </row>
    <row r="11" spans="1:18" ht="20.100000000000001" customHeight="1">
      <c r="A11" s="4"/>
      <c r="B11" s="4"/>
      <c r="C11" s="4"/>
      <c r="D11" s="4"/>
      <c r="E11" s="4"/>
      <c r="F11" s="4"/>
      <c r="G11" s="4"/>
      <c r="H11" s="4"/>
      <c r="I11" s="4"/>
    </row>
    <row r="12" spans="1:18" ht="20.100000000000001" customHeight="1">
      <c r="A12" s="4"/>
      <c r="B12" s="4" t="s">
        <v>13</v>
      </c>
      <c r="C12" s="4"/>
      <c r="D12" s="4"/>
      <c r="E12" s="4"/>
      <c r="F12" s="4"/>
      <c r="G12" s="4"/>
      <c r="H12" s="4"/>
      <c r="I12" s="4"/>
    </row>
  </sheetData>
  <autoFilter ref="A6:J8"/>
  <mergeCells count="1">
    <mergeCell ref="C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zoomScale="55" zoomScaleNormal="55" workbookViewId="0">
      <selection activeCell="L8" sqref="L8"/>
    </sheetView>
  </sheetViews>
  <sheetFormatPr defaultRowHeight="15.75"/>
  <cols>
    <col min="1" max="1" width="3.42578125" style="10" customWidth="1"/>
    <col min="2" max="2" width="5.7109375" style="10" customWidth="1"/>
    <col min="3" max="3" width="4.42578125" style="15" customWidth="1"/>
    <col min="4" max="4" width="24" style="28" customWidth="1"/>
    <col min="5" max="5" width="27.42578125" style="28" customWidth="1"/>
    <col min="6" max="6" width="15.28515625" style="29" customWidth="1"/>
    <col min="7" max="7" width="14.7109375" style="30" customWidth="1"/>
    <col min="8" max="8" width="18.28515625" style="10" customWidth="1"/>
    <col min="9" max="9" width="12.140625" style="10" customWidth="1"/>
    <col min="10" max="10" width="13.140625" style="10" customWidth="1"/>
    <col min="11" max="11" width="17" style="10" customWidth="1"/>
    <col min="12" max="12" width="30" style="10" customWidth="1"/>
    <col min="13" max="16384" width="9.140625" style="10"/>
  </cols>
  <sheetData>
    <row r="1" spans="1:21">
      <c r="D1" s="98" t="s">
        <v>23</v>
      </c>
      <c r="E1" s="98"/>
      <c r="F1" s="98"/>
      <c r="G1" s="98"/>
      <c r="H1" s="98"/>
      <c r="I1" s="98"/>
      <c r="J1" s="98"/>
      <c r="K1" s="98"/>
      <c r="L1" s="98"/>
    </row>
    <row r="2" spans="1:21">
      <c r="D2" s="99" t="s">
        <v>14</v>
      </c>
      <c r="E2" s="99"/>
      <c r="F2" s="99"/>
      <c r="G2" s="99"/>
      <c r="H2" s="99"/>
      <c r="I2" s="99"/>
      <c r="J2" s="99"/>
      <c r="K2" s="17"/>
    </row>
    <row r="3" spans="1:21">
      <c r="B3" s="100" t="s">
        <v>8</v>
      </c>
      <c r="C3" s="100"/>
      <c r="D3" s="100"/>
      <c r="E3" s="101" t="s">
        <v>25</v>
      </c>
      <c r="F3" s="101"/>
      <c r="G3" s="101"/>
      <c r="H3" s="101"/>
      <c r="I3" s="101"/>
      <c r="K3" s="10" t="s">
        <v>9</v>
      </c>
      <c r="L3" s="10" t="s">
        <v>10</v>
      </c>
    </row>
    <row r="4" spans="1:21" s="14" customFormat="1" ht="32.25" customHeight="1">
      <c r="A4" s="12"/>
      <c r="B4" s="102" t="s">
        <v>7</v>
      </c>
      <c r="C4" s="102"/>
      <c r="D4" s="102"/>
      <c r="E4" s="103" t="s">
        <v>80</v>
      </c>
      <c r="F4" s="103"/>
      <c r="G4" s="103"/>
      <c r="H4" s="103"/>
      <c r="I4" s="103"/>
      <c r="J4" s="103"/>
      <c r="K4" s="103"/>
      <c r="L4" s="9" t="s">
        <v>11</v>
      </c>
    </row>
    <row r="5" spans="1:21" s="11" customFormat="1" ht="20.100000000000001" customHeight="1">
      <c r="A5" s="12"/>
      <c r="C5" s="16"/>
      <c r="D5" s="14"/>
      <c r="E5" s="96"/>
      <c r="F5" s="96"/>
      <c r="G5" s="96"/>
      <c r="H5" s="96"/>
      <c r="I5" s="96"/>
      <c r="J5" s="13"/>
      <c r="K5" s="13"/>
      <c r="L5" s="13"/>
    </row>
    <row r="6" spans="1:21" ht="47.25">
      <c r="A6" s="18"/>
      <c r="B6" s="19" t="s">
        <v>2</v>
      </c>
      <c r="C6" s="20" t="s">
        <v>0</v>
      </c>
      <c r="D6" s="19" t="s">
        <v>1</v>
      </c>
      <c r="E6" s="20" t="s">
        <v>3</v>
      </c>
      <c r="F6" s="20" t="s">
        <v>15</v>
      </c>
      <c r="G6" s="21" t="s">
        <v>16</v>
      </c>
      <c r="H6" s="20" t="s">
        <v>17</v>
      </c>
      <c r="I6" s="20" t="s">
        <v>18</v>
      </c>
      <c r="J6" s="22" t="s">
        <v>19</v>
      </c>
      <c r="K6" s="20" t="s">
        <v>20</v>
      </c>
      <c r="L6" s="20" t="s">
        <v>21</v>
      </c>
    </row>
    <row r="7" spans="1:21">
      <c r="A7" s="18"/>
      <c r="B7" s="20">
        <v>1</v>
      </c>
      <c r="C7" s="97">
        <v>2</v>
      </c>
      <c r="D7" s="97"/>
      <c r="E7" s="97"/>
      <c r="F7" s="20">
        <v>3</v>
      </c>
      <c r="G7" s="21">
        <v>4</v>
      </c>
      <c r="H7" s="20">
        <v>5</v>
      </c>
      <c r="I7" s="20">
        <v>6</v>
      </c>
      <c r="J7" s="20">
        <v>7</v>
      </c>
      <c r="K7" s="20">
        <v>8</v>
      </c>
      <c r="L7" s="74">
        <v>9</v>
      </c>
    </row>
    <row r="8" spans="1:21" ht="110.25">
      <c r="A8" s="58"/>
      <c r="B8" s="23" t="s">
        <v>26</v>
      </c>
      <c r="C8" s="79"/>
      <c r="D8" s="90" t="s">
        <v>81</v>
      </c>
      <c r="E8" s="90" t="s">
        <v>81</v>
      </c>
      <c r="F8" s="23" t="s">
        <v>31</v>
      </c>
      <c r="G8" s="8">
        <v>1</v>
      </c>
      <c r="H8" s="24"/>
      <c r="I8" s="25"/>
      <c r="J8" s="25"/>
      <c r="K8" s="25"/>
      <c r="L8" s="26" t="s">
        <v>79</v>
      </c>
    </row>
    <row r="10" spans="1:21">
      <c r="D10" s="5"/>
      <c r="E10" s="5"/>
      <c r="F10" s="5"/>
      <c r="G10" s="5"/>
      <c r="H10" s="6"/>
      <c r="I10" s="5"/>
      <c r="J10" s="7"/>
      <c r="K10" s="7"/>
      <c r="L10" s="5"/>
      <c r="M10" s="5"/>
      <c r="N10" s="5"/>
      <c r="O10" s="1"/>
      <c r="P10" s="1"/>
      <c r="Q10" s="1"/>
      <c r="R10" s="1"/>
      <c r="S10" s="1"/>
      <c r="T10" s="1"/>
      <c r="U10" s="1"/>
    </row>
    <row r="11" spans="1:21">
      <c r="D11" s="5"/>
      <c r="E11" s="5"/>
      <c r="F11" s="5"/>
      <c r="G11" s="5"/>
      <c r="H11" s="6"/>
      <c r="I11" s="5"/>
      <c r="N11" s="5"/>
      <c r="O11" s="1"/>
      <c r="P11" s="1"/>
      <c r="Q11" s="1"/>
      <c r="R11" s="1"/>
      <c r="S11" s="1"/>
      <c r="T11" s="1"/>
      <c r="U11" s="1"/>
    </row>
    <row r="12" spans="1:21">
      <c r="D12" s="1"/>
      <c r="E12" s="1"/>
      <c r="F12" s="1"/>
      <c r="G12" s="1"/>
      <c r="H12" s="2"/>
      <c r="I12" s="1"/>
      <c r="J12" s="1"/>
      <c r="K12" s="1"/>
      <c r="L12" s="1"/>
      <c r="M12" s="1"/>
      <c r="N12" s="1"/>
      <c r="O12" s="1"/>
      <c r="P12" s="1"/>
      <c r="Q12" s="1"/>
      <c r="R12" s="1"/>
      <c r="S12" s="1"/>
      <c r="T12" s="1"/>
      <c r="U12" s="1"/>
    </row>
    <row r="13" spans="1:21">
      <c r="D13" s="1"/>
      <c r="E13" s="1"/>
      <c r="F13" s="1"/>
      <c r="G13" s="1"/>
      <c r="H13" s="2"/>
      <c r="I13" s="1"/>
      <c r="J13" s="1"/>
      <c r="K13" s="1"/>
      <c r="L13" s="1"/>
      <c r="M13" s="1"/>
      <c r="N13" s="1"/>
      <c r="O13" s="1"/>
      <c r="P13" s="1"/>
      <c r="Q13" s="1"/>
      <c r="R13" s="1"/>
      <c r="S13" s="1"/>
      <c r="T13" s="1"/>
      <c r="U13" s="1"/>
    </row>
    <row r="14" spans="1:21" ht="20.25">
      <c r="D14" s="4"/>
      <c r="E14" s="4"/>
      <c r="F14" s="4" t="s">
        <v>12</v>
      </c>
      <c r="G14" s="4"/>
      <c r="H14" s="4"/>
      <c r="I14" s="4"/>
      <c r="J14" s="4"/>
      <c r="K14" s="4"/>
      <c r="L14" s="4"/>
      <c r="M14" s="4"/>
      <c r="N14" s="4"/>
      <c r="O14" s="4"/>
      <c r="P14" s="4"/>
      <c r="Q14" s="4"/>
      <c r="R14" s="4"/>
      <c r="S14" s="4"/>
      <c r="T14" s="4"/>
      <c r="U14" s="4"/>
    </row>
    <row r="15" spans="1:21" ht="20.25">
      <c r="D15" s="4"/>
      <c r="E15" s="4"/>
      <c r="F15" s="4"/>
      <c r="G15" s="4"/>
      <c r="H15" s="4"/>
      <c r="I15" s="4"/>
      <c r="J15" s="4"/>
      <c r="K15" s="4"/>
      <c r="L15" s="4"/>
      <c r="M15" s="4"/>
      <c r="N15" s="4"/>
      <c r="O15" s="4"/>
      <c r="P15" s="4"/>
      <c r="Q15" s="4"/>
      <c r="R15" s="4"/>
      <c r="S15" s="4"/>
      <c r="T15" s="4"/>
      <c r="U15" s="4"/>
    </row>
    <row r="16" spans="1:21" ht="20.25">
      <c r="D16" s="4"/>
      <c r="E16" s="4"/>
      <c r="F16" s="4" t="s">
        <v>13</v>
      </c>
      <c r="G16" s="4"/>
      <c r="H16" s="4"/>
      <c r="I16" s="4"/>
      <c r="J16" s="4"/>
      <c r="K16" s="4"/>
      <c r="L16" s="4"/>
      <c r="M16" s="4"/>
      <c r="N16" s="4"/>
      <c r="O16" s="4"/>
      <c r="P16" s="4"/>
      <c r="Q16" s="4"/>
      <c r="R16" s="4"/>
      <c r="S16" s="4"/>
      <c r="T16" s="4"/>
      <c r="U16" s="4"/>
    </row>
    <row r="17" spans="4:21">
      <c r="D17"/>
      <c r="E17"/>
      <c r="F17"/>
      <c r="G17"/>
      <c r="H17"/>
      <c r="I17"/>
      <c r="J17"/>
      <c r="K17"/>
      <c r="L17"/>
      <c r="M17"/>
      <c r="N17"/>
      <c r="O17"/>
      <c r="P17"/>
      <c r="Q17"/>
      <c r="R17"/>
      <c r="S17"/>
      <c r="T17"/>
      <c r="U17"/>
    </row>
  </sheetData>
  <autoFilter ref="B6:L8"/>
  <mergeCells count="8">
    <mergeCell ref="E5:I5"/>
    <mergeCell ref="C7:E7"/>
    <mergeCell ref="D1:L1"/>
    <mergeCell ref="D2:J2"/>
    <mergeCell ref="B3:D3"/>
    <mergeCell ref="E3:I3"/>
    <mergeCell ref="B4:D4"/>
    <mergeCell ref="E4:K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E2" sqref="E2:E16"/>
    </sheetView>
  </sheetViews>
  <sheetFormatPr defaultRowHeight="12.75"/>
  <cols>
    <col min="4" max="4" width="18.28515625" customWidth="1"/>
    <col min="5" max="5" width="37.28515625" customWidth="1"/>
    <col min="8" max="8" width="10.140625" bestFit="1" customWidth="1"/>
    <col min="10" max="10" width="87.28515625" customWidth="1"/>
  </cols>
  <sheetData>
    <row r="1" spans="1:10" ht="20.100000000000001" customHeight="1">
      <c r="A1" s="40" t="s">
        <v>0</v>
      </c>
      <c r="B1" s="40" t="s">
        <v>0</v>
      </c>
      <c r="C1" s="40" t="s">
        <v>1</v>
      </c>
      <c r="D1" s="40" t="s">
        <v>49</v>
      </c>
      <c r="E1" s="40" t="s">
        <v>50</v>
      </c>
      <c r="F1" s="41" t="s">
        <v>51</v>
      </c>
      <c r="G1" s="41" t="s">
        <v>16</v>
      </c>
      <c r="H1" s="42" t="s">
        <v>52</v>
      </c>
      <c r="I1" s="60"/>
    </row>
    <row r="2" spans="1:10" ht="20.100000000000001" customHeight="1">
      <c r="A2" s="43">
        <v>14</v>
      </c>
      <c r="B2" s="43">
        <v>1</v>
      </c>
      <c r="C2" s="44" t="s">
        <v>53</v>
      </c>
      <c r="D2" s="44" t="s">
        <v>54</v>
      </c>
      <c r="E2" s="44" t="s">
        <v>55</v>
      </c>
      <c r="F2" s="45" t="s">
        <v>31</v>
      </c>
      <c r="G2" s="46">
        <v>10</v>
      </c>
      <c r="H2" s="47">
        <v>916.67</v>
      </c>
      <c r="I2" s="53" t="s">
        <v>47</v>
      </c>
    </row>
    <row r="3" spans="1:10" ht="20.100000000000001" customHeight="1">
      <c r="A3" s="43">
        <v>18</v>
      </c>
      <c r="B3" s="43">
        <v>2</v>
      </c>
      <c r="C3" s="44" t="s">
        <v>56</v>
      </c>
      <c r="D3" s="44" t="s">
        <v>57</v>
      </c>
      <c r="E3" s="44" t="s">
        <v>58</v>
      </c>
      <c r="F3" s="45" t="s">
        <v>31</v>
      </c>
      <c r="G3" s="46">
        <v>1</v>
      </c>
      <c r="H3" s="47">
        <v>14166.67</v>
      </c>
      <c r="I3" s="53" t="s">
        <v>47</v>
      </c>
    </row>
    <row r="4" spans="1:10" ht="20.100000000000001" customHeight="1">
      <c r="A4" s="43">
        <v>19</v>
      </c>
      <c r="B4" s="43">
        <v>3</v>
      </c>
      <c r="C4" s="44" t="s">
        <v>59</v>
      </c>
      <c r="D4" s="44" t="s">
        <v>60</v>
      </c>
      <c r="E4" s="44" t="s">
        <v>61</v>
      </c>
      <c r="F4" s="45" t="s">
        <v>31</v>
      </c>
      <c r="G4" s="46">
        <v>2</v>
      </c>
      <c r="H4" s="47">
        <v>28333.34</v>
      </c>
      <c r="I4" s="53" t="s">
        <v>47</v>
      </c>
    </row>
    <row r="5" spans="1:10" ht="20.100000000000001" customHeight="1">
      <c r="A5" s="43">
        <v>20</v>
      </c>
      <c r="B5" s="43">
        <v>4</v>
      </c>
      <c r="C5" s="44" t="s">
        <v>62</v>
      </c>
      <c r="D5" s="44" t="s">
        <v>63</v>
      </c>
      <c r="E5" s="44" t="s">
        <v>64</v>
      </c>
      <c r="F5" s="45" t="s">
        <v>31</v>
      </c>
      <c r="G5" s="46">
        <v>1</v>
      </c>
      <c r="H5" s="47">
        <v>17500</v>
      </c>
      <c r="I5" s="53" t="s">
        <v>47</v>
      </c>
    </row>
    <row r="6" spans="1:10" ht="20.100000000000001" customHeight="1">
      <c r="A6" s="43">
        <v>22</v>
      </c>
      <c r="B6" s="43">
        <v>5</v>
      </c>
      <c r="C6" s="44" t="s">
        <v>65</v>
      </c>
      <c r="D6" s="44" t="s">
        <v>66</v>
      </c>
      <c r="E6" s="44" t="s">
        <v>67</v>
      </c>
      <c r="F6" s="45" t="s">
        <v>31</v>
      </c>
      <c r="G6" s="46">
        <v>10</v>
      </c>
      <c r="H6" s="47">
        <v>1166.67</v>
      </c>
      <c r="I6" s="53" t="s">
        <v>47</v>
      </c>
    </row>
    <row r="7" spans="1:10" ht="20.100000000000001" customHeight="1">
      <c r="A7" s="48">
        <v>23</v>
      </c>
      <c r="B7" s="43">
        <v>6</v>
      </c>
      <c r="C7" s="49" t="s">
        <v>68</v>
      </c>
      <c r="D7" s="49" t="s">
        <v>69</v>
      </c>
      <c r="E7" s="49" t="s">
        <v>70</v>
      </c>
      <c r="F7" s="50" t="s">
        <v>31</v>
      </c>
      <c r="G7" s="51">
        <v>5</v>
      </c>
      <c r="H7" s="52">
        <v>7083.34</v>
      </c>
      <c r="I7" s="53" t="s">
        <v>47</v>
      </c>
    </row>
    <row r="8" spans="1:10" ht="20.100000000000001" customHeight="1">
      <c r="A8" s="60"/>
      <c r="B8" s="43">
        <v>7</v>
      </c>
      <c r="C8" s="75" t="s">
        <v>71</v>
      </c>
      <c r="D8" s="75" t="s">
        <v>71</v>
      </c>
      <c r="E8" s="75" t="s">
        <v>73</v>
      </c>
      <c r="F8" s="50" t="s">
        <v>31</v>
      </c>
      <c r="G8" s="82">
        <v>1</v>
      </c>
      <c r="H8" s="83">
        <v>196000</v>
      </c>
      <c r="I8" s="82" t="s">
        <v>39</v>
      </c>
    </row>
    <row r="9" spans="1:10" ht="20.100000000000001" customHeight="1">
      <c r="A9" s="70"/>
      <c r="B9" s="43">
        <v>8</v>
      </c>
      <c r="C9" s="57" t="s">
        <v>74</v>
      </c>
      <c r="D9" s="57" t="s">
        <v>74</v>
      </c>
      <c r="E9" s="57" t="s">
        <v>75</v>
      </c>
      <c r="F9" s="85" t="s">
        <v>31</v>
      </c>
      <c r="G9" s="65">
        <v>1</v>
      </c>
      <c r="H9" s="88">
        <v>300000</v>
      </c>
      <c r="I9" s="84" t="s">
        <v>76</v>
      </c>
      <c r="J9" s="76"/>
    </row>
    <row r="10" spans="1:10" ht="20.100000000000001" customHeight="1">
      <c r="A10" s="60"/>
      <c r="B10" s="43">
        <v>9</v>
      </c>
      <c r="C10" s="68" t="s">
        <v>34</v>
      </c>
      <c r="D10" s="68" t="s">
        <v>34</v>
      </c>
      <c r="E10" s="68" t="s">
        <v>35</v>
      </c>
      <c r="F10" s="54" t="s">
        <v>31</v>
      </c>
      <c r="G10" s="82">
        <v>5</v>
      </c>
      <c r="H10" s="83">
        <v>1000</v>
      </c>
      <c r="I10" s="82" t="s">
        <v>37</v>
      </c>
    </row>
    <row r="11" spans="1:10" ht="20.100000000000001" customHeight="1">
      <c r="A11" s="60"/>
      <c r="B11" s="43">
        <v>10</v>
      </c>
      <c r="C11" s="68" t="s">
        <v>36</v>
      </c>
      <c r="D11" s="68" t="s">
        <v>36</v>
      </c>
      <c r="E11" s="89" t="s">
        <v>77</v>
      </c>
      <c r="F11" s="54" t="s">
        <v>31</v>
      </c>
      <c r="G11" s="82">
        <v>5</v>
      </c>
      <c r="H11" s="83">
        <v>2000</v>
      </c>
      <c r="I11" s="82" t="s">
        <v>37</v>
      </c>
    </row>
    <row r="12" spans="1:10" ht="20.100000000000001" customHeight="1">
      <c r="A12" s="60"/>
      <c r="B12" s="43">
        <v>11</v>
      </c>
      <c r="C12" s="68" t="s">
        <v>32</v>
      </c>
      <c r="D12" s="68" t="s">
        <v>32</v>
      </c>
      <c r="E12" s="75" t="s">
        <v>33</v>
      </c>
      <c r="F12" s="54" t="s">
        <v>31</v>
      </c>
      <c r="G12" s="82">
        <v>1</v>
      </c>
      <c r="H12" s="83">
        <v>20000</v>
      </c>
      <c r="I12" s="82" t="s">
        <v>72</v>
      </c>
    </row>
    <row r="13" spans="1:10" ht="20.100000000000001" customHeight="1">
      <c r="A13" s="60"/>
      <c r="B13" s="43">
        <v>12</v>
      </c>
      <c r="C13" s="68" t="s">
        <v>40</v>
      </c>
      <c r="D13" s="68" t="s">
        <v>40</v>
      </c>
      <c r="E13" s="75" t="s">
        <v>78</v>
      </c>
      <c r="F13" s="54" t="s">
        <v>31</v>
      </c>
      <c r="G13" s="54">
        <v>3</v>
      </c>
      <c r="H13" s="83">
        <v>2000</v>
      </c>
      <c r="I13" s="82" t="s">
        <v>38</v>
      </c>
    </row>
    <row r="14" spans="1:10" ht="20.100000000000001" customHeight="1">
      <c r="A14" s="60"/>
      <c r="B14" s="43">
        <v>13</v>
      </c>
      <c r="C14" s="68" t="s">
        <v>41</v>
      </c>
      <c r="D14" s="68" t="s">
        <v>41</v>
      </c>
      <c r="E14" s="89" t="s">
        <v>42</v>
      </c>
      <c r="F14" s="54" t="s">
        <v>31</v>
      </c>
      <c r="G14" s="54">
        <v>2</v>
      </c>
      <c r="H14" s="82">
        <v>666.67</v>
      </c>
      <c r="I14" s="82" t="s">
        <v>38</v>
      </c>
    </row>
    <row r="15" spans="1:10" ht="20.100000000000001" customHeight="1">
      <c r="A15" s="60"/>
      <c r="B15" s="43">
        <v>14</v>
      </c>
      <c r="C15" s="68" t="s">
        <v>43</v>
      </c>
      <c r="D15" s="68" t="s">
        <v>43</v>
      </c>
      <c r="E15" s="68" t="s">
        <v>44</v>
      </c>
      <c r="F15" s="54" t="s">
        <v>31</v>
      </c>
      <c r="G15" s="54">
        <v>10</v>
      </c>
      <c r="H15" s="83">
        <v>2500</v>
      </c>
      <c r="I15" s="54" t="s">
        <v>47</v>
      </c>
    </row>
    <row r="16" spans="1:10" ht="20.100000000000001" customHeight="1">
      <c r="A16" s="60"/>
      <c r="B16" s="43">
        <v>15</v>
      </c>
      <c r="C16" s="68" t="s">
        <v>45</v>
      </c>
      <c r="D16" s="68" t="s">
        <v>45</v>
      </c>
      <c r="E16" s="75" t="s">
        <v>46</v>
      </c>
      <c r="F16" s="54" t="s">
        <v>31</v>
      </c>
      <c r="G16" s="54">
        <v>1</v>
      </c>
      <c r="H16" s="83">
        <v>400000</v>
      </c>
      <c r="I16" s="54" t="s">
        <v>48</v>
      </c>
    </row>
    <row r="17" spans="8:8">
      <c r="H17" s="71">
        <f>SUM(H2:H16)</f>
        <v>993333.36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B11" sqref="B11:S18"/>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4" t="s">
        <v>22</v>
      </c>
      <c r="I12" s="104"/>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2025-09-12T06:34:45Z</dcterms:modified>
</cp:coreProperties>
</file>