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21065249 CNTS reagenti-sistemul transfuzional\Repetat 2\"/>
    </mc:Choice>
  </mc:AlternateContent>
  <bookViews>
    <workbookView xWindow="0" yWindow="0" windowWidth="28800" windowHeight="12330" activeTab="1"/>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5" l="1"/>
  <c r="M9" i="5"/>
  <c r="M8" i="5"/>
  <c r="M11" i="5" s="1"/>
  <c r="K12" i="7" l="1"/>
  <c r="J12" i="7"/>
</calcChain>
</file>

<file path=xl/sharedStrings.xml><?xml version="1.0" encoding="utf-8"?>
<sst xmlns="http://schemas.openxmlformats.org/spreadsheetml/2006/main" count="73" uniqueCount="44">
  <si>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</si>
  <si>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</si>
  <si>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</si>
  <si>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</si>
  <si>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</si>
  <si>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</si>
  <si>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</si>
  <si>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</si>
  <si>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</si>
  <si>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</si>
  <si>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</si>
  <si>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</si>
  <si>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</si>
  <si>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</si>
  <si>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</si>
  <si>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</si>
  <si>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</si>
  <si>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</si>
  <si>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</si>
  <si>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</si>
  <si>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</si>
  <si>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</si>
  <si>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</si>
  <si>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</si>
  <si>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</si>
  <si>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</si>
  <si>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</si>
  <si>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</si>
  <si>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</si>
  <si>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</si>
  <si>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</si>
  <si>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</si>
  <si>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ml</t>
  </si>
  <si>
    <t>Reagent monoclonal anti-A1</t>
  </si>
  <si>
    <t>Solutie  cu putere ionică scăzută (LISS), tip II</t>
  </si>
  <si>
    <t xml:space="preserve">Total: </t>
  </si>
  <si>
    <t>Soluţie cu putere ionică scăzută (LISS), tip I</t>
  </si>
  <si>
    <t>Valoarea estimată</t>
  </si>
  <si>
    <t xml:space="preserve">Destinaţie: pentru tehnica de aglutinare în tub.
Proprietăţi:
- pH 6,5 - 7,0.
- asigurarea creşterii ratei de asociere a anticorpilor şi îmbunătățirea reacţiei antigen/antcicorp; 
Aspectul - lipsa opalescenței sau particulelor la inspecția vizuala.
Forma de ambalare: în flacoane de 50ml, 100 ml, 200ml,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NOTĂ: 12100,0 ml sunt estimate pentru forma de ambalare flacon 100ml
- prezenţa instrucţiunii de utilizare a produsului, în limba de stat, în care se confirmă cerințele produsului;
- confirmarea prezentării certificatului de calitate pentru fiecare lot la fiecare tranşă;
-
</t>
  </si>
  <si>
    <t xml:space="preserve">Destinaţie: pentru tehnica de aglutinare în gel.
Proprietăţi:
- pH 6,5 - 7,0.
- asigură creşterea ratei de asociere a anticorpilor şi îmbunătățirea  reacţiei antigen/antcicorp; 
Aspectul - lipsa opalescenței sau particulelor la inspecția vizuala.
Forma de ambalare: în flacoane de 50ml, 100 ml, 200ml,250ml, 500ml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</si>
  <si>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Destinaţie: pentru determinarea antigenelor eritrocitari în sângele donatorilor şi pacienţilor.
Proprietăţi:  Reagent stabilizat, de origine vegetală, care nu conține aglutinine destinate pentru determinarea grupelor A1 și A1 B antigenului A.
Tipul anticorpilor – clasa IgM. 
Sensibilitate -  cu Ag corespunzător, în formă heterozigotă.
Specificitate - conform Ag fără hemoliză imună şi reacţii false de aglutinare.Metoda de utilizare a reagentului pe placă și tub la T° camerei (18-25°C), examen vizual.Aspectul - fără rulouri şi precipitat.Forma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t>
  </si>
  <si>
    <t>Achiziţionarea centralizată de reagenţi de laborator şi alte materiale consumabile necesare Cu privire la unele măsuri de fortificare a securității hemotransfuzional pentru anul 2023 (repetat2)</t>
  </si>
  <si>
    <t>Achiziţionarea centralizată de reagenţi de laborator şi alte materiale consumabile necesare Cu privire la unele măsuri de fortificare a securității hemotransfuzional pentru anul 2023 (repetat 2)</t>
  </si>
  <si>
    <t>30 zile de la înregistrarea contractului la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</si>
</sst>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sz val="12"/>
      <color rgb="FF00000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65">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2" fillId="4" borderId="1" xfId="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
  <sheetViews>
    <sheetView zoomScale="60" zoomScaleNormal="60" workbookViewId="0">
      <selection activeCell="D4" sqref="D4:H4"/>
    </sheetView>
  </sheetViews>
  <sheetFormatPr defaultColWidth="9.140625" defaultRowHeight="15.75" x14ac:dyDescent="0.2"/>
  <cols>
    <col min="1" max="1" width="5.7109375" style="46" customWidth="1"/>
    <col min="2" max="2" width="4.42578125" style="46" customWidth="1"/>
    <col min="3" max="3" width="25.85546875" style="46" customWidth="1"/>
    <col min="4" max="4" width="28" style="21" customWidth="1"/>
    <col min="5" max="5" width="10.5703125" style="46" customWidth="1"/>
    <col min="6" max="6" width="11.28515625" style="46" customWidth="1"/>
    <col min="7" max="7" width="10.7109375" style="46" customWidth="1"/>
    <col min="8" max="8" width="105.85546875" style="13" customWidth="1"/>
    <col min="9" max="9" width="30.7109375" style="46" customWidth="1"/>
    <col min="10" max="10" width="28.5703125" style="46" customWidth="1"/>
    <col min="11" max="11" width="1.7109375" style="46" customWidth="1"/>
    <col min="12" max="16384" width="9.140625" style="46"/>
  </cols>
  <sheetData>
    <row r="1" spans="1:11" x14ac:dyDescent="0.2">
      <c r="C1" s="52" t="s">
        <v>18</v>
      </c>
      <c r="D1" s="52"/>
      <c r="E1" s="52"/>
      <c r="F1" s="52"/>
      <c r="G1" s="52"/>
      <c r="H1" s="52"/>
      <c r="I1" s="52"/>
      <c r="J1" s="52"/>
    </row>
    <row r="2" spans="1:11" x14ac:dyDescent="0.2">
      <c r="D2" s="53" t="s">
        <v>17</v>
      </c>
      <c r="E2" s="53"/>
      <c r="F2" s="53"/>
      <c r="G2" s="53"/>
      <c r="H2" s="53"/>
    </row>
    <row r="3" spans="1:11" x14ac:dyDescent="0.2">
      <c r="A3" s="54" t="s">
        <v>12</v>
      </c>
      <c r="B3" s="54"/>
      <c r="C3" s="54"/>
      <c r="D3" s="55" t="s">
        <v>31</v>
      </c>
      <c r="E3" s="55"/>
      <c r="F3" s="55"/>
      <c r="G3" s="55"/>
      <c r="H3" s="55"/>
      <c r="I3" s="46" t="s">
        <v>13</v>
      </c>
      <c r="J3" s="46" t="s">
        <v>15</v>
      </c>
    </row>
    <row r="4" spans="1:11" s="17" customFormat="1" ht="59.25" customHeight="1" x14ac:dyDescent="0.2">
      <c r="A4" s="50" t="s">
        <v>11</v>
      </c>
      <c r="B4" s="50"/>
      <c r="C4" s="50"/>
      <c r="D4" s="56" t="s">
        <v>41</v>
      </c>
      <c r="E4" s="56"/>
      <c r="F4" s="56"/>
      <c r="G4" s="56"/>
      <c r="H4" s="56"/>
      <c r="I4" s="47" t="s">
        <v>14</v>
      </c>
      <c r="J4" s="47" t="s">
        <v>16</v>
      </c>
      <c r="K4" s="47"/>
    </row>
    <row r="5" spans="1:11" s="18" customFormat="1" x14ac:dyDescent="0.2">
      <c r="D5" s="50"/>
      <c r="E5" s="50"/>
      <c r="F5" s="50"/>
      <c r="G5" s="50"/>
      <c r="H5" s="50"/>
      <c r="I5" s="50"/>
      <c r="J5" s="50"/>
      <c r="K5" s="47"/>
    </row>
    <row r="6" spans="1:11" ht="47.25" x14ac:dyDescent="0.2">
      <c r="A6" s="45" t="s">
        <v>3</v>
      </c>
      <c r="B6" s="45" t="s">
        <v>0</v>
      </c>
      <c r="C6" s="45" t="s">
        <v>1</v>
      </c>
      <c r="D6" s="45" t="s">
        <v>4</v>
      </c>
      <c r="E6" s="45" t="s">
        <v>5</v>
      </c>
      <c r="F6" s="45" t="s">
        <v>6</v>
      </c>
      <c r="G6" s="45" t="s">
        <v>7</v>
      </c>
      <c r="H6" s="23" t="s">
        <v>8</v>
      </c>
      <c r="I6" s="45" t="s">
        <v>9</v>
      </c>
      <c r="J6" s="45" t="s">
        <v>10</v>
      </c>
      <c r="K6" s="19"/>
    </row>
    <row r="7" spans="1:11" x14ac:dyDescent="0.2">
      <c r="A7" s="45">
        <v>1</v>
      </c>
      <c r="B7" s="51">
        <v>2</v>
      </c>
      <c r="C7" s="51"/>
      <c r="D7" s="51"/>
      <c r="E7" s="45">
        <v>3</v>
      </c>
      <c r="F7" s="45">
        <v>4</v>
      </c>
      <c r="G7" s="45">
        <v>5</v>
      </c>
      <c r="H7" s="23">
        <v>6</v>
      </c>
      <c r="I7" s="45">
        <v>7</v>
      </c>
      <c r="J7" s="45">
        <v>8</v>
      </c>
      <c r="K7" s="19"/>
    </row>
    <row r="8" spans="1:11" ht="189" x14ac:dyDescent="0.2">
      <c r="A8" s="48" t="s">
        <v>2</v>
      </c>
      <c r="B8" s="11">
        <v>1</v>
      </c>
      <c r="C8" s="49" t="s">
        <v>33</v>
      </c>
      <c r="D8" s="48" t="s">
        <v>33</v>
      </c>
      <c r="E8" s="22"/>
      <c r="F8" s="22"/>
      <c r="G8" s="22"/>
      <c r="H8" s="24" t="s">
        <v>40</v>
      </c>
      <c r="I8" s="21"/>
      <c r="J8" s="21"/>
    </row>
    <row r="9" spans="1:11" ht="189" x14ac:dyDescent="0.2">
      <c r="A9" s="34" t="s">
        <v>2</v>
      </c>
      <c r="B9" s="46">
        <v>2</v>
      </c>
      <c r="C9" s="46" t="s">
        <v>36</v>
      </c>
      <c r="D9" s="21" t="s">
        <v>36</v>
      </c>
      <c r="H9" s="33" t="s">
        <v>39</v>
      </c>
    </row>
    <row r="10" spans="1:11" ht="220.5" x14ac:dyDescent="0.2">
      <c r="A10" s="34" t="s">
        <v>2</v>
      </c>
      <c r="B10" s="46">
        <v>3</v>
      </c>
      <c r="C10" s="46" t="s">
        <v>34</v>
      </c>
      <c r="D10" s="21" t="s">
        <v>34</v>
      </c>
      <c r="H10" s="33" t="s">
        <v>38</v>
      </c>
    </row>
  </sheetData>
  <autoFilter ref="A6:K7"/>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tabSelected="1" zoomScale="80" zoomScaleNormal="80" workbookViewId="0">
      <selection activeCell="M11" sqref="M11"/>
    </sheetView>
  </sheetViews>
  <sheetFormatPr defaultColWidth="9.140625" defaultRowHeight="15.75" x14ac:dyDescent="0.2"/>
  <cols>
    <col min="1" max="1" width="3.42578125" style="27" customWidth="1"/>
    <col min="2" max="2" width="5.7109375" style="27" customWidth="1"/>
    <col min="3" max="3" width="4.42578125" style="27" customWidth="1"/>
    <col min="4" max="4" width="25.85546875" style="27" customWidth="1"/>
    <col min="5" max="5" width="28" style="26" customWidth="1"/>
    <col min="6" max="6" width="8.7109375" style="27" customWidth="1"/>
    <col min="7" max="7" width="14.7109375" style="9" customWidth="1"/>
    <col min="8" max="8" width="18.28515625" style="27" customWidth="1"/>
    <col min="9" max="9" width="20.5703125" style="27" customWidth="1"/>
    <col min="10" max="10" width="19.28515625" style="27" customWidth="1"/>
    <col min="11" max="11" width="25.28515625" style="27" customWidth="1"/>
    <col min="12" max="12" width="30" style="27" customWidth="1"/>
    <col min="13" max="13" width="16" style="27" customWidth="1"/>
    <col min="14" max="16384" width="9.140625" style="27"/>
  </cols>
  <sheetData>
    <row r="1" spans="1:13" x14ac:dyDescent="0.2">
      <c r="D1" s="59" t="s">
        <v>21</v>
      </c>
      <c r="E1" s="59"/>
      <c r="F1" s="59"/>
      <c r="G1" s="59"/>
      <c r="H1" s="59"/>
      <c r="I1" s="59"/>
      <c r="J1" s="59"/>
      <c r="K1" s="59"/>
      <c r="L1" s="59"/>
    </row>
    <row r="2" spans="1:13" x14ac:dyDescent="0.2">
      <c r="D2" s="60" t="s">
        <v>22</v>
      </c>
      <c r="E2" s="60"/>
      <c r="F2" s="60"/>
      <c r="G2" s="60"/>
      <c r="H2" s="60"/>
      <c r="I2" s="60"/>
      <c r="J2" s="60"/>
      <c r="K2" s="25"/>
    </row>
    <row r="3" spans="1:13" x14ac:dyDescent="0.2">
      <c r="B3" s="61" t="s">
        <v>12</v>
      </c>
      <c r="C3" s="61"/>
      <c r="D3" s="61"/>
      <c r="E3" s="62" t="s">
        <v>31</v>
      </c>
      <c r="F3" s="62"/>
      <c r="G3" s="62"/>
      <c r="H3" s="62"/>
      <c r="I3" s="62"/>
      <c r="K3" s="27" t="s">
        <v>13</v>
      </c>
      <c r="L3" s="27" t="s">
        <v>15</v>
      </c>
    </row>
    <row r="4" spans="1:13" s="29" customFormat="1" ht="46.5" customHeight="1" x14ac:dyDescent="0.2">
      <c r="A4" s="28"/>
      <c r="B4" s="57" t="s">
        <v>11</v>
      </c>
      <c r="C4" s="57"/>
      <c r="D4" s="57"/>
      <c r="E4" s="63" t="s">
        <v>42</v>
      </c>
      <c r="F4" s="63"/>
      <c r="G4" s="63"/>
      <c r="H4" s="63"/>
      <c r="I4" s="63"/>
      <c r="J4" s="63"/>
      <c r="K4" s="28" t="s">
        <v>14</v>
      </c>
      <c r="L4" s="28" t="s">
        <v>16</v>
      </c>
    </row>
    <row r="5" spans="1:13" s="30" customFormat="1" ht="20.100000000000001" customHeight="1" x14ac:dyDescent="0.2">
      <c r="A5" s="28"/>
      <c r="E5" s="57"/>
      <c r="F5" s="57"/>
      <c r="G5" s="57"/>
      <c r="H5" s="57"/>
      <c r="I5" s="57"/>
      <c r="J5" s="57"/>
      <c r="K5" s="57"/>
      <c r="L5" s="57"/>
    </row>
    <row r="6" spans="1:13" ht="47.25" x14ac:dyDescent="0.2">
      <c r="A6" s="31"/>
      <c r="B6" s="14" t="s">
        <v>3</v>
      </c>
      <c r="C6" s="14" t="s">
        <v>0</v>
      </c>
      <c r="D6" s="14" t="s">
        <v>1</v>
      </c>
      <c r="E6" s="14" t="s">
        <v>4</v>
      </c>
      <c r="F6" s="14" t="s">
        <v>23</v>
      </c>
      <c r="G6" s="8" t="s">
        <v>24</v>
      </c>
      <c r="H6" s="14" t="s">
        <v>25</v>
      </c>
      <c r="I6" s="14" t="s">
        <v>26</v>
      </c>
      <c r="J6" s="14" t="s">
        <v>27</v>
      </c>
      <c r="K6" s="14" t="s">
        <v>28</v>
      </c>
      <c r="L6" s="10" t="s">
        <v>29</v>
      </c>
      <c r="M6" s="41" t="s">
        <v>37</v>
      </c>
    </row>
    <row r="7" spans="1:13" x14ac:dyDescent="0.2">
      <c r="A7" s="31"/>
      <c r="B7" s="14">
        <v>1</v>
      </c>
      <c r="C7" s="58">
        <v>2</v>
      </c>
      <c r="D7" s="58"/>
      <c r="E7" s="58"/>
      <c r="F7" s="35">
        <v>3</v>
      </c>
      <c r="G7" s="36">
        <v>4</v>
      </c>
      <c r="H7" s="35">
        <v>5</v>
      </c>
      <c r="I7" s="35">
        <v>6</v>
      </c>
      <c r="J7" s="35">
        <v>7</v>
      </c>
      <c r="K7" s="35">
        <v>8</v>
      </c>
      <c r="L7" s="37">
        <v>9</v>
      </c>
      <c r="M7" s="41">
        <v>10</v>
      </c>
    </row>
    <row r="8" spans="1:13" ht="31.5" x14ac:dyDescent="0.2">
      <c r="A8" s="32"/>
      <c r="B8" s="34" t="s">
        <v>2</v>
      </c>
      <c r="C8" s="11">
        <v>1</v>
      </c>
      <c r="D8" s="20" t="s">
        <v>33</v>
      </c>
      <c r="E8" s="16" t="s">
        <v>33</v>
      </c>
      <c r="F8" s="15" t="s">
        <v>32</v>
      </c>
      <c r="G8" s="39">
        <v>435</v>
      </c>
      <c r="H8" s="38"/>
      <c r="I8" s="38"/>
      <c r="J8" s="38"/>
      <c r="K8" s="38"/>
      <c r="L8" s="12" t="s">
        <v>43</v>
      </c>
      <c r="M8" s="43">
        <f>4551.234*100/108</f>
        <v>4214.1055555555558</v>
      </c>
    </row>
    <row r="9" spans="1:13" s="42" customFormat="1" ht="31.5" x14ac:dyDescent="0.2">
      <c r="A9" s="32"/>
      <c r="B9" s="34" t="s">
        <v>2</v>
      </c>
      <c r="C9" s="11">
        <v>2</v>
      </c>
      <c r="D9" s="21" t="s">
        <v>36</v>
      </c>
      <c r="E9" s="21" t="s">
        <v>36</v>
      </c>
      <c r="F9" s="32" t="s">
        <v>32</v>
      </c>
      <c r="G9" s="40">
        <v>500</v>
      </c>
      <c r="H9" s="32"/>
      <c r="I9" s="32"/>
      <c r="J9" s="32"/>
      <c r="K9" s="32"/>
      <c r="L9" s="12" t="s">
        <v>43</v>
      </c>
      <c r="M9" s="32">
        <f>402.408*100/108</f>
        <v>372.6</v>
      </c>
    </row>
    <row r="10" spans="1:13" s="42" customFormat="1" ht="31.5" x14ac:dyDescent="0.2">
      <c r="A10" s="32"/>
      <c r="B10" s="34" t="s">
        <v>2</v>
      </c>
      <c r="C10" s="11">
        <v>3</v>
      </c>
      <c r="D10" s="21" t="s">
        <v>34</v>
      </c>
      <c r="E10" s="21" t="s">
        <v>34</v>
      </c>
      <c r="F10" s="32" t="s">
        <v>32</v>
      </c>
      <c r="G10" s="40">
        <v>12100</v>
      </c>
      <c r="H10" s="32"/>
      <c r="I10" s="32"/>
      <c r="J10" s="32"/>
      <c r="K10" s="32"/>
      <c r="L10" s="12" t="s">
        <v>43</v>
      </c>
      <c r="M10" s="44">
        <f>9738.274*100/108</f>
        <v>9016.9203703703697</v>
      </c>
    </row>
    <row r="11" spans="1:13" x14ac:dyDescent="0.2">
      <c r="A11" s="32"/>
      <c r="B11" s="34"/>
      <c r="C11" s="32"/>
      <c r="D11" s="32" t="s">
        <v>35</v>
      </c>
      <c r="E11" s="38"/>
      <c r="F11" s="32"/>
      <c r="G11" s="40"/>
      <c r="H11" s="32"/>
      <c r="I11" s="32"/>
      <c r="J11" s="32"/>
      <c r="K11" s="32"/>
      <c r="L11" s="12"/>
      <c r="M11" s="44">
        <f>SUM(M7:M10)</f>
        <v>13613.625925925926</v>
      </c>
    </row>
    <row r="12" spans="1:13" x14ac:dyDescent="0.2">
      <c r="A12" s="32"/>
      <c r="G12" s="27"/>
      <c r="L12" s="42"/>
    </row>
    <row r="13" spans="1:13" x14ac:dyDescent="0.2">
      <c r="A13" s="32"/>
      <c r="G13" s="27"/>
      <c r="L13" s="42"/>
    </row>
    <row r="14" spans="1:13" x14ac:dyDescent="0.2">
      <c r="A14" s="32"/>
      <c r="G14" s="27"/>
      <c r="L14" s="42"/>
    </row>
    <row r="15" spans="1:13" x14ac:dyDescent="0.2">
      <c r="A15" s="32"/>
      <c r="G15" s="27"/>
      <c r="L15" s="42"/>
    </row>
    <row r="16" spans="1:13" x14ac:dyDescent="0.2">
      <c r="A16" s="32"/>
      <c r="G16" s="27"/>
    </row>
    <row r="17" spans="1:7" x14ac:dyDescent="0.2">
      <c r="A17" s="32"/>
      <c r="G17" s="27"/>
    </row>
    <row r="18" spans="1:7" x14ac:dyDescent="0.2">
      <c r="A18" s="32"/>
      <c r="G18" s="27"/>
    </row>
    <row r="19" spans="1:7" x14ac:dyDescent="0.2">
      <c r="A19" s="32"/>
      <c r="G19" s="27"/>
    </row>
    <row r="20" spans="1:7" x14ac:dyDescent="0.2">
      <c r="A20" s="32"/>
      <c r="G20" s="27"/>
    </row>
    <row r="21" spans="1:7" x14ac:dyDescent="0.2">
      <c r="A21" s="32"/>
      <c r="G21" s="27"/>
    </row>
    <row r="22" spans="1:7" x14ac:dyDescent="0.2">
      <c r="A22" s="32"/>
      <c r="G22" s="27"/>
    </row>
    <row r="23" spans="1:7" x14ac:dyDescent="0.2">
      <c r="A23" s="32"/>
      <c r="G23" s="27"/>
    </row>
    <row r="24" spans="1:7" x14ac:dyDescent="0.2">
      <c r="A24" s="32"/>
      <c r="G24" s="27"/>
    </row>
    <row r="25" spans="1:7" x14ac:dyDescent="0.2">
      <c r="A25" s="32"/>
      <c r="G25" s="27"/>
    </row>
    <row r="26" spans="1:7" x14ac:dyDescent="0.2">
      <c r="A26" s="32"/>
      <c r="G26" s="27"/>
    </row>
    <row r="27" spans="1:7" x14ac:dyDescent="0.2">
      <c r="A27" s="32"/>
      <c r="G27" s="27"/>
    </row>
    <row r="28" spans="1:7" x14ac:dyDescent="0.2">
      <c r="A28" s="32"/>
      <c r="G28" s="27"/>
    </row>
    <row r="29" spans="1:7" x14ac:dyDescent="0.2">
      <c r="A29" s="32"/>
      <c r="G29" s="27"/>
    </row>
    <row r="30" spans="1:7" x14ac:dyDescent="0.2">
      <c r="A30" s="32"/>
      <c r="G30" s="27"/>
    </row>
    <row r="31" spans="1:7" x14ac:dyDescent="0.2">
      <c r="A31" s="32"/>
      <c r="G31" s="27"/>
    </row>
    <row r="32" spans="1:7" x14ac:dyDescent="0.2">
      <c r="A32" s="32"/>
      <c r="G32" s="27"/>
    </row>
    <row r="33" spans="1:7" x14ac:dyDescent="0.2">
      <c r="A33" s="32"/>
      <c r="G33" s="27"/>
    </row>
    <row r="34" spans="1:7" x14ac:dyDescent="0.2">
      <c r="A34" s="32"/>
      <c r="G34" s="27"/>
    </row>
    <row r="35" spans="1:7" x14ac:dyDescent="0.2">
      <c r="A35" s="32"/>
      <c r="G35" s="27"/>
    </row>
    <row r="36" spans="1:7" x14ac:dyDescent="0.2">
      <c r="A36" s="32"/>
      <c r="G36" s="27"/>
    </row>
    <row r="37" spans="1:7" x14ac:dyDescent="0.2">
      <c r="A37" s="32"/>
      <c r="G37" s="27"/>
    </row>
    <row r="38" spans="1:7" x14ac:dyDescent="0.2">
      <c r="A38" s="32"/>
      <c r="G38" s="27"/>
    </row>
    <row r="39" spans="1:7" x14ac:dyDescent="0.2">
      <c r="A39" s="32"/>
      <c r="G39" s="27"/>
    </row>
    <row r="40" spans="1:7" x14ac:dyDescent="0.2">
      <c r="A40" s="32"/>
      <c r="G40" s="27"/>
    </row>
    <row r="41" spans="1:7" x14ac:dyDescent="0.2">
      <c r="A41" s="32"/>
      <c r="G41" s="27"/>
    </row>
    <row r="42" spans="1:7" x14ac:dyDescent="0.2">
      <c r="A42" s="32"/>
      <c r="G42" s="27"/>
    </row>
    <row r="43" spans="1:7" x14ac:dyDescent="0.2">
      <c r="A43" s="32"/>
      <c r="G43" s="27"/>
    </row>
    <row r="44" spans="1:7" x14ac:dyDescent="0.2">
      <c r="A44" s="32"/>
      <c r="G44" s="27"/>
    </row>
    <row r="45" spans="1:7" x14ac:dyDescent="0.2">
      <c r="A45" s="32"/>
      <c r="G45" s="27"/>
    </row>
    <row r="46" spans="1:7" x14ac:dyDescent="0.2">
      <c r="A46" s="32"/>
      <c r="G46" s="27"/>
    </row>
    <row r="47" spans="1:7" x14ac:dyDescent="0.2">
      <c r="A47" s="32"/>
      <c r="G47" s="27"/>
    </row>
    <row r="48" spans="1:7" x14ac:dyDescent="0.2">
      <c r="A48" s="32"/>
      <c r="G48" s="27"/>
    </row>
    <row r="49" spans="1:7" x14ac:dyDescent="0.2">
      <c r="A49" s="32"/>
      <c r="G49" s="27"/>
    </row>
    <row r="50" spans="1:7" x14ac:dyDescent="0.2">
      <c r="A50" s="32"/>
      <c r="G50" s="27"/>
    </row>
    <row r="51" spans="1:7" x14ac:dyDescent="0.2">
      <c r="A51" s="32"/>
      <c r="G51" s="27"/>
    </row>
    <row r="52" spans="1:7" x14ac:dyDescent="0.2">
      <c r="A52" s="32"/>
      <c r="G52" s="27"/>
    </row>
    <row r="53" spans="1:7" x14ac:dyDescent="0.2">
      <c r="A53" s="32"/>
      <c r="G53" s="27"/>
    </row>
    <row r="54" spans="1:7" x14ac:dyDescent="0.2">
      <c r="A54" s="32"/>
      <c r="G54" s="27"/>
    </row>
    <row r="55" spans="1:7" x14ac:dyDescent="0.2">
      <c r="A55" s="32"/>
      <c r="G55" s="27"/>
    </row>
    <row r="56" spans="1:7" x14ac:dyDescent="0.2">
      <c r="A56" s="32"/>
      <c r="G56" s="27"/>
    </row>
    <row r="57" spans="1:7" x14ac:dyDescent="0.2">
      <c r="A57" s="32"/>
      <c r="G57" s="27"/>
    </row>
    <row r="58" spans="1:7" x14ac:dyDescent="0.2">
      <c r="A58" s="32"/>
      <c r="G58" s="27"/>
    </row>
    <row r="59" spans="1:7" x14ac:dyDescent="0.2">
      <c r="A59" s="32"/>
      <c r="G59" s="27"/>
    </row>
    <row r="60" spans="1:7" x14ac:dyDescent="0.2">
      <c r="A60" s="32"/>
      <c r="G60" s="27"/>
    </row>
    <row r="61" spans="1:7" x14ac:dyDescent="0.2">
      <c r="A61" s="32"/>
      <c r="G61" s="27"/>
    </row>
    <row r="62" spans="1:7" x14ac:dyDescent="0.2">
      <c r="A62" s="32"/>
      <c r="G62" s="27"/>
    </row>
  </sheetData>
  <autoFilter ref="A6:L7"/>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64" t="s">
        <v>30</v>
      </c>
      <c r="I12" s="64"/>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2023-02-14T11:29:06Z</dcterms:modified>
</cp:coreProperties>
</file>