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192.168.110.2\Dispozitive\+LP ADM 2024\+DISPOZITIVE MEDICALE\21300003 lista 28\modificare 25.10\"/>
    </mc:Choice>
  </mc:AlternateContent>
  <xr:revisionPtr revIDLastSave="0" documentId="13_ncr:1_{40643D2E-4F63-4533-8CF6-B94DD8404A4F}"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 name="Sheet1" sheetId="8" r:id="rId4"/>
  </sheets>
  <definedNames>
    <definedName name="_xlnm._FilterDatabase" localSheetId="0" hidden="1">'Specificaţii tehnice         '!$A$6:$J$34</definedName>
    <definedName name="_Hlk125125747" localSheetId="1">'Specificaţii de preț        '!$D$8</definedName>
    <definedName name="OLE_LINK1" localSheetId="0">'Specificaţii tehnice         '!#REF!</definedName>
  </definedNames>
  <calcPr calcId="181029"/>
</workbook>
</file>

<file path=xl/calcChain.xml><?xml version="1.0" encoding="utf-8"?>
<calcChain xmlns="http://schemas.openxmlformats.org/spreadsheetml/2006/main">
  <c r="M35" i="5" l="1"/>
  <c r="K12" i="7"/>
  <c r="J12" i="7"/>
</calcChain>
</file>

<file path=xl/sharedStrings.xml><?xml version="1.0" encoding="utf-8"?>
<sst xmlns="http://schemas.openxmlformats.org/spreadsheetml/2006/main" count="341" uniqueCount="127">
  <si>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</si>
  <si>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</si>
  <si>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</si>
  <si>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</si>
  <si>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</si>
  <si>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</si>
  <si>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</si>
  <si>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</si>
  <si>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</si>
  <si>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</si>
  <si>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</si>
  <si>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</si>
  <si>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</si>
  <si>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</si>
  <si>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</si>
  <si>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</si>
  <si>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</si>
  <si>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</si>
  <si>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</si>
  <si>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</si>
  <si>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</si>
  <si>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</si>
  <si>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</si>
  <si>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</si>
  <si>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</si>
  <si>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</si>
  <si>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</si>
  <si>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valoarea estimativă</t>
  </si>
  <si>
    <t>Ţara de origine</t>
  </si>
  <si>
    <t>Specificația tehnică propusă de operatorul economic</t>
  </si>
  <si>
    <t>standarde de referință</t>
  </si>
  <si>
    <t>[Acest tabel va fi completat de către ofertant în coloanele 3, 4, 5, 7, iar de către autoritatea contractantă – în coloanele 1, 2, 6, 8]</t>
  </si>
  <si>
    <t>Oftalmoscop direct</t>
  </si>
  <si>
    <t>Dispozitiv pentru terapie cu ultrasunet</t>
  </si>
  <si>
    <t>Dispozitiv de terapie cu unde de șoc</t>
  </si>
  <si>
    <t>Dispozitiv de magnetoterapie pentru adulți, staționar</t>
  </si>
  <si>
    <t>Dispozitiv pentru presoterapie și drenaj limfatic</t>
  </si>
  <si>
    <t>Dispozitiv pentru fizioterapie, electroforeză și electrostimulare</t>
  </si>
  <si>
    <t>Dispozitiv pentru fizioterapie, stimulare prin ultrasunet și laser</t>
  </si>
  <si>
    <t>SR Soroca</t>
  </si>
  <si>
    <t>Dispozitiv pentru fizioterapie, magnetoterapie</t>
  </si>
  <si>
    <t>Set lentile oftalmologice</t>
  </si>
  <si>
    <t>Montură de probă/Ramă de probă</t>
  </si>
  <si>
    <t>Dulap medical</t>
  </si>
  <si>
    <t>Policlinica de Stat</t>
  </si>
  <si>
    <t xml:space="preserve">Lampă bactericidă 30W  130150 </t>
  </si>
  <si>
    <t>Electrocardiograf cu 3 canale, caracteristici avansate   260210</t>
  </si>
  <si>
    <t>Tensiometru Adult cu fonoendoscop 260710</t>
  </si>
  <si>
    <t>CS Nisporeni</t>
  </si>
  <si>
    <t>ANP Administrația Națională a Penitenciarelor</t>
  </si>
  <si>
    <t>Dispozitiv pentru colorarea automata a lamelor pentru citologie, histologie</t>
  </si>
  <si>
    <t>CRDM</t>
  </si>
  <si>
    <t xml:space="preserve">Sigilator medical automat pentru pungi sterile </t>
  </si>
  <si>
    <t xml:space="preserve">Sistem de ultrasonografie oftalmic (A+B+CCT)   </t>
  </si>
  <si>
    <t>SF. Treime</t>
  </si>
  <si>
    <t xml:space="preserve">AMT Botanica
</t>
  </si>
  <si>
    <t>CS Crihana Veche</t>
  </si>
  <si>
    <t>AMT Râșcani</t>
  </si>
  <si>
    <t>bucată</t>
  </si>
  <si>
    <t>Incubator (termostat) cu CO2</t>
  </si>
  <si>
    <t xml:space="preserve">Descriere: Incubator (termostat) cu CO2 este un dispozitiv de laborator care permite
menţinerea condiţiilor microclimaterice pentru cultivarea microorganismelor pentru
investigaţii bacteriologice.
Specificaţie:
Capacitate: 80 1;
Metoda de încălzire: Cu cămaşă de aer;
Tip uşă: dublă, internă din sticlă
Carcasa internă: din oţel inoxidabil;
Carcasa externă: inox sau inox vopsit;
Control: Microprocesor, interval de temperatură (metric): 5°C până la 50°C, fluctuaţie temperatură în interior: maxim 0,3°C
Interval de setare a concentraţiei C02: 0 - 20 %, rezoluţia de control al C02 ±0,1%
Metoda de măsurare a concentraţiei C02: Sensor IR
Numărul de rafturi: 2-5;
Interfaţă: afişaj LED sau LCD;
Alimentarea: 220 V, 50 Hz;
Accesorii şi consumabile: Butelie cu C02, minim 20 L, plină, nouă, cu reductor de presiune, furtun."
</t>
  </si>
  <si>
    <t>SCM Gheorghe Paladi</t>
  </si>
  <si>
    <t>Troliu endoscopic cu gastroscop</t>
  </si>
  <si>
    <t>Sistem videoendoscopic pentru videocolonoscopie și videogastroscopie</t>
  </si>
  <si>
    <t>SR Orhei</t>
  </si>
  <si>
    <t>Dermatom electric</t>
  </si>
  <si>
    <t xml:space="preserve">SIS </t>
  </si>
  <si>
    <t>Saltea anti escare cu compresor</t>
  </si>
  <si>
    <t>Canapea de examinare cu 2 secţiuni</t>
  </si>
  <si>
    <t>Saltea ortopedica pentru pat medical</t>
  </si>
  <si>
    <t xml:space="preserve">Dispozitiv de reprocesarea automata a unui endoscop   </t>
  </si>
  <si>
    <t>SR Straseni</t>
  </si>
  <si>
    <t>Dispozitiv fizioterapeutic pentru electroterapie, 2 canale</t>
  </si>
  <si>
    <t>CS Straseni</t>
  </si>
  <si>
    <t>Tonometru ocular portativ</t>
  </si>
  <si>
    <t>Cintar electronic pentru adulti cu taliometru</t>
  </si>
  <si>
    <t>Cintar electronic, pentru nou-nascuti</t>
  </si>
  <si>
    <t xml:space="preserve">Tonometru ocular portativ
Cod 170300
Descriere Tonometrul ocular este destinat pentru masurarea presiunii intraoculare
Parametru Specificaţia
Tip non-corneal
Autocalibrare obligatoriu
Precizie ≤20mmHg  +/-2mm  ≥20mmHg- +/-10%
Ecran  LCD
Alimentare  baterii
</t>
  </si>
  <si>
    <t xml:space="preserve">Cod 400141 
Descriere  Dispozitiv pentru fizioterapie destinat pentru tratamentul cu curenți electrici de frecvență joasă, medie și înaltă 
Parametru Specificaţie 
Aplicații   stimulare nervoasă și stimulare musculară 
  opțional: tratamentul bolilor venoase 
Tip   Portabil
Canale independente  ≥ 2 buc
Alarma finalizare tratament  obligatoriu
Programe presetate de lucru  obligatoriu
Alimentare  220V, 50 HZ
Accesorii  Cablu pentru tratament electroterapie. ≥ 2 buc, să se indice codul produsului
  Set de electrozi, tampoane, benzi de fixare., să se indice codurile produselor
  Siguranță de rezervă  ≥ 1 buc."
</t>
  </si>
  <si>
    <t xml:space="preserve">Descriere Concepute pentru a dezinfecta sau steriliza folosind un sistem automat de umezire si curatare a canalelor endoscopului.  
Parametru   Specificaţia
Configuratie   Static pe podea sau masă
Endoscoape per ciclu   ≥ 1
Ecran   LCD
Numărul de canale de conectare   ≥ 5
Un ciclu deplin să conțină următoarele etape: Curățare / Spalare  ≤ 30 min.
 Dezinfectarea/ Sterilizarea  
 Clătire   
În caz de necesitate să fie posibil adăugarea a unei etape adiționale de precurățare   obligatoriu
Monitorizarea și controlul fluxului soluții pe fiecare canal separat   obligatoriu
Monitorizarea nivelului de agenți   obligatoriu
Compatibil cel puțin  cu 3 producători  de endoscoape:  înclusiv și cel din dotare instituției ( Sonoscape)
 Alți producători  indicați producătorii oferiți
Tipuri agenti antimicrobieni   Chimici (peracetic acid, glutaraldehyde, chlorinedioxide)
Reservor, l   ≥ 9 litri
Detectarea automata a scurgerilor endoscopului pe parcursul întregului ciclu de dezinfecție   obligatoriu
Variația de temperatură   ≤ 55 grade
Dozarea automată a agenților de dezinfectare   obligatoriu
Dozarea automată a agenților de curățare   obligatoriu
Alarma   Automată
Stand pe roți   obligatoriu
Compresor de aer   obligatoriu
Autodezinfectare   obligatoriu
Sistem de filtrare a apei   obligatoriu
Solutiile folosite nu sunt permise la utilizare repetată (sunt evacuate dupa fiecare etapa a ciclului)   obligatoriu
Să fie certificat după standardele de igienă: UNI EN ISO 15883  obligatoriu
Accesorii și consumabile:   
Adaptoare de conectare pentru cel puțin  cu 3 producători  de endoscoape:  înclusiv și cel din dotare instituției ( Sonoscape)
Alți producători  indicați producătorii oferiți
Set inclus de filtre antibacteriale de apă pentru buna funcționare a dispozitivului pentru o perioadă de: minim 2 ani, acestea să fie livrate beneficiarului la momentul instalării dispozitivului   obligatoriu
Soluție de spălare   min. 100 cicluri
Soluție de dezinfectare   min. 100 cicluri
</t>
  </si>
  <si>
    <t xml:space="preserve">Saltea pentru pat medical
Dimensiuni 197,5cm (±2,5cm) x  87,5 cm(±2,5cm) , înălțime ≥ 14cm
Ortopedică, lavabilă
Fabricată din spumă poliuritanică
Husă cu fermoar
</t>
  </si>
  <si>
    <t xml:space="preserve">Canapea de examinare cu 2 secţiuni,hidraulică,cu roţi Spătar ajustabil manual ≥ 0°-75°
Înălţime ajustabilă hidraulic ≥ 45 cm
Cadru metalic obligatoriu
Suport rolă hîrtie
Minim 2 roţi cu sistem de frînare
Suprafaţă lavabilă, hidrofobă
Dimensiuni 200 cm (±10 cm) x  70 cm(±5cm) , înălțime  50 m(±10 cm) 
Saltea nedetașabilă cu grosimea  ≥ 6 cm
greutatea maximă susţinută   ≥  200kg
</t>
  </si>
  <si>
    <t xml:space="preserve">Saltea antiescară cu compresor
Tip alimentatare- reţea 220 V, 50 Hz,
Greutate suport ≥ 150kg;
Schimbarea ciclului: 10 min (±2 min)
Numărul de celule ≥ 130
Material - PVC cu
grosimea minimă 3,5mm
Dimensiuni 195 cm (±5cm) x  87,5 cm(±2,5cm) , înălțime ≥ 7cm
</t>
  </si>
  <si>
    <t xml:space="preserve">Dermatom electric obligatoriu
Lungimea cablului: ≥ 2.9 m sau fără fir.
Adâncimea tăierii (diapazon): ≥ 0.1 - 0.75 mm.
Lățimea maximă a tăierii: ≥ 78 mm.
Lățimi de tăiere disponibile: minim 4 lățimi.
Lame de rezervă: ≥ 40 bucăți.
Plăci pentru reducerea lățimii sau tehnologie echivalentă: minim 3 plăci.
Sistem de extindere a pielii.
Purtător derma pentru placă de plasă:
Placă purtător 1.5:1: ≥ 20 bucăți.
Placă purtător 3:1: ≥ 20 bucăți.
Placă purtător 6:1: ≥ 20 bucăți - opțional.
Coș de sterilizare și depozitare a sistemului dermatom.
Pentru produsele fără fir:
Baterie reîncărcabilă ≥ 2 buc (să se indice codul produsului oferit).
Autonomie bateriei ≥  75 min
Stație de încărcare: ≥ 1 (să se indice codul produsului oferit).
Set de accesorii obligatorii pentru funcționarea dispozitivului (să se indice lista accesoriilor și codul pentru fiecare produs oferit).
</t>
  </si>
  <si>
    <t xml:space="preserve">Audiometru </t>
  </si>
  <si>
    <t xml:space="preserve"> Policlinica de Stat</t>
  </si>
  <si>
    <t xml:space="preserve">Tonometru Maclakov </t>
  </si>
  <si>
    <t>Tonometru Maclakov Scopul clinic/ medical: Măsurarea tensiunii intraoculare Caracteristici tehnice: Set 2 greutăți de 10 grame inclusiv rigle pentru măsurare</t>
  </si>
  <si>
    <t>Masă rotativă pentru plăci de cultură microbiană</t>
  </si>
  <si>
    <t>Pipetă motorizata, 0.1 - 100 ml
Supapă de siguranță dublă: obligatoriu
Con pipetă autoclavabil: obligatoriu
Moduri de viteză: Aspirație/dozare rapidă
aspirație/dozare lentă
dozare gravitațională lentă
Volum dozare: 0,1…100 ml
Autonomie de funcționare: minim 7 ore
Tip baterii NiMH - optional
Aliminentare: 200-240V, 50Hz prin adaptor sau statia de incarcare
Suport montare pe perete obligatoriu
Suport montare pe masa de lucru obligatoriu
Filtru cu membrană hidrofobă, cu dimensiunea porilor de 0,45um minim 2 buc
Filtru cu membrană hidrofobă, cu dimensiunea porilor de 0,22 um minim 1 buc
Sursă de încărcare baterii acumulatoare obligatoriu
Adaptor sau statia de incarcare minim 1 buc
Baterii min 2 buc</t>
  </si>
  <si>
    <t>Pipetă motorizata, 0.1 - 100 ml</t>
  </si>
  <si>
    <t>Spectrofotometru UV
-VIS
Configuratie: cu fascicul dublu
Viteza maximă de scanare: minim 1600 nm/min
Sursa de lumina: Xenon, cu ciclul de viață min 5 ani
Lungime de undă
Intervalul lungimii de undă: 190
–1100 nm
Precizia lungimii de undă: ≤ ± 0.6 nm
Reproductibilitatea lungimii de undă: ≤ ±0.2 nm
Lățimea de bandă spectrală: ≤ 2 nm
Lumină rătăcită:
la 220 nm &lt; 0.050%T
Date fotometrice
Detector: min. 2 cu diode de siliciu
Precizie fotometrică: ≤ ±0.005 A la 1A
Reproductibilitate fotometrică: &lt; 0.004 A la 1A
Zgomot fotometric la 0A: ≤0.00020 A
Interval fotometric: min.
-2A..+3.5A
Stabilitate fotometrică: ≤ 0.001A/hr
Interfața de comunicare: USB
Accesorii obligatorii:
Suport pentru cuve de 10mm
– 1buc
Suport pentru cuve de 20
- 100 mm
– 1buc
Soft UV
-Vis cu licență, pentru PC</t>
  </si>
  <si>
    <t>Spectrofotometru UV-VIS</t>
  </si>
  <si>
    <t xml:space="preserve">Dulap medical </t>
  </si>
  <si>
    <t xml:space="preserve">Carcasa construcției dulapurilor metalice este ranforsat în partea
superioară de ramă în forma de П, iar în partea inferioară
– cu muchii
de rigiditate adăugătoare, ce asigură mobilei soliditate și stabilitate.
Acoperire pulbere este rezistentă zgâriere, antiseptice și dezinfectanți
de orice tip. Mobila medicală din metal poate fi folosită în încăperi cu
metode de sterilizare fizică și chimică.
1.Dimensiunile: Înălțime-1800mm±100mm; Lățime-800mm±50mm;
Adâncime-minim 350mm
2. Grosimea pereților și ușilor- minim 0,7mm
3. Greutatea maximă pe raft din metal - 30 kg
4. Acoperire pulbere, igienic sigură, rezistentă la coroziune
5. Picioare reglabile
6. Dulapul va fi divizat în două părți pe orizontală: partea superioară
având 2 uși metalice cu chei și dotată cu două rafturi metalice divizate
egal; partea inferioară 2 uși metalice cu chei și dotată cu două rafturi
metalice divizate egal.
7. Culoarea: deschise/pale
8. Livrarea și montarea se efectuează din contul operatorului economic
și este inclus în costul ofertei.
9. Produs nou fără vicii: da
11. Anexarea pozelor, schitelor, etc., </t>
  </si>
  <si>
    <t>CS Pelinia</t>
  </si>
  <si>
    <t xml:space="preserve">Lampă pentru examinare, braț articulat (caracteristici medii) 
Cod 130110
Descriere Lampă de examinare cu braț articulat pe suport mobil 
Alimentare  220V, 50Hz.
Dimensiunea cîmpului luminous ≥ 150 mm
Temperatura culorii 4000 - 5500 K
Ajustarea intensității luminii obligatoriu
Cu înălțime reglabilă diapazon minim 1400-1900 mm 
Suport cu acoperire anticorozivă reglabil pe verticala
Baza  cu acoperire anticorozivă
Tehnologia Iluminarea bazată pe tehnologia LED
Timpul de viață a LED-urilor ≥ 50 000 h
Creșterea temperaturii în cîmpul luminos ≤ 1 grad
Braț articulat obligatoriu
Nivelul de iluminare la distanță de 50 cm minim 60 000 lux
Mobil pe suport cu minim 5 roți obligatoriu
"Mîner pentru ajustarea înclinarii
reflectorul lămpii" obligatoriu
</t>
  </si>
  <si>
    <t>Lampă pentru examinare, braț articulat (caracteristici medii) 
Cod 130110</t>
  </si>
  <si>
    <t xml:space="preserve">Centrifugă, de laborator (8-12 tuburi)  
Cod 150910 
Descriere Centrifugele de laborator sunt destinate pentru a  centrifuga sîngele. 
Parametrul  Specificația
Viteza de rotație Minimală, rpm reglabilă
 Maximală, rpm ≥ 6000
 Setări setarea vitezei
Capacitatea Tipul tuburilor tuburi de 10 - 15 ml
 Numărul de tuburi 8-12 tuburi
Timer Diapazon minim de timp 1 - ≥60 min
 Incrementarea ≤1 min
Securitatea Blocarea capacului în timpul lucrului obligatoriu
Indicatori  Indicarori vizual și acustic obligatoriu
 Debalansare obligatoriu
 Pornire/oprire obligatoriu
 Capac deschis  obligatoriu
Display Digital obligatoriu
Nivelul de zgomot ≤70 dB obligatoriu
Fereastra, orificiu sau alt acces, necesar pentru efectuarea procedurii de verificare periodica, conform normelor si standartelor in viguare   obligatoriu
</t>
  </si>
  <si>
    <t xml:space="preserve">Centrifugă, de laborator (8-12 tuburi)  
Cod 150910 </t>
  </si>
  <si>
    <t xml:space="preserve">Tonometru ocular portativ   
Cod 170300  
Descriere Tonometrul ocular este destinat pentru masurarea presiunii intraoculare  
Parametru   Specificaţia
Tip   non-corneal
Autocalibrare   obligatoriu
Precizie   ≤20mmHg  +/-2mm  ≥20mmHg- +/-10%
Ecran    LCD
Alimentare    baterii
</t>
  </si>
  <si>
    <t xml:space="preserve">Tonometru ocular portativ   
Cod 170300  </t>
  </si>
  <si>
    <t xml:space="preserve">Tensiometru Adult cu fonoendoscop 
Cod 260710
Parametrul Specificația
Descriere Tensiometru mecanic destinat pentru măsurarea tensiunii arteriale prin metoda zgomotelor Korodcov
Tip pacient adult
Caracterisitici tehnice pompă integrată din cauciuc sau alte materiale rezistente analogice
 manșetă
 tonometrul și manșeta separate
 tub aer din cauciuc  sau alte materiale rezistente analogice
Parametri tehnici limite de măsurare 0 - 300 mm Hg
 Eroarea nu mai mare de 3 mm Hg
Fonoendoscop da, separat de manseta
</t>
  </si>
  <si>
    <t>Tensiometru Adult cu fonoendoscop 
Cod 260710</t>
  </si>
  <si>
    <t xml:space="preserve">Dispozitiv fizioterapie cu ultrasunet  
Cod 400120 
Descriere este indicată în mod obișnuit pentru ameliorarea durerii, reducerea spasmelor musculare, creșterea fluxului sanguin local 
Parametru Specificaţie 
Ecran dimensiune  min. 4 inch
  color, touch-screen
Frecventa de lucru  diapazon minim 1-3 MHz
Puterea maxima  ≥ 15W
Moduri de operare  continuu sau pulsatoriu
Functia de comutarea automata a frecventei  obligatoriu
Testarea automata  da
Suprafata de contact a sondei  min. 5 cm2
Posibilitatea reglarii puterii de pe aplicator  obligatoriu
Timpul de tratament  1-30 min.
Alarma finalizare tratament  obligatoriu
Alarma sonora si vizuala contact sonda  obligatoriu
Librarie de protocoale interne de tratemant  ≥ 30 
Posibilitatea de creare a programelor de tratament de catre utilizator  ≥ 50
Tensiune  220V 50Hz
Accesorii  Sonda cu ultrasunet,  1 buc., să se indice codul produsului
  Gel contact, să se indice codul produsului
  Troleu dispozitiv 1 buc., să se indice codul produsului
</t>
  </si>
  <si>
    <t xml:space="preserve">Dispozitiv fizioterapie cu ultrasunet  
Cod 400120 </t>
  </si>
  <si>
    <t xml:space="preserve">Electroterapie  
Cod 400140 
Descriere Destinat să asigure efect terapeutic asupra corpului uman cu un câmp magnetic alternativ neuniform. 
Parametru Specificaţie 
Ecran dimensiune  ≥ 5 inch
  color, touch-screen
Canale independente  ≥ 3 buc.
Tipuri de curenti  galvanic, diadinamic, interferential, Kotz, TENS, bifazic, faradic, dreptunghiular, triunghiular, sinusodal, microcurenti, Trabert
Calcul automat al reobazei, cronaxiei  obligatoriu
Semnal stimulare  CC si CV
Intensitate maxima curent  ≥ 120mA
Timpul de tratament  diapazon minim 1-60 min
Alarma finalizare tratament  obligatoriu
Librarie de protocoale interne de tratemant  ≥ 200 protocoale
Posibilitatea de creare a programelor de tratament de catre utilizator  ≥ 100 programe
Port  USB sau analogic
Tensiune  220V, 50 HZ
Accesorii  Cabluri bipolare 4 buc., să se indice codul produsului
  Electrod electroterapie 4 buc., să se indice codul produsului
  Troleu dispozitiv 1 buc., să se indice codul produsului
</t>
  </si>
  <si>
    <t xml:space="preserve">Electroterapie  
Cod 400140 </t>
  </si>
  <si>
    <t xml:space="preserve">Magnetoterapie  
Cod 400150 
Descriere  Dispozitiv medical care utilizează energia electrică pentru tratament.  tratamentul osteoporozei, edemului osos, osteonecrozei 
Parametru Specificaţie 
Ecran dimensiune  ≥ 4 inch
  color, touch-screen
Canale independente  ≥ 4 buc.
Tipuri de unde  sinusoidal, dreptunghiular
Diapazonul frecventei semnalului  diapazon minim 1-100Hz
Intensitatea maxima a campului magnetic  pe canal  ≥ 100 gauss
Timpul de tratament  diapazon minim 1-90 min
Alarma finalizare tratament  obligatoriu
Librarie de protocoale interne de tratemant  ≥ 50 buc.
Posibilitatea de creare a programelor de tratament de catre utilizator  obligatoriu
Tensiune  220V, 50 HZ
Accesorii  Aplicatori magnetici  2 buc., să se indice codul produsului
  Covoras electromagnetic min. 50x30cm 1 buc., să se indice codul produsului
  Aplicator magnetic flexibil 1 buc., să se indice codul produsului
  "Curele de fixare flexibile 1 set., să se indice codul
 produsului"
  Troleu dispozitiv 1 buc., să se indice codul produsului
</t>
  </si>
  <si>
    <t xml:space="preserve">Magnetoterapie  
Cod 400150 </t>
  </si>
  <si>
    <t>11. Termenul de livrare/prestare/executare/instalare, instruire și dare în exploatare: DDP - Franco destinație vămuit, Incoterms 2020, până la 90 zile de la înregistrarea contractului de CAPCS;</t>
  </si>
  <si>
    <t xml:space="preserve">beneficiar </t>
  </si>
  <si>
    <t>Achiziționarea Dispozitivelor medicale, conform necesităților instituțiilor-medico sanitare publice (lista suplimentară 28)</t>
  </si>
  <si>
    <t xml:space="preserve">Oftalmoscop direct,  caracteristici avansate   
Cod 170501  
Descriere Oftalmoscop - dispozitiv pentru examinarea fundului de ochi  
Parametru  Specificație 
Tip  Portabil 
Diapazon focusare  -36 - +35 D 
Pas cu o singură dioptrie  obligatoriu 
Sistem iluminare  LED 
Fante disponibile spot mare obligatoriu 
 spot mic obligatoriu 
 stea de fixatie optional 
 jumatate de spot optional 
 filtru rosu optional 
 filtru albastru optional 
 filtru verde obligatoriu 
Alimentare Baterie sau Baterie reîncărcabilă cu incarcator de la retea 220V 50Hz  "da, să se indice codul 
produsului" 
Accesorii  obligatoriu, sa se indice lista 
</t>
  </si>
  <si>
    <t xml:space="preserve">Oftalmoscop direct,  caracteristici avansate   
Cod 170501  
</t>
  </si>
  <si>
    <t xml:space="preserve">CS Straseni- 6  CS Pelinia-1  </t>
  </si>
  <si>
    <t>Cîntar electronic pentru adulţi cu taliometru
Cod 130700
Descriere Cîntar pentru adulţi destinat pentru determinarea greutăţii 
Parametru Specificaţia
Greutatea maximă ≥ 200 kg
Precizie ≤ 100 gr
Pornirea/Închiderea Automată
Ecran LCD ≥ 65x25 mm
Alimentare  rețea 220V, 50Hz
Autocalibrare obligatoriu
Taliometru da, 200 cm
Se acceptă dispozitive medicale înregistrate în registrul de Stat al Dispozitivelor Medicale sau bunuri înregistrate în Registrul de Stat al Mijloacelor de Măsurare (se va prezenta dovada de înregistrare).</t>
  </si>
  <si>
    <t>Cîntar electronic, pentru nou-născuţi
Cod 130800
Descriere Cîntar pentru nou născuţi  destinat pentru determinarea greutăţii 
Parametru Specificaţia
Greutatea maximă 20 - 25 kg
Precizie ≤ 10 gr
Functia fixare greutate, (TARE) obligatoriu
Functia Auto-Hold, determinarea greutatii copilului chiar daca se misca obligatoriu
Pornirea/Închiderea Automată
Ecran LCD ≥ 65x25mm
Alimentare  220V, 50Hz sau baterie internă
Autocalibrare obligatoriu
Se acceptă dispozitive medicale înregistrate în registrul de Stat al Dispozitivelor Medicale sau bunuri înregistrate în Registrul de Stat al Mijloacelor de Măsurare (se va prezenta dovada de înregistrare).</t>
  </si>
  <si>
    <t xml:space="preserve">Suport pentru veselă petri:90…120mm; 
Ajustare rotații:10…120 rot/min ; 
Dispozitiv mobil: Da; 
Timp de operare: 3…120 s sau neîntrerupt: Da; Adaptor tensiune curent continuu (DC) 12 V compatibil cu rețele curent alternativ tip monofazat cu tensiune rețea: 220V±10% ; Frecvența: 50Hz Temperatura de funcționare: 15…35°C; Umiditatea relativă a aerului:£85%, fără condensare.
</t>
  </si>
  <si>
    <t xml:space="preserve">Audiometru  
Cod 260900 
Descriere Destinat pentru investigarea acuității auzului cu frecvențe şi amplitudini de semnal diferite 
Parametru  Specificația
Tip   Tip 1 ton-pur
"Audiometria,
 frecvența, Hz :" "Conductivitatea 
aerului" 125
  250
  750
  1000
  1500
  2000
  3000
  4000
  6000
  8000
 "Conductivitatea
 osului" 250
  500
  750
  1000
  1500
  2000
  3000
  4000
  6000
Incrementarea  în trepte
Eroarea  ≤ 1%
"Conductivitatea 
aerului, dB" 250 Hz 90
 500 - 400 Hz 120
 8000 Hz 100
 Pasul 5
"Conductivitatea 
osului, dB" 250 Hz 90
 500 - 3000 Hz 120
 4000 Hz 100
 Pasul  5
 Masca bandă îngustă
 Tip zgomot zgomot alb
 Intensitatea  ≤ 120 dB
Audiometria prin vorbire: Tip zgomot spectru vorbirii
 Intensitatea  ≤ 120 dB
 Vibrație osoasă obligatoriu
 Interfața PC obligatoriu
 Afișaj digital
 Alimentare  220 V, 50 Hz
 Imprimantă  obligatoriu
</t>
  </si>
  <si>
    <t xml:space="preserve">Audiometru  
Cod 260900 </t>
  </si>
  <si>
    <t xml:space="preserve">Pompă de infuzie (perfuzor)  cu seringă (caracteristici avansate)
Cod 130610
</t>
  </si>
  <si>
    <t>IMSP SR Leova</t>
  </si>
  <si>
    <t xml:space="preserve">Pompă de infuzie (perfuzor)  cu seringă (caracteristici avansate)
Cod 130610
Descriere Perfuzor cu seringă este un dispozitiv care permite administrarea intravenoasă a fluidelor medicale cu o acuratețe ridicată.
Parametrul  Specificația
Caracteristici generale Tipul Cu un canal
 Display LCD
  posibilitatea de ajustare a luminozitatii
 Posibilitate de amplasare într-o coloană cu fixare obligatoriu
Display Date afișate Viteza de infuzie obligatoriu
  Volumul de infuzie obligatoriu
  Timpul de infuzie obligatoriu
  Timpul pînă la final de infuzie obligatoriu
  Mărimea seringei obligatoriu
  Producatorul seringei obligatoriu
  Nivelul de ocluzie obligatoriu
  Rata KVO obligatoriu
  Data, ora obligatoriu
  Nivelul de încărcare a baterii obligatoriu
  Evenimente obligatoriu
  Alarme obligatoriu
Proprietățile pompei Rata fluxului diapazon 0.01 - 999 ml/h
  Pasul de incrementare ≤ 0.01 mL/h 
 Dozarea bolusului diapazon  min. 1 - 1800 ml/h
 Rata KVO diapazon min. 0.01 - 3 ml/h, cu pas de incrimentare 0.1 ml/h
 Acuratețea ≤2%
 Compatibil cu toate marimile de seringi solicitate produse de diferiți producători min. 8 producători, cu prezentarea listei de producători
 Posibilitate de adăugare a noilor tipuri de seringi în bibliotecă obligatoriu
 Seringi acceptate 2, 3, 5, 10, 20, 30, 50, 60
 Detectare automată a seringei obligatoriu
 Nivelul presiunei de ocluzie maxime min. 75 - 880 mmHg
  min. 9 nivele
 Posibilitate de adăugare în bibliotecă alte denumiri medicamente obligatoriu
 Protecție la pătrunderea lichidelor în dispozitiv minim IP23
Moduri de infuzie Rata de perfuzie obligatoriu
 Dozarea în timp obligatoriu
 Modul crescător și descrescător obligatoriu
 Dozarea micro-perfuzie obligatoriu
Alarme și indicatori Ocluzie obligatoriu
 Eroare de sistem obligatoriu
 Seringă goală obligatoriu
 Perfuzia pe sfîrșite obligatoriu
 Baterie descărcată obligatoriu
Alarmă sonoră Volum reglabil obligatoriu
 Buton mod silențios obligatoriu
  Numărul de evenimente memorate min. 1000
Jurnalul de evidență Evenimente stocate Butoane apăsate obligatoriu
  Coduri de eroare obligatoriu
  Alarme obligatoriu
  Medicamente injectate obligatoriu
  Cantitatea infuzată obligatoriu
  Setări obligatoriu
  Bolus solicitat obligatoriu
Alimentarea Rețea electrică  220 V, 50 Hz obligatoriu
 Baterie internă Reîncărcabilă obligatoriu
  Timp de operare ≥ 10 h la 5 mL/h 
Accesorii incluse separat pentru fiecare pompă procurată
Suport sistem de fixare a pompei de stativul de infuzie obligatoriu
Seringi 50 ml 100 buc. , să se indice codul produsului oferit
Circuite circuit de interconectare a seringei 100 buc. , să se indice codul produsului oferit
</t>
  </si>
  <si>
    <t>Pompă de infuzie (perfuzor)  cu seringă (caracteristici avansate)
Cod 130610</t>
  </si>
  <si>
    <r>
      <t xml:space="preserve">VIDEOPROCESOR (se acceptă cu sursă de lumină integrată) - 1 unitate.
1) Procesor imagine cu funcție de 4K.
2) Cu touch panel.
</t>
    </r>
    <r>
      <rPr>
        <sz val="11"/>
        <color rgb="FFFF0000"/>
        <rFont val="Times New Roman"/>
        <family val="1"/>
        <charset val="204"/>
      </rPr>
      <t>3) Posibilitatea de configurare a limbii Rom/Rus/Eng”.</t>
    </r>
    <r>
      <rPr>
        <sz val="11"/>
        <color theme="1"/>
        <rFont val="Times New Roman"/>
        <family val="1"/>
      </rPr>
      <t xml:space="preserve">
4) Posibilitate conectării: videogastroscop, videocolonoscop, videoduodenoscop.
5) Permite investigarea endoscopică cu tehnologia de bandă îngustă de culoare, care are rolul de a evidenția paternul vascular și mucosal, ceea ce duce la o mai bună delimitarea a leziunilor și prognozarea invaziei.
6) Cu tehnologie ce permite vizualizarea vaselor de sânge profunde din mucoasa digestivă și evidențiază punctele de sângerare.
7) Cu funcției care menține luminozitatea părții luminoase a imaginii endoscopice și corectează luminozitatea părții întunecate a imaginii endoscopice.
8) Ieșire semnal analogic: cel puțin VBS composite și/sau Y/C.
9) Ieșire semnal digital: cel puțin 12G-SDI, 3G-SDI, HD-SDI și SD-SDI (opțional).
10) Memorie externa, conectare USB.
11) Posibilitatea de întărirea contururilor de structură pe minim 3 nivele.
12) Reglarea Iris obligatoriu (opțional în cel puțin 3 moduri).
13) Reglarea tonurilor de culoare.
14) Posibilitatea de etalonare automata de alb.
15) Automatic Gain Control (AGC).
16) Setat contrastului in minim 3 moduri (Normal, înalt si Scăzut).
17) Posibilitatea de schimbare a mărimii imaginii endoscopice.
18) Posibilitatea de înghețare a imaginii endoscopice pe ecran.
19) Funcție pre-freeze care permite selectării automate a celei mai clare imagini statice sau echivalent.
20) Posibilitate de afișare Picture-in-Picture și Picture-out-Picture, pentru a putea combina imaginile de la diferite surse.
21) Posibilitatea de zoom electronic.
22) Posibilitatea de alegere a funcțiilor variabile pentru butoanele endoscoapelor, pentru cel puțin 4 butoane.
23) Opțional - Afișare informații ale endoscopului pe monitor (numele modelului, numărul de serie, diametrul intern a canalului endoscopului, diametrul extern al capătului distal, funcțiile atribuite butoanelor).
24) Afișarea datelor pacientului pe ecran sau posibilitatea de import a datelor prin DICOM.
25) Posibilitatea schimbării simultan a mai multor valori de setare.
26) Posibilitatea de înregistrare a setărilor pentru cel puțin 15 de utilizatori.
27) Posibilitatea de înregistrare a datelor pentru cel puțin 40 de pacienți.
28) Controlul automat al intensității luminoase.
29) Pompa de aer inclusa cu cel puțin 3 regimuri (scăzut, mediu, ridicat) sau echivalentul.
30) Opțional - posibilitate de adăugare a funcției de inteligenta artificială pentru asistarea in timp real a doctorului la detectarea leziunilor în timpul procedurilor de colonoscopie.
31) Tensiune: 220-240 V.
32) Frecventa: 50/60 Hz.
33) Sursa de lumină – Led/Xenon/Halogen, cu termen de exploatare cel puțin 500 ore de lucru (opțional - prezența regimului de spectru îngust).
34) Lampa de rezervă - Led/Xenon/Halogen, cu termen de exploatare cel puțin 500 ore de lucru.
VIDEOGASTROSCOP
a) Cu imagine HDTV (High Definition TV) sau Full HD cu rezoluție nu mai mica de 1980x1080 pixeli (1080P).
b) Câmp de vedere (minim): 140°.
c) Permite investigarea endoscopica cu tehnologia de banda îngusta de culoare.
d) Adâncimea câmpului vizual (minim): 5-100 mm (normal), și cu regim apropiat de lucru. posibilitate de focalizare automată și opțional manuală.
e) Capacitate de flexiune (minim): sus 210°, jos 90°, dreapta 100°, stânga 100°.
f) Minerul de comanda prevăzut cu minim 3 butoane cu funcții variabile care pot telecomanda opțional funcțiile setate:
înghețarea imaginii endoscopice
capturarea imaginii endoscopice in imprimanta video
zoom electronic
modificarea dimensiunii imaginii de pe monitor
îmbunătățire a imaginii
modificarea contrastului
reducerea zgomotului imaginii endoscopice
comutarea modului de observare intre observarea in lumina normala si diverse moduri de observare
modul iris
AGC (Automatic Gain Control)
creșterea si scăderea luminozității
ștergerea sau afișarea datelor pe monitor
cronometru
balansul de alb
aprinderea sau stingerea lămpii de la sursa de lumina
înregistrarea sau întreruperea înregistrării pe dispozitivele de înregistrare video.
g) Canal instrumentar min. 2,8 mm.
h) Diametru exterior maxim al tubului de inserție: 9,8 mm.
i) Opțional - Cipul endoscopului sa stocheze datele de identificarea ale endoscopului care se afișează pe ecran.
j) Lungimea de lucru (minim): 1000 mm.
k) Opțional, cu conector la videoprocesor care nu necesita capac de etanșare a contactelor electrice.
m) Opțional, prezenta canalului suplimentar pentru lavaj.
MONITOR PENTRU VIZUALIZAREA IMAGINILOR ENDOSCOPICE - 1 UNITATE.
a)</t>
    </r>
    <r>
      <rPr>
        <sz val="11"/>
        <color rgb="FFFF0000"/>
        <rFont val="Times New Roman"/>
        <family val="1"/>
        <charset val="204"/>
      </rPr>
      <t xml:space="preserve"> Rezoluție 4K: 3840x216.</t>
    </r>
    <r>
      <rPr>
        <sz val="11"/>
        <color theme="1"/>
        <rFont val="Times New Roman"/>
        <family val="1"/>
      </rPr>
      <t xml:space="preserve">
b) Intrare și ieșire semnal variabila: Y/C, Composit, HDMI (compatibil cu DVI).
c) Unghi de vedere minim – 150/150°.
d) Diagonala - nu mai mica de 26”.
TROLIU ENDOSCOPIE - 1 UNITATE.
a) Compatibil cu echipamentul oferit.
b) Cu braț mobil pentru fixarea monitorului.
c) Cu suport pentru tastatură.
d) Cu suport pt. 2 endoscoape.
e) Cu transformator de izolare pentru protecția pacientului și a doctorului în timpul procedurilor, unde pot fi conectate toate echipamentele de pe troliu.
f) Prevăzut cu roți blocabile.
Toate elementele tehnice și software ofertate să fie compatibili între ele și de la același producător cu excepția troliului și monitorului.
</t>
    </r>
  </si>
  <si>
    <t xml:space="preserve">Sistem videoendoscopic pentru videocolonoscopie și videogastroscopie
VIDEOPROCESOR (se acceptă cu sursă de lumină integrată) - 1 unitate.
Procesor imagine cu funcție de: HDTV/HD 
Posibilitatea de configurare a limbii.
Posibilitate conectării: videogastroscop, videocolonoscop.
Tip lampă LED
Ieșire semnal digital: DVI/SDI/VGA/S-Video
Memorie externa, conectare USB.
Reglarea Iris obligatoriu (opțional în cel puțin 2 moduri).
Reglarea tonurilor de culoare.
Posibilitatea de etalonare automata de alb.
Setat contrastului in minim 3 moduri (Normal, înalt si Scăzut).
Posibilitatea de schimbare a mărimii imaginii endoscopice.
Posibilitatea de înghețare a imaginii endoscopice pe ecran.
Posibilitatea de zoom electronic.
Posibilitatea de alegere a funcțiilor variabile pentru butoanele endoscoapelor, pentru cel puțin 2 butoane.
Opțional - Afișare informații ale endoscopului pe monitor (numele modelului, numărul de serie, diametrul intern a canalului endoscopului, diametrul extern al capătului distal, funcțiile atribuite butoanelor).
Posibilitatea de înregistrare a setărilor pentru cel puțin 15 de utilizatori.
Posibilitatea de înregistrare a datelor pentru cel puțin 40 de pacienți.
Controlul automat al intensității luminoase.
Pompa de aer inclusa cu cel puțin 3 regimuri (scăzut, mediu, ridicat) sau echivalentul.
Tensiune: 220-240 V.
Frecventa: 50/60 Hz.
Sursa de lumină – Led
VIDEOGASTROSCOP
Cu imagine HDTV (High Definition TV) sau Full HD cu rezoluție nu mai mica de 1980x1080 pixeli (1080P).
Câmp de vedere (minim): 140°
Permite investigarea endoscopica cu tehnologia de banda îngusta de culoare.
Adâncimea câmpului vizual (minim): 3-100 mm (normal), și cu regim apropiat de lucru, posibilitate de focalizare automată și opțional manuală.
Capacitate de flexiune (minim): sus 210°, jos 90°, dreapta 100°, stânga 100°.
Minerul de comanda prevăzut cu minim 2 butoane cu funcții variabile care pot telecomanda opțional funcțiile setate:
* înghețarea imaginii endoscopice
* capturarea imaginii endoscopice in imprimanta video
* zoom electronic
* modificarea dimensiunii imaginii de pe monitor
* îmbunătățire a imaginii
* modificarea contrastului
* modul iris
* ștergerea sau afișarea datelor pe monitor
* balansul de alb
* înregistrarea sau întreruperea înregistrării pe dispozitivele de înregistrare video.
Canal instrumentar min. 2,8 mm.
Diametru exterior maxim al tubului de inserție: 9,8 mm.
Lungimea de lucru (minim): 1000 mm.
Canal adițional de irigare cu apă.
MONITOR PENTRU VIZUALIZAREA IMAGINILOR ENDOSCOPICE - 1 UNITATE.
a) Rezoluție Full HD: 1920 X 1080.
b) Intrare și ieșire semnal (compatibil cu videoprocesorul).
c) Unghi de vedere minim – 150/150°.
d) Diagonala - nu mai mica de 26”.
TROLIU ENDOSCOPIE - 1 UNITATE.
a) Compatibil cu echipamentul oferit.
b) Cu braț mobil pentru fixarea monitorului.
c) Cu suport pentru tastatură.
d) Cu suport pt. 2 endoscoape.
e) Cu transformator de izolare pentru protecția pacientului și a doctorului în timpul procedurilor, unde pot fi conectate toate echipamentele de pe troliu.
f) Prevăzut cu roți blocabile.
Toate elementele tehnice și software ofertate să fie compatibili între ele și de la același producător cu excepția troliului și monitorului.
Videocolonoscop
Cu imagine HDTV (High Definition TV) sau Full HD cu rezoluție nu mai mica de 1980x1080 pixeli (1080P).
Opțional, Tubul de inserție Lungimea totală ≥1950
Tubul de inserție Lungimea de lucru ≥ 1680 mm
Tubul de inserție Diametrul exterior ≤ 13.2mm
Canalul de lucru Diametrul ≥ 3,7 mm
Optica Unghiul cîmpului de vedere ≥140
Opțional, Optica Înclinarea cîmpului vizual 0 grade
Optica Adîncimea cîmpului vizual 3-100
Rata de deflecție: sus/jos, stînga/dreapta ≥210/90 grade ≥100/100 grade
Canal adițional de irigare cu apă obligatoriu
"Metode de reprocesare Chimic
Posibilitatea de a se efectua multiple proceduri".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</si>
</sst>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00"/>
    <numFmt numFmtId="165" formatCode="_-* #,##0\ &quot;lei&quot;_-;\-* #,##0\ &quot;lei&quot;_-;_-* &quot;-&quot;\ &quot;lei&quot;_-;_-@_-"/>
    <numFmt numFmtId="166" formatCode="_-* #,##0\ _l_e_i_-;\-* #,##0\ _l_e_i_-;_-* &quot;-&quot;\ _l_e_i_-;_-@_-"/>
    <numFmt numFmtId="167" formatCode="_-* #,##0.00\ &quot;lei&quot;_-;\-* #,##0.00\ &quot;lei&quot;_-;_-* &quot;-&quot;??\ &quot;lei&quot;_-;_-@_-"/>
    <numFmt numFmtId="168" formatCode="_-* #,##0.00\ _l_e_i_-;\-* #,##0.00\ _l_e_i_-;_-* &quot;-&quot;??\ _l_e_i_-;_-@_-"/>
  </numFmts>
  <fonts count="40">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2"/>
      <name val="Times New Roman"/>
      <family val="1"/>
      <charset val="204"/>
    </font>
    <font>
      <sz val="10"/>
      <name val="Arial Cyr"/>
      <charset val="204"/>
    </font>
    <font>
      <sz val="10"/>
      <color indexed="8"/>
      <name val="Arial1"/>
    </font>
    <font>
      <sz val="11"/>
      <color rgb="FF9C6500"/>
      <name val="Calibri"/>
      <family val="2"/>
      <scheme val="minor"/>
    </font>
    <font>
      <sz val="10"/>
      <name val="Arial"/>
      <family val="2"/>
      <charset val="204"/>
    </font>
    <font>
      <sz val="11"/>
      <name val="Times New Roman"/>
      <family val="1"/>
    </font>
    <font>
      <sz val="11"/>
      <color theme="1"/>
      <name val="Times New Roman"/>
      <family val="1"/>
    </font>
    <font>
      <b/>
      <sz val="12"/>
      <color rgb="FF000000"/>
      <name val="Times New Roman"/>
      <family val="1"/>
      <charset val="204"/>
    </font>
    <font>
      <sz val="10"/>
      <name val="Times New Roman"/>
      <family val="1"/>
      <charset val="204"/>
    </font>
    <font>
      <sz val="11"/>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sz val="10"/>
      <color rgb="FF000000"/>
      <name val="Times New Roman"/>
      <family val="1"/>
      <charset val="204"/>
    </font>
    <font>
      <sz val="11"/>
      <color rgb="FF000000"/>
      <name val="Times New Roman"/>
      <family val="1"/>
      <charset val="204"/>
    </font>
    <font>
      <sz val="11"/>
      <color rgb="FFFF0000"/>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C0C0C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s>
  <cellStyleXfs count="75">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5" fillId="0" borderId="0"/>
    <xf numFmtId="0" fontId="19" fillId="0" borderId="0"/>
    <xf numFmtId="0" fontId="26" fillId="0" borderId="0" applyBorder="0" applyProtection="0"/>
    <xf numFmtId="0" fontId="27" fillId="4" borderId="0" applyNumberFormat="0" applyBorder="0" applyAlignment="0" applyProtection="0"/>
    <xf numFmtId="0" fontId="20" fillId="0" borderId="0"/>
    <xf numFmtId="0" fontId="20" fillId="0" borderId="0"/>
    <xf numFmtId="0" fontId="3" fillId="0" borderId="0"/>
    <xf numFmtId="0" fontId="19" fillId="0" borderId="0"/>
    <xf numFmtId="43" fontId="20" fillId="0" borderId="0" applyFont="0" applyFill="0" applyBorder="0" applyAlignment="0" applyProtection="0"/>
    <xf numFmtId="0" fontId="20" fillId="0" borderId="0"/>
    <xf numFmtId="0" fontId="19" fillId="0" borderId="0"/>
    <xf numFmtId="43"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34" fillId="0" borderId="0"/>
    <xf numFmtId="0" fontId="17" fillId="0" borderId="0"/>
    <xf numFmtId="0" fontId="35"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6" fillId="0" borderId="0"/>
    <xf numFmtId="9" fontId="17" fillId="0" borderId="0"/>
    <xf numFmtId="167" fontId="17" fillId="0" borderId="0"/>
    <xf numFmtId="165" fontId="17" fillId="0" borderId="0"/>
    <xf numFmtId="168" fontId="17" fillId="0" borderId="0"/>
    <xf numFmtId="166" fontId="17" fillId="0" borderId="0"/>
  </cellStyleXfs>
  <cellXfs count="150">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4"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2" borderId="1" xfId="1" applyFont="1" applyFill="1" applyBorder="1" applyAlignment="1" applyProtection="1">
      <alignment horizontal="center" vertical="center" wrapText="1"/>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3" borderId="1" xfId="1" applyFont="1" applyFill="1" applyBorder="1" applyProtection="1">
      <protection locked="0"/>
    </xf>
    <xf numFmtId="0" fontId="10" fillId="0" borderId="1" xfId="1" applyFont="1" applyBorder="1" applyProtection="1">
      <protection locked="0"/>
    </xf>
    <xf numFmtId="0" fontId="10" fillId="0" borderId="1" xfId="0" applyFont="1" applyFill="1" applyBorder="1" applyAlignment="1" applyProtection="1">
      <alignment vertical="top" wrapText="1"/>
      <protection locked="0"/>
    </xf>
    <xf numFmtId="0" fontId="14" fillId="0" borderId="1" xfId="0" applyFont="1" applyBorder="1" applyAlignment="1">
      <alignment horizontal="center" vertical="top" wrapText="1"/>
    </xf>
    <xf numFmtId="0" fontId="12" fillId="0" borderId="1" xfId="0" applyFont="1" applyBorder="1" applyAlignment="1" applyProtection="1">
      <alignment horizontal="left" vertical="top" wrapText="1"/>
      <protection locked="0"/>
    </xf>
    <xf numFmtId="0" fontId="10" fillId="0" borderId="1" xfId="0" applyFont="1" applyBorder="1" applyAlignment="1" applyProtection="1">
      <alignment vertical="top" wrapText="1"/>
      <protection locked="0"/>
    </xf>
    <xf numFmtId="0" fontId="11" fillId="3" borderId="4"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1" fillId="2" borderId="5" xfId="0" applyFont="1" applyFill="1" applyBorder="1" applyAlignment="1" applyProtection="1">
      <alignment horizontal="center" vertical="center" wrapText="1"/>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0" xfId="1" applyFont="1" applyBorder="1" applyProtection="1">
      <protection locked="0"/>
    </xf>
    <xf numFmtId="0" fontId="10" fillId="0" borderId="1" xfId="0" applyFont="1" applyBorder="1" applyAlignment="1" applyProtection="1">
      <alignment vertical="center" wrapText="1"/>
      <protection locked="0"/>
    </xf>
    <xf numFmtId="0" fontId="11" fillId="2" borderId="5" xfId="0" applyFont="1" applyFill="1" applyBorder="1" applyAlignment="1" applyProtection="1">
      <alignment vertical="center" wrapText="1"/>
    </xf>
    <xf numFmtId="0" fontId="29" fillId="3" borderId="1" xfId="0" applyFont="1" applyFill="1" applyBorder="1" applyAlignment="1">
      <alignment horizontal="left" vertical="center" wrapText="1"/>
    </xf>
    <xf numFmtId="2" fontId="10" fillId="0" borderId="1" xfId="1" applyNumberFormat="1" applyFont="1" applyBorder="1" applyProtection="1">
      <protection locked="0"/>
    </xf>
    <xf numFmtId="2" fontId="10" fillId="0" borderId="0" xfId="1" applyNumberFormat="1" applyFont="1" applyProtection="1">
      <protection locked="0"/>
    </xf>
    <xf numFmtId="2" fontId="10" fillId="0" borderId="0" xfId="1" applyNumberFormat="1" applyFont="1" applyFill="1" applyBorder="1" applyAlignment="1" applyProtection="1">
      <alignment wrapText="1"/>
      <protection locked="0"/>
    </xf>
    <xf numFmtId="2" fontId="10" fillId="0" borderId="0" xfId="1" applyNumberFormat="1" applyFont="1" applyFill="1" applyBorder="1" applyProtection="1">
      <protection locked="0"/>
    </xf>
    <xf numFmtId="0" fontId="30" fillId="0" borderId="1" xfId="0" applyFont="1" applyBorder="1"/>
    <xf numFmtId="0" fontId="31" fillId="5" borderId="6" xfId="0" applyFont="1" applyFill="1" applyBorder="1" applyAlignment="1">
      <alignment horizontal="center" vertical="center" wrapText="1"/>
    </xf>
    <xf numFmtId="0" fontId="11" fillId="2" borderId="1" xfId="2" applyFont="1" applyFill="1" applyBorder="1" applyAlignment="1" applyProtection="1">
      <alignment horizontal="center" vertical="center" wrapText="1"/>
    </xf>
    <xf numFmtId="0" fontId="10" fillId="0" borderId="0" xfId="1" applyFont="1" applyProtection="1">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2" fontId="11" fillId="2" borderId="1" xfId="1" applyNumberFormat="1" applyFont="1" applyFill="1" applyBorder="1" applyAlignment="1" applyProtection="1">
      <alignment horizontal="center" vertical="center" wrapText="1"/>
    </xf>
    <xf numFmtId="0" fontId="32" fillId="0" borderId="1" xfId="0" applyFont="1" applyBorder="1" applyAlignment="1">
      <alignment vertical="center" wrapText="1"/>
    </xf>
    <xf numFmtId="0" fontId="19" fillId="0" borderId="0" xfId="2" applyAlignment="1">
      <alignment wrapText="1"/>
    </xf>
    <xf numFmtId="0" fontId="10" fillId="0" borderId="1" xfId="2" applyFont="1" applyFill="1" applyBorder="1" applyAlignment="1" applyProtection="1">
      <alignment vertical="top" wrapText="1"/>
      <protection locked="0"/>
    </xf>
    <xf numFmtId="0" fontId="10" fillId="0" borderId="1" xfId="2" applyFont="1" applyFill="1" applyBorder="1" applyAlignment="1" applyProtection="1">
      <alignment vertical="center" wrapText="1"/>
      <protection locked="0"/>
    </xf>
    <xf numFmtId="0" fontId="11" fillId="2" borderId="1" xfId="2" applyFont="1" applyFill="1" applyBorder="1" applyAlignment="1" applyProtection="1">
      <alignment horizontal="left" vertical="center" wrapText="1"/>
    </xf>
    <xf numFmtId="0" fontId="16" fillId="0" borderId="0" xfId="1" applyFont="1" applyAlignment="1" applyProtection="1">
      <alignment wrapText="1"/>
      <protection locked="0"/>
    </xf>
    <xf numFmtId="0" fontId="10" fillId="0" borderId="3" xfId="0" applyFont="1" applyBorder="1" applyAlignment="1" applyProtection="1">
      <alignment vertical="top" wrapText="1"/>
      <protection locked="0"/>
    </xf>
    <xf numFmtId="0" fontId="0" fillId="0" borderId="0" xfId="0" applyAlignment="1">
      <alignment wrapText="1"/>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horizontal="center" vertical="center" wrapText="1"/>
      <protection locked="0"/>
    </xf>
    <xf numFmtId="0" fontId="10" fillId="0" borderId="0" xfId="0" applyFont="1" applyBorder="1" applyAlignment="1" applyProtection="1">
      <alignment vertical="top" wrapText="1"/>
      <protection locked="0"/>
    </xf>
    <xf numFmtId="0" fontId="11" fillId="2" borderId="1" xfId="1" applyFont="1" applyFill="1" applyBorder="1" applyAlignment="1" applyProtection="1">
      <alignment horizontal="center" vertical="center" wrapText="1"/>
    </xf>
    <xf numFmtId="43" fontId="30" fillId="0" borderId="1" xfId="34" applyFont="1" applyBorder="1" applyAlignment="1">
      <alignment vertical="center"/>
    </xf>
    <xf numFmtId="0" fontId="30" fillId="3" borderId="1" xfId="0" applyFont="1" applyFill="1" applyBorder="1"/>
    <xf numFmtId="0" fontId="0" fillId="0" borderId="0" xfId="0" applyAlignment="1">
      <alignment vertical="top"/>
    </xf>
    <xf numFmtId="0" fontId="32" fillId="0" borderId="1" xfId="0" applyFont="1" applyBorder="1" applyAlignment="1">
      <alignment vertical="top" wrapText="1"/>
    </xf>
    <xf numFmtId="0" fontId="29" fillId="3" borderId="1" xfId="0" applyFont="1" applyFill="1" applyBorder="1" applyAlignment="1">
      <alignment horizontal="left" vertical="top" wrapText="1"/>
    </xf>
    <xf numFmtId="0" fontId="33" fillId="0" borderId="1" xfId="0" applyFont="1" applyBorder="1" applyAlignment="1">
      <alignment vertical="top"/>
    </xf>
    <xf numFmtId="0" fontId="32" fillId="0" borderId="0" xfId="0" applyFont="1" applyAlignment="1">
      <alignment vertical="center" wrapText="1"/>
    </xf>
    <xf numFmtId="0" fontId="24" fillId="3" borderId="1" xfId="0" applyFont="1" applyFill="1" applyBorder="1" applyAlignment="1">
      <alignment horizontal="center" vertical="center" wrapText="1"/>
    </xf>
    <xf numFmtId="0" fontId="14" fillId="3" borderId="1" xfId="0" applyFont="1" applyFill="1" applyBorder="1" applyAlignment="1" applyProtection="1">
      <alignment horizontal="center" vertical="center" wrapText="1"/>
    </xf>
    <xf numFmtId="0" fontId="32" fillId="0" borderId="0" xfId="0" applyFont="1" applyAlignment="1">
      <alignment vertical="center"/>
    </xf>
    <xf numFmtId="0" fontId="33" fillId="3" borderId="1" xfId="4" applyFont="1" applyFill="1" applyBorder="1" applyAlignment="1">
      <alignment horizontal="left" vertical="center" wrapText="1"/>
    </xf>
    <xf numFmtId="0" fontId="33" fillId="3" borderId="1" xfId="0" applyFont="1" applyFill="1" applyBorder="1" applyAlignment="1">
      <alignment horizontal="left" vertical="center" wrapText="1"/>
    </xf>
    <xf numFmtId="0" fontId="29" fillId="3" borderId="1" xfId="4" applyFont="1" applyFill="1" applyBorder="1" applyAlignment="1">
      <alignment horizontal="left" vertical="top" wrapText="1"/>
    </xf>
    <xf numFmtId="0" fontId="29" fillId="3" borderId="1" xfId="4" applyFont="1" applyFill="1" applyBorder="1" applyAlignment="1">
      <alignment horizontal="left" vertical="center" wrapText="1"/>
    </xf>
    <xf numFmtId="0" fontId="0" fillId="0" borderId="0" xfId="0" applyAlignment="1">
      <alignment horizontal="center" vertical="center"/>
    </xf>
    <xf numFmtId="0" fontId="32" fillId="0" borderId="1" xfId="0" applyFont="1" applyBorder="1" applyAlignment="1">
      <alignment horizontal="center" vertical="center" wrapText="1"/>
    </xf>
    <xf numFmtId="0" fontId="37" fillId="0" borderId="1" xfId="0" applyFont="1" applyBorder="1" applyAlignment="1">
      <alignment horizontal="center" vertical="center" wrapText="1"/>
    </xf>
    <xf numFmtId="3" fontId="32" fillId="0" borderId="1" xfId="0" applyNumberFormat="1" applyFont="1" applyBorder="1" applyAlignment="1">
      <alignment horizontal="center" vertical="center" wrapText="1"/>
    </xf>
    <xf numFmtId="4" fontId="37" fillId="0" borderId="1" xfId="0" applyNumberFormat="1" applyFont="1" applyBorder="1" applyAlignment="1">
      <alignment horizontal="center" vertical="center" wrapText="1"/>
    </xf>
    <xf numFmtId="0" fontId="24" fillId="0" borderId="1" xfId="0" applyFont="1" applyBorder="1" applyAlignment="1">
      <alignment vertical="center" wrapText="1"/>
    </xf>
    <xf numFmtId="0" fontId="33" fillId="0" borderId="1" xfId="0" applyFont="1" applyBorder="1" applyAlignment="1">
      <alignment horizontal="center" vertical="center" wrapText="1"/>
    </xf>
    <xf numFmtId="0" fontId="12" fillId="2" borderId="5" xfId="1" applyFont="1" applyFill="1" applyBorder="1" applyAlignment="1" applyProtection="1">
      <alignment horizontal="center" vertical="center" wrapText="1"/>
    </xf>
    <xf numFmtId="0" fontId="32" fillId="0" borderId="1" xfId="0" applyFont="1" applyBorder="1" applyAlignment="1">
      <alignment vertical="center"/>
    </xf>
    <xf numFmtId="43" fontId="30" fillId="3" borderId="1" xfId="34" applyFont="1" applyFill="1" applyBorder="1" applyAlignment="1">
      <alignment horizontal="center" vertical="center"/>
    </xf>
    <xf numFmtId="0" fontId="11" fillId="2" borderId="1" xfId="2" applyFont="1" applyFill="1" applyBorder="1" applyAlignment="1" applyProtection="1">
      <alignment vertical="center" wrapText="1"/>
    </xf>
    <xf numFmtId="0" fontId="19" fillId="0" borderId="0" xfId="2" applyAlignment="1">
      <alignment horizontal="center" vertical="center" wrapText="1"/>
    </xf>
    <xf numFmtId="0" fontId="10" fillId="0" borderId="1" xfId="2" applyFont="1" applyBorder="1" applyAlignment="1" applyProtection="1">
      <alignment horizontal="center" vertical="center" wrapText="1"/>
      <protection locked="0"/>
    </xf>
    <xf numFmtId="0" fontId="32" fillId="0" borderId="1" xfId="0" applyFont="1" applyBorder="1" applyAlignment="1">
      <alignment horizontal="center" vertical="center"/>
    </xf>
    <xf numFmtId="4" fontId="29" fillId="3" borderId="1" xfId="0" applyNumberFormat="1" applyFont="1" applyFill="1" applyBorder="1" applyAlignment="1">
      <alignment horizontal="center" vertical="center" wrapText="1"/>
    </xf>
    <xf numFmtId="0" fontId="16" fillId="0" borderId="0" xfId="1" applyFont="1" applyAlignment="1" applyProtection="1">
      <alignment horizontal="center" vertical="center"/>
      <protection locked="0"/>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6" fillId="0" borderId="0" xfId="1" applyFont="1" applyAlignment="1" applyProtection="1">
      <alignment horizontal="left" wrapText="1"/>
      <protection locked="0"/>
    </xf>
    <xf numFmtId="0" fontId="29" fillId="3" borderId="1" xfId="0" applyFont="1" applyFill="1" applyBorder="1" applyAlignment="1">
      <alignment horizontal="center" vertical="center" wrapText="1"/>
    </xf>
    <xf numFmtId="0" fontId="16" fillId="0" borderId="0" xfId="1" applyFont="1" applyAlignment="1" applyProtection="1">
      <alignment horizontal="center"/>
      <protection locked="0"/>
    </xf>
    <xf numFmtId="0" fontId="16" fillId="0" borderId="0" xfId="1" applyFont="1" applyAlignment="1" applyProtection="1">
      <alignment vertical="top"/>
      <protection locked="0"/>
    </xf>
    <xf numFmtId="164" fontId="10" fillId="0" borderId="1" xfId="1" applyNumberFormat="1" applyFont="1" applyBorder="1" applyProtection="1"/>
    <xf numFmtId="0" fontId="16" fillId="0" borderId="1" xfId="1" applyFont="1" applyBorder="1" applyProtection="1">
      <protection locked="0"/>
    </xf>
    <xf numFmtId="0" fontId="0" fillId="0" borderId="1" xfId="0" applyBorder="1"/>
    <xf numFmtId="0" fontId="11" fillId="2" borderId="5" xfId="0" applyFont="1" applyFill="1" applyBorder="1" applyAlignment="1" applyProtection="1">
      <alignment horizontal="left" vertical="center" wrapText="1"/>
    </xf>
    <xf numFmtId="0" fontId="30" fillId="3" borderId="1" xfId="0" applyFont="1" applyFill="1" applyBorder="1" applyAlignment="1">
      <alignment vertical="center"/>
    </xf>
    <xf numFmtId="0" fontId="16" fillId="3" borderId="1" xfId="1" applyFont="1" applyFill="1" applyBorder="1" applyAlignment="1" applyProtection="1">
      <alignment vertical="center" wrapText="1"/>
      <protection locked="0"/>
    </xf>
    <xf numFmtId="0" fontId="30" fillId="3" borderId="1" xfId="0" applyFont="1" applyFill="1" applyBorder="1" applyAlignment="1">
      <alignment vertical="center" wrapText="1"/>
    </xf>
    <xf numFmtId="0" fontId="10" fillId="3" borderId="1" xfId="0" applyFont="1" applyFill="1" applyBorder="1" applyAlignment="1" applyProtection="1">
      <alignment vertical="center" wrapText="1"/>
      <protection locked="0"/>
    </xf>
    <xf numFmtId="2" fontId="10" fillId="0" borderId="0" xfId="1" applyNumberFormat="1" applyFont="1" applyFill="1" applyBorder="1" applyAlignment="1" applyProtection="1">
      <alignment horizontal="left" vertical="center" wrapText="1"/>
      <protection locked="0"/>
    </xf>
    <xf numFmtId="0" fontId="32" fillId="0" borderId="1" xfId="0" applyFont="1" applyBorder="1" applyAlignment="1">
      <alignment horizontal="left" vertical="center" wrapText="1"/>
    </xf>
    <xf numFmtId="0" fontId="32" fillId="3" borderId="1" xfId="0" applyFont="1" applyFill="1" applyBorder="1" applyAlignment="1">
      <alignment wrapText="1"/>
    </xf>
    <xf numFmtId="0" fontId="32" fillId="3" borderId="1" xfId="0" applyFont="1" applyFill="1" applyBorder="1" applyAlignment="1">
      <alignment vertical="top" wrapText="1"/>
    </xf>
    <xf numFmtId="0" fontId="37" fillId="3" borderId="1" xfId="0" applyFont="1" applyFill="1" applyBorder="1" applyAlignment="1">
      <alignment horizontal="center" vertical="center"/>
    </xf>
    <xf numFmtId="0" fontId="37" fillId="3" borderId="1" xfId="0" applyFont="1" applyFill="1" applyBorder="1" applyAlignment="1">
      <alignment horizontal="center" vertical="center" wrapText="1"/>
    </xf>
    <xf numFmtId="0" fontId="32" fillId="3" borderId="1" xfId="0" applyFont="1" applyFill="1" applyBorder="1" applyAlignment="1">
      <alignment horizontal="center" vertical="center" wrapText="1"/>
    </xf>
    <xf numFmtId="0" fontId="10" fillId="3" borderId="1" xfId="1" applyFont="1" applyFill="1" applyBorder="1" applyAlignment="1" applyProtection="1"/>
    <xf numFmtId="164" fontId="10" fillId="3" borderId="1" xfId="1" applyNumberFormat="1" applyFont="1" applyFill="1" applyBorder="1" applyProtection="1"/>
    <xf numFmtId="0" fontId="38" fillId="3" borderId="1" xfId="0" applyFont="1" applyFill="1" applyBorder="1" applyAlignment="1">
      <alignment horizontal="center" vertical="center"/>
    </xf>
    <xf numFmtId="0" fontId="38" fillId="3" borderId="1" xfId="0" applyFont="1" applyFill="1" applyBorder="1" applyAlignment="1">
      <alignment horizontal="center" vertical="center" wrapText="1"/>
    </xf>
    <xf numFmtId="0" fontId="16" fillId="3" borderId="1" xfId="1" applyFont="1" applyFill="1" applyBorder="1" applyProtection="1">
      <protection locked="0"/>
    </xf>
    <xf numFmtId="0" fontId="33" fillId="3" borderId="1" xfId="0" applyFont="1" applyFill="1" applyBorder="1" applyAlignment="1">
      <alignment horizontal="center" vertical="center"/>
    </xf>
    <xf numFmtId="0" fontId="33" fillId="3" borderId="1" xfId="0" applyFont="1" applyFill="1" applyBorder="1" applyAlignment="1">
      <alignment horizontal="center" vertical="center" wrapText="1"/>
    </xf>
    <xf numFmtId="0" fontId="0" fillId="3" borderId="1" xfId="0" applyFill="1" applyBorder="1"/>
    <xf numFmtId="0" fontId="14" fillId="3" borderId="1" xfId="0" applyFont="1" applyFill="1" applyBorder="1" applyAlignment="1">
      <alignment horizontal="center" vertical="center" wrapText="1"/>
    </xf>
    <xf numFmtId="0" fontId="33" fillId="3" borderId="1" xfId="0" applyFont="1" applyFill="1" applyBorder="1" applyAlignment="1">
      <alignment vertical="center" wrapText="1"/>
    </xf>
    <xf numFmtId="0" fontId="30" fillId="3" borderId="1" xfId="0" applyFont="1" applyFill="1" applyBorder="1" applyAlignment="1">
      <alignment horizontal="center" vertical="center" wrapText="1"/>
    </xf>
    <xf numFmtId="0" fontId="19" fillId="3" borderId="1" xfId="0" applyFont="1" applyFill="1" applyBorder="1" applyAlignment="1">
      <alignment vertical="center" wrapText="1"/>
    </xf>
    <xf numFmtId="0" fontId="0" fillId="3" borderId="1" xfId="0" applyFill="1" applyBorder="1" applyAlignment="1">
      <alignment vertical="center" wrapText="1"/>
    </xf>
    <xf numFmtId="0" fontId="10" fillId="3" borderId="1" xfId="1" applyFont="1" applyFill="1" applyBorder="1" applyAlignment="1" applyProtection="1">
      <alignment vertical="center" wrapText="1"/>
      <protection locked="0"/>
    </xf>
    <xf numFmtId="0" fontId="10" fillId="3" borderId="1" xfId="1" applyFont="1" applyFill="1" applyBorder="1" applyAlignment="1" applyProtection="1">
      <alignment vertical="center"/>
      <protection locked="0"/>
    </xf>
    <xf numFmtId="43" fontId="30" fillId="3" borderId="1" xfId="34" applyFont="1" applyFill="1" applyBorder="1" applyAlignment="1">
      <alignment vertical="center"/>
    </xf>
    <xf numFmtId="2" fontId="10" fillId="0" borderId="0" xfId="1" applyNumberFormat="1" applyFont="1" applyAlignment="1" applyProtection="1">
      <alignment horizontal="left" vertical="center" wrapText="1"/>
      <protection locked="0"/>
    </xf>
    <xf numFmtId="2" fontId="10" fillId="0" borderId="1" xfId="1" applyNumberFormat="1" applyFont="1" applyBorder="1" applyAlignment="1" applyProtection="1">
      <alignment horizontal="left" vertical="center" wrapText="1"/>
      <protection locked="0"/>
    </xf>
    <xf numFmtId="0" fontId="10" fillId="0" borderId="1" xfId="1" applyFont="1" applyBorder="1" applyAlignment="1" applyProtection="1">
      <alignment horizontal="center" vertical="center"/>
      <protection locked="0"/>
    </xf>
    <xf numFmtId="0" fontId="10" fillId="0" borderId="1" xfId="1" applyFont="1" applyBorder="1" applyAlignment="1" applyProtection="1">
      <alignment wrapText="1"/>
      <protection locked="0"/>
    </xf>
    <xf numFmtId="1" fontId="10" fillId="0" borderId="1" xfId="1" applyNumberFormat="1" applyFont="1" applyBorder="1" applyAlignment="1" applyProtection="1">
      <alignment horizontal="center" vertical="center"/>
      <protection locked="0"/>
    </xf>
    <xf numFmtId="0" fontId="16" fillId="0" borderId="1" xfId="1" applyFont="1" applyBorder="1" applyAlignment="1" applyProtection="1">
      <alignment horizontal="center" vertical="center"/>
      <protection locked="0"/>
    </xf>
    <xf numFmtId="0" fontId="30" fillId="3" borderId="1" xfId="0" applyFont="1" applyFill="1" applyBorder="1" applyAlignment="1">
      <alignment vertical="top" wrapText="1"/>
    </xf>
    <xf numFmtId="0" fontId="15" fillId="0" borderId="0" xfId="1" applyFont="1" applyAlignment="1" applyProtection="1">
      <alignment horizontal="center" vertical="top" wrapText="1"/>
      <protection locked="0"/>
    </xf>
    <xf numFmtId="0" fontId="11" fillId="0" borderId="1"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1" fillId="3"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xf numFmtId="0" fontId="10" fillId="0" borderId="0" xfId="1" applyFont="1" applyBorder="1" applyAlignment="1" applyProtection="1">
      <alignment horizontal="center"/>
    </xf>
  </cellXfs>
  <cellStyles count="75">
    <cellStyle name="Comma" xfId="34" builtinId="3"/>
    <cellStyle name="Comma [0] 2" xfId="74" xr:uid="{8DF562F9-3CEA-4DC2-ADDF-50125784066D}"/>
    <cellStyle name="Comma 2" xfId="41" xr:uid="{B34412C8-A5E3-4D86-8840-AFD782CA7C48}"/>
    <cellStyle name="Comma 2 2" xfId="73" xr:uid="{103D88E1-2D91-430C-A896-2CADB57BD355}"/>
    <cellStyle name="Currency [0] 2" xfId="72" xr:uid="{7C59A3D7-9159-43CC-B70B-B0040848DCF4}"/>
    <cellStyle name="Currency 2" xfId="71" xr:uid="{4A07DD9B-CACA-470F-B0B8-181AC3BC2822}"/>
    <cellStyle name="Excel Built-in Normal" xfId="25" xr:uid="{00000000-0005-0000-0000-000000000000}"/>
    <cellStyle name="Excel Built-in Normal 2" xfId="69" xr:uid="{38952E4C-E256-4F41-89CE-9302E333271D}"/>
    <cellStyle name="Normal" xfId="0" builtinId="0"/>
    <cellStyle name="Normal 10" xfId="45" xr:uid="{17F56F7B-38FA-45EB-97E9-C34F5172320F}"/>
    <cellStyle name="Normal 2" xfId="1" xr:uid="{00000000-0005-0000-0000-000001000000}"/>
    <cellStyle name="Normal 2 2" xfId="4" xr:uid="{00000000-0005-0000-0000-000002000000}"/>
    <cellStyle name="Normal 2 2 2" xfId="68" xr:uid="{FC2585BA-9B6D-4BE4-8600-E3FAEC6C5485}"/>
    <cellStyle name="Normal 3" xfId="2" xr:uid="{00000000-0005-0000-0000-000003000000}"/>
    <cellStyle name="Normal 3 2" xfId="18" xr:uid="{00000000-0005-0000-0000-000004000000}"/>
    <cellStyle name="Normal 3 2 2" xfId="33" xr:uid="{00000000-0005-0000-0000-000005000000}"/>
    <cellStyle name="Normal 4" xfId="3" xr:uid="{00000000-0005-0000-0000-000006000000}"/>
    <cellStyle name="Normal 4 2" xfId="17" xr:uid="{00000000-0005-0000-0000-000007000000}"/>
    <cellStyle name="Normal 5" xfId="5" xr:uid="{00000000-0005-0000-0000-000008000000}"/>
    <cellStyle name="Normal 5 2" xfId="9" xr:uid="{00000000-0005-0000-0000-000009000000}"/>
    <cellStyle name="Normal 5 2 2" xfId="14" xr:uid="{00000000-0005-0000-0000-00000A000000}"/>
    <cellStyle name="Normal 5 2 2 2" xfId="39" xr:uid="{FE543E0C-441B-44B0-B88A-081D5D3FCD4E}"/>
    <cellStyle name="Normal 5 2 2 2 2" xfId="65" xr:uid="{D1B390FB-2A5E-4FF4-9681-75C817052EC5}"/>
    <cellStyle name="Normal 5 2 2 3" xfId="58" xr:uid="{8080310E-8316-4625-A71C-9CBD6428EE56}"/>
    <cellStyle name="Normal 5 2 2 4" xfId="50" xr:uid="{8BCC492E-501B-429C-9D3B-C557BDC0FDC0}"/>
    <cellStyle name="Normal 5 2 3" xfId="36" xr:uid="{BC8AA6E7-6B0E-4073-BDB8-649709F6163C}"/>
    <cellStyle name="Normal 5 2 3 2" xfId="62" xr:uid="{1046BF40-02DE-4193-8844-AA62EF3192C6}"/>
    <cellStyle name="Normal 5 2 4" xfId="55" xr:uid="{E4E54D53-0C35-4513-82EE-8038F87F668B}"/>
    <cellStyle name="Normal 5 2 5" xfId="47" xr:uid="{378ED0F8-CD3C-4B9B-8F43-2D1AE8A67F77}"/>
    <cellStyle name="Normal 5 3" xfId="12" xr:uid="{00000000-0005-0000-0000-00000B000000}"/>
    <cellStyle name="Normal 5 3 2" xfId="38" xr:uid="{1AD7A880-28D6-4E41-9DA4-493BC98C2EEF}"/>
    <cellStyle name="Normal 5 3 2 2" xfId="64" xr:uid="{25CDA35C-1AEB-485D-A993-BBC4A6DFF437}"/>
    <cellStyle name="Normal 5 3 3" xfId="57" xr:uid="{8ADF759A-2CDA-47DE-88A0-56C4B11F3031}"/>
    <cellStyle name="Normal 5 3 4" xfId="49" xr:uid="{EFBD3933-78CA-4830-A7A1-FE49E4260B9A}"/>
    <cellStyle name="Normal 5 4" xfId="20" xr:uid="{00000000-0005-0000-0000-00000C000000}"/>
    <cellStyle name="Normal 5 5" xfId="32" xr:uid="{00000000-0005-0000-0000-00000D000000}"/>
    <cellStyle name="Normal 5 5 2" xfId="61" xr:uid="{AB6087B5-D1BB-4C7D-A75B-739A99353802}"/>
    <cellStyle name="Normal 5 6" xfId="35" xr:uid="{AA708336-0A24-47BC-96F5-C2CD1F9C46F0}"/>
    <cellStyle name="Normal 5 6 2" xfId="54" xr:uid="{26419DD0-3509-4377-A634-590729C07EC5}"/>
    <cellStyle name="Normal 5 7" xfId="46" xr:uid="{31529943-0A26-406C-B0B7-54C3B48156B4}"/>
    <cellStyle name="Normal 6" xfId="6" xr:uid="{00000000-0005-0000-0000-00000E000000}"/>
    <cellStyle name="Normal 6 2" xfId="22" xr:uid="{00000000-0005-0000-0000-00000F000000}"/>
    <cellStyle name="Normal 7" xfId="7" xr:uid="{00000000-0005-0000-0000-000010000000}"/>
    <cellStyle name="Normal 8" xfId="8" xr:uid="{00000000-0005-0000-0000-000011000000}"/>
    <cellStyle name="Normal 8 2" xfId="13" xr:uid="{00000000-0005-0000-0000-000012000000}"/>
    <cellStyle name="Normal 9" xfId="10" xr:uid="{00000000-0005-0000-0000-000013000000}"/>
    <cellStyle name="Normal 9 2" xfId="15" xr:uid="{00000000-0005-0000-0000-000014000000}"/>
    <cellStyle name="Normal 9 2 2" xfId="40" xr:uid="{3D1BC0A1-BA0F-4524-92E9-12132011DC85}"/>
    <cellStyle name="Normal 9 2 2 2" xfId="66" xr:uid="{B8010135-2A0F-4A71-A85E-1E5E4FAC0585}"/>
    <cellStyle name="Normal 9 2 3" xfId="59" xr:uid="{4C79965B-83D9-4667-85AA-1DCA7C22EA43}"/>
    <cellStyle name="Normal 9 2 4" xfId="51" xr:uid="{D2A52D3E-7327-4773-A2BE-64EA6E27C3C6}"/>
    <cellStyle name="Normal 9 3" xfId="37" xr:uid="{3F72E258-CFAF-4F24-B201-5BA4115F250E}"/>
    <cellStyle name="Normal 9 3 2" xfId="63" xr:uid="{643AD532-3D09-4E19-8537-FE5AC187F93C}"/>
    <cellStyle name="Normal 9 4" xfId="56" xr:uid="{BCDB6A22-1113-4468-A197-0705727F54E8}"/>
    <cellStyle name="Normal 9 5" xfId="48" xr:uid="{3F8C211D-3B20-4970-9389-6C4B4795F171}"/>
    <cellStyle name="Percent 2" xfId="70" xr:uid="{078C713A-C06F-4A26-B5AE-8EC3F7C86FBD}"/>
    <cellStyle name="Гиперссылка 2" xfId="44" xr:uid="{E785E3F4-E2F5-4FB3-A279-9365B4833DED}"/>
    <cellStyle name="Нейтральный 2" xfId="26" xr:uid="{00000000-0005-0000-0000-000015000000}"/>
    <cellStyle name="Обычный 2" xfId="16" xr:uid="{00000000-0005-0000-0000-000017000000}"/>
    <cellStyle name="Обычный 2 2" xfId="21" xr:uid="{00000000-0005-0000-0000-000018000000}"/>
    <cellStyle name="Обычный 2 2 2" xfId="24" xr:uid="{00000000-0005-0000-0000-000019000000}"/>
    <cellStyle name="Обычный 2 3" xfId="30" xr:uid="{00000000-0005-0000-0000-00001A000000}"/>
    <cellStyle name="Обычный 2 3 2" xfId="52" xr:uid="{93F02387-FA62-4698-A77D-AF0A5A600154}"/>
    <cellStyle name="Обычный 2 4" xfId="28" xr:uid="{00000000-0005-0000-0000-00001B000000}"/>
    <cellStyle name="Обычный 2 5" xfId="23" xr:uid="{00000000-0005-0000-0000-00001C000000}"/>
    <cellStyle name="Обычный 2 6" xfId="42" xr:uid="{62F735F4-D3B5-45B6-943E-88ECE92FD574}"/>
    <cellStyle name="Обычный 3" xfId="11" xr:uid="{00000000-0005-0000-0000-00001D000000}"/>
    <cellStyle name="Обычный 3 2" xfId="19" xr:uid="{00000000-0005-0000-0000-00001E000000}"/>
    <cellStyle name="Обычный 3 2 2" xfId="67" xr:uid="{5F058FDA-B323-44B5-9CE1-8E85F5A40800}"/>
    <cellStyle name="Обычный 3 2 3" xfId="60" xr:uid="{5E5BF144-DE75-4D0D-B12B-0E12F62FD375}"/>
    <cellStyle name="Обычный 3 2 4" xfId="53" xr:uid="{8148EED9-224D-463D-90D2-C2E052BFDBB1}"/>
    <cellStyle name="Обычный 3 3" xfId="29" xr:uid="{00000000-0005-0000-0000-00001F000000}"/>
    <cellStyle name="Обычный 4" xfId="27" xr:uid="{00000000-0005-0000-0000-000020000000}"/>
    <cellStyle name="Обычный 4 2" xfId="43" xr:uid="{59BF0E26-766D-4702-8EB4-B2E6114C6FBB}"/>
    <cellStyle name="Финансовый 3" xfId="31"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38"/>
  <sheetViews>
    <sheetView tabSelected="1" topLeftCell="A10" zoomScale="70" zoomScaleNormal="70" workbookViewId="0">
      <selection activeCell="F10" sqref="F10"/>
    </sheetView>
  </sheetViews>
  <sheetFormatPr defaultRowHeight="15.75"/>
  <cols>
    <col min="1" max="1" width="5.7109375" style="25" customWidth="1"/>
    <col min="2" max="2" width="5.7109375" style="57" customWidth="1"/>
    <col min="3" max="3" width="39.140625" style="33" customWidth="1"/>
    <col min="4" max="4" width="28.140625" style="25" customWidth="1"/>
    <col min="5" max="5" width="10.5703125" style="58" customWidth="1"/>
    <col min="6" max="6" width="11.28515625" style="57" customWidth="1"/>
    <col min="7" max="7" width="10.7109375" style="25" customWidth="1"/>
    <col min="8" max="8" width="108.42578125" style="25" customWidth="1"/>
    <col min="9" max="9" width="15.5703125" style="58" customWidth="1"/>
    <col min="10" max="10" width="30" style="25" customWidth="1"/>
    <col min="11" max="11" width="14" style="25" customWidth="1"/>
    <col min="12" max="15" width="9.140625" style="25"/>
    <col min="16" max="16" width="18.7109375" style="91" customWidth="1"/>
    <col min="17" max="16384" width="9.140625" style="25"/>
  </cols>
  <sheetData>
    <row r="1" spans="1:18">
      <c r="A1" s="50"/>
      <c r="B1" s="50"/>
      <c r="C1" s="135" t="s">
        <v>24</v>
      </c>
      <c r="D1" s="135"/>
      <c r="E1" s="135"/>
      <c r="F1" s="135"/>
      <c r="G1" s="135"/>
      <c r="H1" s="135"/>
      <c r="I1" s="135"/>
      <c r="J1" s="135"/>
      <c r="K1" s="135"/>
    </row>
    <row r="2" spans="1:18">
      <c r="A2" s="50"/>
      <c r="B2" s="50"/>
      <c r="C2" s="50"/>
      <c r="D2" s="137" t="s">
        <v>31</v>
      </c>
      <c r="E2" s="137"/>
      <c r="F2" s="137"/>
      <c r="G2" s="137"/>
      <c r="H2" s="137"/>
      <c r="I2" s="86"/>
      <c r="J2" s="50"/>
      <c r="K2" s="50"/>
    </row>
    <row r="3" spans="1:18" ht="47.25">
      <c r="A3" s="138" t="s">
        <v>8</v>
      </c>
      <c r="B3" s="138"/>
      <c r="C3" s="138"/>
      <c r="D3" s="139" t="s">
        <v>25</v>
      </c>
      <c r="E3" s="139"/>
      <c r="F3" s="139"/>
      <c r="G3" s="139"/>
      <c r="H3" s="139"/>
      <c r="I3" s="87" t="s">
        <v>9</v>
      </c>
      <c r="J3" s="47" t="s">
        <v>10</v>
      </c>
      <c r="K3" s="50"/>
    </row>
    <row r="4" spans="1:18" s="22" customFormat="1">
      <c r="A4" s="140" t="s">
        <v>7</v>
      </c>
      <c r="B4" s="140"/>
      <c r="C4" s="140"/>
      <c r="D4" s="141" t="s">
        <v>112</v>
      </c>
      <c r="E4" s="141"/>
      <c r="F4" s="141"/>
      <c r="G4" s="141"/>
      <c r="H4" s="141"/>
      <c r="I4" s="141"/>
      <c r="J4" s="45" t="s">
        <v>11</v>
      </c>
      <c r="K4" s="46"/>
      <c r="P4" s="92"/>
    </row>
    <row r="5" spans="1:18" s="22" customFormat="1" ht="16.5" thickBot="1">
      <c r="A5" s="51"/>
      <c r="B5" s="51"/>
      <c r="C5" s="52"/>
      <c r="D5" s="136"/>
      <c r="E5" s="136"/>
      <c r="F5" s="136"/>
      <c r="G5" s="136"/>
      <c r="H5" s="136"/>
      <c r="I5" s="136"/>
      <c r="J5" s="136"/>
      <c r="K5" s="46"/>
      <c r="P5" s="92"/>
    </row>
    <row r="6" spans="1:18" ht="79.5" thickBot="1">
      <c r="A6" s="53" t="s">
        <v>2</v>
      </c>
      <c r="B6" s="53" t="s">
        <v>0</v>
      </c>
      <c r="C6" s="53" t="s">
        <v>1</v>
      </c>
      <c r="D6" s="85" t="s">
        <v>3</v>
      </c>
      <c r="E6" s="42" t="s">
        <v>4</v>
      </c>
      <c r="F6" s="42" t="s">
        <v>28</v>
      </c>
      <c r="G6" s="42" t="s">
        <v>5</v>
      </c>
      <c r="H6" s="42" t="s">
        <v>6</v>
      </c>
      <c r="I6" s="42" t="s">
        <v>29</v>
      </c>
      <c r="J6" s="41" t="s">
        <v>30</v>
      </c>
      <c r="K6" s="24"/>
    </row>
    <row r="7" spans="1:18">
      <c r="A7" s="100">
        <v>1</v>
      </c>
      <c r="B7" s="29">
        <v>2</v>
      </c>
      <c r="C7" s="34"/>
      <c r="D7" s="34"/>
      <c r="E7" s="29">
        <v>3</v>
      </c>
      <c r="F7" s="29">
        <v>4</v>
      </c>
      <c r="G7" s="100">
        <v>5</v>
      </c>
      <c r="H7" s="100">
        <v>6</v>
      </c>
      <c r="I7" s="82"/>
      <c r="J7" s="100">
        <v>8</v>
      </c>
      <c r="K7" s="24"/>
    </row>
    <row r="8" spans="1:18" ht="95.25" customHeight="1">
      <c r="A8" s="120" t="s">
        <v>26</v>
      </c>
      <c r="B8" s="69">
        <v>1</v>
      </c>
      <c r="C8" s="107" t="s">
        <v>59</v>
      </c>
      <c r="D8" s="107" t="s">
        <v>59</v>
      </c>
      <c r="E8" s="94"/>
      <c r="F8" s="101"/>
      <c r="G8" s="102"/>
      <c r="H8" s="103" t="s">
        <v>60</v>
      </c>
      <c r="I8" s="88"/>
      <c r="J8" s="83"/>
      <c r="K8" s="54"/>
      <c r="L8" s="54"/>
      <c r="M8" s="54"/>
      <c r="N8" s="54"/>
      <c r="O8" s="54"/>
      <c r="P8" s="93"/>
      <c r="Q8" s="54"/>
      <c r="R8" s="54"/>
    </row>
    <row r="9" spans="1:18" ht="409.5">
      <c r="A9" s="120" t="s">
        <v>26</v>
      </c>
      <c r="B9" s="68">
        <v>2</v>
      </c>
      <c r="C9" s="35" t="s">
        <v>62</v>
      </c>
      <c r="D9" s="35" t="s">
        <v>62</v>
      </c>
      <c r="E9" s="94"/>
      <c r="F9" s="101"/>
      <c r="G9" s="102"/>
      <c r="H9" s="134" t="s">
        <v>125</v>
      </c>
      <c r="I9" s="89"/>
      <c r="J9" s="83"/>
      <c r="K9" s="54"/>
      <c r="L9" s="54"/>
      <c r="M9" s="54"/>
      <c r="N9" s="54"/>
      <c r="O9" s="54"/>
      <c r="P9" s="93"/>
      <c r="Q9" s="54"/>
      <c r="R9" s="54"/>
    </row>
    <row r="10" spans="1:18" ht="409.5">
      <c r="A10" s="120" t="s">
        <v>26</v>
      </c>
      <c r="B10" s="69">
        <v>3</v>
      </c>
      <c r="C10" s="35" t="s">
        <v>63</v>
      </c>
      <c r="D10" s="35" t="s">
        <v>63</v>
      </c>
      <c r="E10" s="94"/>
      <c r="F10" s="101"/>
      <c r="G10" s="104"/>
      <c r="H10" s="103" t="s">
        <v>126</v>
      </c>
      <c r="I10" s="84"/>
      <c r="J10" s="35"/>
      <c r="K10" s="55"/>
    </row>
    <row r="11" spans="1:18" ht="300">
      <c r="A11" s="120" t="s">
        <v>26</v>
      </c>
      <c r="B11" s="68">
        <v>4</v>
      </c>
      <c r="C11" s="108" t="s">
        <v>65</v>
      </c>
      <c r="D11" s="108" t="s">
        <v>65</v>
      </c>
      <c r="E11" s="94"/>
      <c r="F11" s="101"/>
      <c r="G11" s="104"/>
      <c r="H11" s="103" t="s">
        <v>83</v>
      </c>
      <c r="I11" s="76"/>
      <c r="J11" s="76"/>
      <c r="K11" s="55"/>
    </row>
    <row r="12" spans="1:18" ht="135">
      <c r="A12" s="120" t="s">
        <v>26</v>
      </c>
      <c r="B12" s="69">
        <v>5</v>
      </c>
      <c r="C12" s="35" t="s">
        <v>67</v>
      </c>
      <c r="D12" s="35" t="s">
        <v>67</v>
      </c>
      <c r="E12" s="110"/>
      <c r="F12" s="101"/>
      <c r="G12" s="104"/>
      <c r="H12" s="103" t="s">
        <v>82</v>
      </c>
      <c r="I12" s="84"/>
      <c r="J12" s="35"/>
      <c r="K12" s="55"/>
    </row>
    <row r="13" spans="1:18" ht="150">
      <c r="A13" s="120" t="s">
        <v>26</v>
      </c>
      <c r="B13" s="68">
        <v>6</v>
      </c>
      <c r="C13" s="35" t="s">
        <v>68</v>
      </c>
      <c r="D13" s="35" t="s">
        <v>68</v>
      </c>
      <c r="E13" s="110"/>
      <c r="F13" s="101"/>
      <c r="G13" s="102"/>
      <c r="H13" s="103" t="s">
        <v>81</v>
      </c>
      <c r="I13" s="84"/>
      <c r="J13" s="35"/>
      <c r="K13" s="54"/>
      <c r="L13" s="54"/>
      <c r="M13" s="54"/>
      <c r="N13" s="54"/>
      <c r="O13" s="54"/>
      <c r="P13" s="93"/>
    </row>
    <row r="14" spans="1:18" ht="90">
      <c r="A14" s="120" t="s">
        <v>26</v>
      </c>
      <c r="B14" s="69">
        <v>7</v>
      </c>
      <c r="C14" s="65" t="s">
        <v>69</v>
      </c>
      <c r="D14" s="65" t="s">
        <v>69</v>
      </c>
      <c r="E14" s="110"/>
      <c r="F14" s="101"/>
      <c r="G14" s="102"/>
      <c r="H14" s="103" t="s">
        <v>80</v>
      </c>
      <c r="I14" s="84"/>
      <c r="J14" s="35"/>
      <c r="K14" s="54"/>
      <c r="L14" s="54"/>
      <c r="M14" s="54"/>
      <c r="N14" s="54"/>
      <c r="O14" s="54"/>
      <c r="P14" s="93"/>
    </row>
    <row r="15" spans="1:18" ht="409.5">
      <c r="A15" s="120" t="s">
        <v>26</v>
      </c>
      <c r="B15" s="68">
        <v>8</v>
      </c>
      <c r="C15" s="35" t="s">
        <v>70</v>
      </c>
      <c r="D15" s="35" t="s">
        <v>70</v>
      </c>
      <c r="E15" s="110"/>
      <c r="F15" s="101"/>
      <c r="G15" s="102"/>
      <c r="H15" s="103" t="s">
        <v>79</v>
      </c>
      <c r="I15" s="84"/>
      <c r="J15" s="35"/>
      <c r="K15" s="54"/>
      <c r="L15" s="54"/>
      <c r="M15" s="54"/>
      <c r="N15" s="54"/>
      <c r="O15" s="54"/>
      <c r="P15" s="93"/>
    </row>
    <row r="16" spans="1:18" ht="210">
      <c r="A16" s="120" t="s">
        <v>26</v>
      </c>
      <c r="B16" s="69">
        <v>9</v>
      </c>
      <c r="C16" s="65" t="s">
        <v>72</v>
      </c>
      <c r="D16" s="65" t="s">
        <v>72</v>
      </c>
      <c r="E16" s="110"/>
      <c r="F16" s="101"/>
      <c r="G16" s="104"/>
      <c r="H16" s="103" t="s">
        <v>78</v>
      </c>
      <c r="I16" s="84"/>
      <c r="J16" s="35"/>
      <c r="K16" s="55"/>
    </row>
    <row r="17" spans="1:17" ht="150">
      <c r="A17" s="120" t="s">
        <v>26</v>
      </c>
      <c r="B17" s="68">
        <v>10</v>
      </c>
      <c r="C17" s="35" t="s">
        <v>74</v>
      </c>
      <c r="D17" s="35" t="s">
        <v>74</v>
      </c>
      <c r="E17" s="111"/>
      <c r="F17" s="101"/>
      <c r="G17" s="104"/>
      <c r="H17" s="103" t="s">
        <v>77</v>
      </c>
      <c r="I17" s="84"/>
      <c r="J17" s="35"/>
      <c r="K17" s="55"/>
    </row>
    <row r="18" spans="1:17" ht="195">
      <c r="A18" s="120" t="s">
        <v>26</v>
      </c>
      <c r="B18" s="69">
        <v>11</v>
      </c>
      <c r="C18" s="35" t="s">
        <v>75</v>
      </c>
      <c r="D18" s="35" t="s">
        <v>75</v>
      </c>
      <c r="E18" s="110"/>
      <c r="F18" s="101"/>
      <c r="G18" s="104"/>
      <c r="H18" s="103" t="s">
        <v>116</v>
      </c>
      <c r="I18" s="84"/>
      <c r="J18" s="35"/>
      <c r="K18" s="55"/>
    </row>
    <row r="19" spans="1:17" ht="210">
      <c r="A19" s="120" t="s">
        <v>26</v>
      </c>
      <c r="B19" s="68">
        <v>12</v>
      </c>
      <c r="C19" s="35" t="s">
        <v>76</v>
      </c>
      <c r="D19" s="35" t="s">
        <v>76</v>
      </c>
      <c r="E19" s="110"/>
      <c r="F19" s="101"/>
      <c r="G19" s="104"/>
      <c r="H19" s="103" t="s">
        <v>117</v>
      </c>
      <c r="I19" s="84"/>
      <c r="J19" s="35"/>
      <c r="K19" s="55"/>
    </row>
    <row r="20" spans="1:17" ht="26.25" customHeight="1">
      <c r="A20" s="120" t="s">
        <v>26</v>
      </c>
      <c r="B20" s="69">
        <v>13</v>
      </c>
      <c r="C20" s="106" t="s">
        <v>120</v>
      </c>
      <c r="D20" s="106" t="s">
        <v>120</v>
      </c>
      <c r="E20" s="110"/>
      <c r="F20" s="101"/>
      <c r="G20" s="104"/>
      <c r="H20" s="103" t="s">
        <v>119</v>
      </c>
      <c r="I20" s="84"/>
      <c r="J20" s="35"/>
      <c r="K20" s="55"/>
    </row>
    <row r="21" spans="1:17" ht="30">
      <c r="A21" s="120" t="s">
        <v>26</v>
      </c>
      <c r="B21" s="68">
        <v>14</v>
      </c>
      <c r="C21" s="35" t="s">
        <v>86</v>
      </c>
      <c r="D21" s="35" t="s">
        <v>86</v>
      </c>
      <c r="E21" s="110"/>
      <c r="F21" s="101"/>
      <c r="G21" s="104"/>
      <c r="H21" s="103" t="s">
        <v>87</v>
      </c>
      <c r="I21" s="84"/>
      <c r="J21" s="35"/>
      <c r="K21" s="55"/>
    </row>
    <row r="22" spans="1:17" ht="105">
      <c r="A22" s="120" t="s">
        <v>26</v>
      </c>
      <c r="B22" s="69">
        <v>15</v>
      </c>
      <c r="C22" s="74" t="s">
        <v>88</v>
      </c>
      <c r="D22" s="74" t="s">
        <v>88</v>
      </c>
      <c r="E22" s="110"/>
      <c r="F22" s="101"/>
      <c r="G22" s="102"/>
      <c r="H22" s="74" t="s">
        <v>118</v>
      </c>
      <c r="I22" s="84"/>
      <c r="J22" s="35"/>
      <c r="K22" s="54"/>
      <c r="L22" s="54"/>
      <c r="M22" s="54"/>
      <c r="N22" s="54"/>
      <c r="O22" s="54"/>
      <c r="P22" s="93"/>
      <c r="Q22" s="54"/>
    </row>
    <row r="23" spans="1:17" ht="255">
      <c r="A23" s="120"/>
      <c r="B23" s="68">
        <v>16</v>
      </c>
      <c r="C23" s="74" t="s">
        <v>90</v>
      </c>
      <c r="D23" s="74" t="s">
        <v>90</v>
      </c>
      <c r="E23" s="110"/>
      <c r="F23" s="101"/>
      <c r="G23" s="102"/>
      <c r="H23" s="74" t="s">
        <v>89</v>
      </c>
      <c r="I23" s="84"/>
      <c r="J23" s="35"/>
      <c r="K23" s="54"/>
      <c r="L23" s="54"/>
      <c r="M23" s="54"/>
      <c r="N23" s="54"/>
      <c r="O23" s="54"/>
      <c r="P23" s="93"/>
      <c r="Q23" s="54"/>
    </row>
    <row r="24" spans="1:17" ht="409.5">
      <c r="A24" s="120" t="s">
        <v>26</v>
      </c>
      <c r="B24" s="69">
        <v>17</v>
      </c>
      <c r="C24" s="121" t="s">
        <v>92</v>
      </c>
      <c r="D24" s="121" t="s">
        <v>92</v>
      </c>
      <c r="E24" s="110"/>
      <c r="F24" s="101"/>
      <c r="G24" s="102"/>
      <c r="H24" s="103" t="s">
        <v>91</v>
      </c>
      <c r="I24" s="78"/>
      <c r="J24" s="76"/>
      <c r="K24" s="54"/>
      <c r="L24" s="54"/>
      <c r="M24" s="54"/>
      <c r="N24" s="54"/>
      <c r="O24" s="54"/>
      <c r="P24" s="93"/>
      <c r="Q24" s="54"/>
    </row>
    <row r="25" spans="1:17" ht="330">
      <c r="A25" s="120" t="s">
        <v>26</v>
      </c>
      <c r="B25" s="68">
        <v>18</v>
      </c>
      <c r="C25" s="35" t="s">
        <v>93</v>
      </c>
      <c r="D25" s="35" t="s">
        <v>93</v>
      </c>
      <c r="E25" s="110"/>
      <c r="F25" s="101"/>
      <c r="G25" s="102"/>
      <c r="H25" s="103" t="s">
        <v>94</v>
      </c>
      <c r="I25" s="79"/>
      <c r="J25" s="76"/>
      <c r="K25" s="54"/>
      <c r="L25" s="54"/>
      <c r="M25" s="54"/>
      <c r="N25" s="54"/>
      <c r="O25" s="54"/>
      <c r="P25" s="93"/>
      <c r="Q25" s="54"/>
    </row>
    <row r="26" spans="1:17" ht="285">
      <c r="A26" s="120" t="s">
        <v>26</v>
      </c>
      <c r="B26" s="69">
        <v>19</v>
      </c>
      <c r="C26" s="121" t="s">
        <v>97</v>
      </c>
      <c r="D26" s="121" t="s">
        <v>97</v>
      </c>
      <c r="E26" s="110"/>
      <c r="F26" s="122"/>
      <c r="G26" s="104"/>
      <c r="H26" s="103" t="s">
        <v>96</v>
      </c>
      <c r="I26" s="79"/>
      <c r="J26" s="76"/>
      <c r="K26" s="55"/>
    </row>
    <row r="27" spans="1:17" ht="315">
      <c r="A27" s="120" t="s">
        <v>26</v>
      </c>
      <c r="B27" s="68">
        <v>20</v>
      </c>
      <c r="C27" s="123" t="s">
        <v>99</v>
      </c>
      <c r="D27" s="123" t="s">
        <v>99</v>
      </c>
      <c r="E27" s="115"/>
      <c r="F27" s="124"/>
      <c r="G27" s="124"/>
      <c r="H27" s="103" t="s">
        <v>98</v>
      </c>
      <c r="I27" s="79"/>
      <c r="J27" s="76"/>
      <c r="K27" s="56"/>
    </row>
    <row r="28" spans="1:17" ht="150">
      <c r="A28" s="120" t="s">
        <v>26</v>
      </c>
      <c r="B28" s="69">
        <v>21</v>
      </c>
      <c r="C28" s="123" t="s">
        <v>101</v>
      </c>
      <c r="D28" s="123" t="s">
        <v>101</v>
      </c>
      <c r="E28" s="68"/>
      <c r="F28" s="124"/>
      <c r="G28" s="124"/>
      <c r="H28" s="103" t="s">
        <v>100</v>
      </c>
      <c r="I28" s="77"/>
      <c r="J28" s="76"/>
      <c r="K28" s="56"/>
      <c r="L28" s="59"/>
      <c r="M28" s="59"/>
      <c r="N28" s="59"/>
      <c r="O28" s="59"/>
    </row>
    <row r="29" spans="1:17" ht="195">
      <c r="A29" s="120" t="s">
        <v>26</v>
      </c>
      <c r="B29" s="68">
        <v>22</v>
      </c>
      <c r="C29" s="123" t="s">
        <v>103</v>
      </c>
      <c r="D29" s="123" t="s">
        <v>103</v>
      </c>
      <c r="E29" s="115"/>
      <c r="F29" s="124"/>
      <c r="G29" s="124"/>
      <c r="H29" s="103" t="s">
        <v>102</v>
      </c>
      <c r="I29" s="77"/>
      <c r="J29" s="80"/>
      <c r="K29" s="56"/>
      <c r="L29" s="59"/>
      <c r="M29" s="59"/>
      <c r="N29" s="59"/>
      <c r="O29" s="59"/>
    </row>
    <row r="30" spans="1:17" ht="360">
      <c r="A30" s="120" t="s">
        <v>26</v>
      </c>
      <c r="B30" s="69">
        <v>23</v>
      </c>
      <c r="C30" s="123" t="s">
        <v>105</v>
      </c>
      <c r="D30" s="123" t="s">
        <v>105</v>
      </c>
      <c r="E30" s="118"/>
      <c r="F30" s="124"/>
      <c r="G30" s="124"/>
      <c r="H30" s="103" t="s">
        <v>104</v>
      </c>
      <c r="I30" s="81"/>
      <c r="J30" s="80"/>
      <c r="K30" s="56"/>
      <c r="L30" s="59"/>
      <c r="M30" s="59"/>
      <c r="N30" s="59"/>
      <c r="O30" s="59"/>
    </row>
    <row r="31" spans="1:17" ht="330">
      <c r="A31" s="120" t="s">
        <v>26</v>
      </c>
      <c r="B31" s="68">
        <v>24</v>
      </c>
      <c r="C31" s="123" t="s">
        <v>107</v>
      </c>
      <c r="D31" s="123" t="s">
        <v>107</v>
      </c>
      <c r="E31" s="118"/>
      <c r="F31" s="124"/>
      <c r="G31" s="124"/>
      <c r="H31" s="103" t="s">
        <v>106</v>
      </c>
      <c r="I31" s="81"/>
      <c r="J31" s="80"/>
      <c r="K31" s="56"/>
      <c r="L31" s="59"/>
      <c r="M31" s="59"/>
      <c r="N31" s="59"/>
      <c r="O31" s="59"/>
    </row>
    <row r="32" spans="1:17" ht="345">
      <c r="A32" s="120" t="s">
        <v>26</v>
      </c>
      <c r="B32" s="69">
        <v>25</v>
      </c>
      <c r="C32" s="125" t="s">
        <v>109</v>
      </c>
      <c r="D32" s="125" t="s">
        <v>109</v>
      </c>
      <c r="E32" s="118"/>
      <c r="F32" s="126"/>
      <c r="G32" s="126"/>
      <c r="H32" s="103" t="s">
        <v>108</v>
      </c>
      <c r="I32" s="81"/>
      <c r="J32" s="80"/>
      <c r="K32" s="43"/>
      <c r="L32" s="43"/>
      <c r="M32" s="43"/>
      <c r="N32" s="43"/>
      <c r="O32" s="43"/>
    </row>
    <row r="33" spans="1:15" ht="299.25">
      <c r="A33" s="120" t="s">
        <v>26</v>
      </c>
      <c r="B33" s="68">
        <v>26</v>
      </c>
      <c r="C33" s="125" t="s">
        <v>114</v>
      </c>
      <c r="D33" s="125" t="s">
        <v>114</v>
      </c>
      <c r="E33" s="118"/>
      <c r="F33" s="126"/>
      <c r="G33" s="126"/>
      <c r="H33" s="125" t="s">
        <v>113</v>
      </c>
      <c r="I33" s="81"/>
      <c r="J33" s="80"/>
      <c r="K33" s="43"/>
      <c r="L33" s="43"/>
      <c r="M33" s="43"/>
      <c r="N33" s="43"/>
      <c r="O33" s="43"/>
    </row>
    <row r="34" spans="1:15" ht="30" customHeight="1">
      <c r="A34" s="120" t="s">
        <v>26</v>
      </c>
      <c r="B34" s="57">
        <v>27</v>
      </c>
      <c r="C34" s="33" t="s">
        <v>124</v>
      </c>
      <c r="D34" s="25" t="s">
        <v>124</v>
      </c>
      <c r="G34" s="98"/>
      <c r="H34" s="125" t="s">
        <v>123</v>
      </c>
      <c r="I34" s="133"/>
      <c r="J34" s="98"/>
      <c r="K34" s="44"/>
      <c r="L34" s="44"/>
      <c r="M34" s="44"/>
      <c r="N34" s="44"/>
      <c r="O34" s="44"/>
    </row>
    <row r="35" spans="1:15" ht="20.25">
      <c r="G35" s="98"/>
      <c r="H35" s="98"/>
      <c r="I35" s="133"/>
      <c r="J35" s="98"/>
      <c r="K35" s="44"/>
      <c r="L35" s="44"/>
      <c r="M35" s="44"/>
      <c r="N35" s="44"/>
      <c r="O35" s="44"/>
    </row>
    <row r="36" spans="1:15" ht="20.25">
      <c r="B36" s="44" t="s">
        <v>12</v>
      </c>
      <c r="C36" s="44"/>
      <c r="D36" s="96"/>
      <c r="E36" s="95"/>
      <c r="F36" s="44"/>
      <c r="G36" s="44"/>
      <c r="H36" s="44"/>
      <c r="I36" s="90"/>
      <c r="J36" s="44"/>
      <c r="K36" s="44"/>
      <c r="L36" s="44"/>
      <c r="M36" s="44"/>
      <c r="N36" s="44"/>
      <c r="O36" s="44"/>
    </row>
    <row r="37" spans="1:15" ht="20.25">
      <c r="B37" s="44"/>
      <c r="C37" s="44"/>
      <c r="D37" s="96"/>
      <c r="E37" s="95"/>
      <c r="F37" s="44"/>
      <c r="G37"/>
      <c r="H37"/>
      <c r="I37" s="75"/>
      <c r="J37"/>
      <c r="K37"/>
      <c r="L37"/>
      <c r="M37"/>
      <c r="N37"/>
      <c r="O37"/>
    </row>
    <row r="38" spans="1:15" ht="20.25">
      <c r="B38" s="44" t="s">
        <v>13</v>
      </c>
      <c r="C38" s="44"/>
      <c r="D38" s="96"/>
      <c r="E38" s="95"/>
      <c r="F38" s="44"/>
    </row>
  </sheetData>
  <autoFilter ref="A6:J34" xr:uid="{00000000-0009-0000-0000-000000000000}"/>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5"/>
  <sheetViews>
    <sheetView topLeftCell="A25" zoomScale="70" zoomScaleNormal="70" workbookViewId="0">
      <selection activeCell="M24" sqref="M24"/>
    </sheetView>
  </sheetViews>
  <sheetFormatPr defaultRowHeight="15.75"/>
  <cols>
    <col min="1" max="1" width="3.42578125" style="2" customWidth="1"/>
    <col min="2" max="2" width="5.7109375" style="2" customWidth="1"/>
    <col min="3" max="3" width="4.42578125" style="30" customWidth="1"/>
    <col min="4" max="4" width="24" style="14" customWidth="1"/>
    <col min="5" max="5" width="27.42578125" style="14" customWidth="1"/>
    <col min="6" max="6" width="15.28515625" style="7" customWidth="1"/>
    <col min="7" max="7" width="14.7109375" style="28" customWidth="1"/>
    <col min="8" max="8" width="18.28515625" style="2" customWidth="1"/>
    <col min="9" max="9" width="12.140625" style="2" customWidth="1"/>
    <col min="10" max="10" width="13.140625" style="2" customWidth="1"/>
    <col min="11" max="11" width="17" style="2" customWidth="1"/>
    <col min="12" max="12" width="30" style="2" customWidth="1"/>
    <col min="13" max="13" width="18.140625" style="37" customWidth="1"/>
    <col min="14" max="14" width="15.85546875" style="128" customWidth="1"/>
    <col min="15" max="15" width="11.7109375" style="37" bestFit="1" customWidth="1"/>
    <col min="16" max="16384" width="9.140625" style="2"/>
  </cols>
  <sheetData>
    <row r="1" spans="1:15">
      <c r="D1" s="144" t="s">
        <v>23</v>
      </c>
      <c r="E1" s="144"/>
      <c r="F1" s="144"/>
      <c r="G1" s="144"/>
      <c r="H1" s="144"/>
      <c r="I1" s="144"/>
      <c r="J1" s="144"/>
      <c r="K1" s="144"/>
      <c r="L1" s="144"/>
    </row>
    <row r="2" spans="1:15">
      <c r="D2" s="145" t="s">
        <v>14</v>
      </c>
      <c r="E2" s="145"/>
      <c r="F2" s="145"/>
      <c r="G2" s="145"/>
      <c r="H2" s="145"/>
      <c r="I2" s="145"/>
      <c r="J2" s="145"/>
      <c r="K2" s="13"/>
    </row>
    <row r="3" spans="1:15">
      <c r="B3" s="146" t="s">
        <v>8</v>
      </c>
      <c r="C3" s="146"/>
      <c r="D3" s="146"/>
      <c r="E3" s="147" t="s">
        <v>25</v>
      </c>
      <c r="F3" s="147"/>
      <c r="G3" s="147"/>
      <c r="H3" s="147"/>
      <c r="I3" s="147"/>
      <c r="K3" s="2" t="s">
        <v>9</v>
      </c>
      <c r="L3" s="2" t="s">
        <v>10</v>
      </c>
    </row>
    <row r="4" spans="1:15" s="4" customFormat="1" ht="32.25" customHeight="1">
      <c r="A4" s="3"/>
      <c r="B4" s="148" t="s">
        <v>7</v>
      </c>
      <c r="C4" s="148"/>
      <c r="D4" s="148"/>
      <c r="E4" s="141" t="s">
        <v>112</v>
      </c>
      <c r="F4" s="141"/>
      <c r="G4" s="141"/>
      <c r="H4" s="141"/>
      <c r="I4" s="141"/>
      <c r="J4" s="141"/>
      <c r="K4" s="141"/>
      <c r="L4" s="16" t="s">
        <v>11</v>
      </c>
      <c r="M4" s="38"/>
      <c r="N4" s="105"/>
      <c r="O4" s="38"/>
    </row>
    <row r="5" spans="1:15" s="5" customFormat="1" ht="20.100000000000001" customHeight="1">
      <c r="A5" s="3"/>
      <c r="C5" s="31"/>
      <c r="D5" s="4"/>
      <c r="E5" s="142"/>
      <c r="F5" s="142"/>
      <c r="G5" s="142"/>
      <c r="H5" s="142"/>
      <c r="I5" s="142"/>
      <c r="J5" s="26"/>
      <c r="K5" s="26"/>
      <c r="L5" s="26"/>
      <c r="M5" s="39"/>
      <c r="N5" s="105"/>
      <c r="O5" s="39"/>
    </row>
    <row r="6" spans="1:15" ht="47.25">
      <c r="A6" s="6"/>
      <c r="B6" s="1" t="s">
        <v>2</v>
      </c>
      <c r="C6" s="60" t="s">
        <v>0</v>
      </c>
      <c r="D6" s="1" t="s">
        <v>1</v>
      </c>
      <c r="E6" s="60" t="s">
        <v>3</v>
      </c>
      <c r="F6" s="60" t="s">
        <v>15</v>
      </c>
      <c r="G6" s="27" t="s">
        <v>16</v>
      </c>
      <c r="H6" s="60" t="s">
        <v>17</v>
      </c>
      <c r="I6" s="60" t="s">
        <v>18</v>
      </c>
      <c r="J6" s="19" t="s">
        <v>19</v>
      </c>
      <c r="K6" s="60" t="s">
        <v>20</v>
      </c>
      <c r="L6" s="60" t="s">
        <v>21</v>
      </c>
      <c r="M6" s="48" t="s">
        <v>27</v>
      </c>
      <c r="N6" s="48" t="s">
        <v>111</v>
      </c>
    </row>
    <row r="7" spans="1:15">
      <c r="A7" s="6"/>
      <c r="B7" s="60">
        <v>1</v>
      </c>
      <c r="C7" s="143">
        <v>2</v>
      </c>
      <c r="D7" s="143"/>
      <c r="E7" s="143"/>
      <c r="F7" s="60">
        <v>3</v>
      </c>
      <c r="G7" s="27">
        <v>4</v>
      </c>
      <c r="H7" s="60">
        <v>5</v>
      </c>
      <c r="I7" s="60">
        <v>6</v>
      </c>
      <c r="J7" s="60">
        <v>7</v>
      </c>
      <c r="K7" s="60">
        <v>8</v>
      </c>
      <c r="L7" s="15">
        <v>9</v>
      </c>
      <c r="M7" s="15"/>
      <c r="N7" s="15"/>
    </row>
    <row r="8" spans="1:15" ht="76.5">
      <c r="A8" s="18"/>
      <c r="B8" s="23" t="s">
        <v>26</v>
      </c>
      <c r="C8" s="69">
        <v>1</v>
      </c>
      <c r="D8" s="107" t="s">
        <v>59</v>
      </c>
      <c r="E8" s="107" t="s">
        <v>59</v>
      </c>
      <c r="F8" s="94" t="s">
        <v>58</v>
      </c>
      <c r="G8" s="94">
        <v>1</v>
      </c>
      <c r="H8" s="20"/>
      <c r="I8" s="20"/>
      <c r="J8" s="20"/>
      <c r="K8" s="21"/>
      <c r="L8" s="17" t="s">
        <v>110</v>
      </c>
      <c r="M8" s="61">
        <v>66666.67</v>
      </c>
      <c r="N8" s="106" t="s">
        <v>61</v>
      </c>
    </row>
    <row r="9" spans="1:15" ht="76.5">
      <c r="A9" s="32"/>
      <c r="B9" s="23" t="s">
        <v>26</v>
      </c>
      <c r="C9" s="68">
        <v>2</v>
      </c>
      <c r="D9" s="35" t="s">
        <v>62</v>
      </c>
      <c r="E9" s="35" t="s">
        <v>62</v>
      </c>
      <c r="F9" s="94" t="s">
        <v>58</v>
      </c>
      <c r="G9" s="94">
        <v>1</v>
      </c>
      <c r="H9" s="20"/>
      <c r="I9" s="20"/>
      <c r="J9" s="20"/>
      <c r="K9" s="21"/>
      <c r="L9" s="17" t="s">
        <v>110</v>
      </c>
      <c r="M9" s="61">
        <v>833333.33</v>
      </c>
      <c r="N9" s="106" t="s">
        <v>61</v>
      </c>
    </row>
    <row r="10" spans="1:15" ht="76.5">
      <c r="A10" s="32"/>
      <c r="B10" s="23" t="s">
        <v>26</v>
      </c>
      <c r="C10" s="69">
        <v>3</v>
      </c>
      <c r="D10" s="35" t="s">
        <v>63</v>
      </c>
      <c r="E10" s="35" t="s">
        <v>63</v>
      </c>
      <c r="F10" s="94" t="s">
        <v>58</v>
      </c>
      <c r="G10" s="94">
        <v>1</v>
      </c>
      <c r="H10" s="20"/>
      <c r="I10" s="20"/>
      <c r="J10" s="20"/>
      <c r="K10" s="21"/>
      <c r="L10" s="17" t="s">
        <v>110</v>
      </c>
      <c r="M10" s="61">
        <v>250000</v>
      </c>
      <c r="N10" s="35" t="s">
        <v>64</v>
      </c>
    </row>
    <row r="11" spans="1:15" ht="76.5">
      <c r="A11" s="32"/>
      <c r="B11" s="23" t="s">
        <v>26</v>
      </c>
      <c r="C11" s="68">
        <v>4</v>
      </c>
      <c r="D11" s="108" t="s">
        <v>65</v>
      </c>
      <c r="E11" s="108" t="s">
        <v>65</v>
      </c>
      <c r="F11" s="94" t="s">
        <v>58</v>
      </c>
      <c r="G11" s="94">
        <v>1</v>
      </c>
      <c r="H11" s="20"/>
      <c r="I11" s="20"/>
      <c r="J11" s="20"/>
      <c r="K11" s="21"/>
      <c r="L11" s="17" t="s">
        <v>110</v>
      </c>
      <c r="M11" s="61">
        <v>100000</v>
      </c>
      <c r="N11" s="106" t="s">
        <v>66</v>
      </c>
    </row>
    <row r="12" spans="1:15" ht="76.5">
      <c r="A12" s="32"/>
      <c r="B12" s="23" t="s">
        <v>26</v>
      </c>
      <c r="C12" s="69">
        <v>5</v>
      </c>
      <c r="D12" s="35" t="s">
        <v>67</v>
      </c>
      <c r="E12" s="35" t="s">
        <v>67</v>
      </c>
      <c r="F12" s="109" t="s">
        <v>58</v>
      </c>
      <c r="G12" s="110">
        <v>1</v>
      </c>
      <c r="H12" s="20"/>
      <c r="I12" s="20"/>
      <c r="J12" s="20"/>
      <c r="K12" s="21"/>
      <c r="L12" s="17" t="s">
        <v>110</v>
      </c>
      <c r="M12" s="61">
        <v>20000</v>
      </c>
      <c r="N12" s="106" t="s">
        <v>66</v>
      </c>
    </row>
    <row r="13" spans="1:15" ht="76.5">
      <c r="A13" s="32"/>
      <c r="B13" s="23" t="s">
        <v>26</v>
      </c>
      <c r="C13" s="68">
        <v>6</v>
      </c>
      <c r="D13" s="35" t="s">
        <v>68</v>
      </c>
      <c r="E13" s="35" t="s">
        <v>68</v>
      </c>
      <c r="F13" s="109" t="s">
        <v>58</v>
      </c>
      <c r="G13" s="110">
        <v>2</v>
      </c>
      <c r="H13" s="20"/>
      <c r="I13" s="20"/>
      <c r="J13" s="20"/>
      <c r="K13" s="21"/>
      <c r="L13" s="17" t="s">
        <v>110</v>
      </c>
      <c r="M13" s="61">
        <v>80000</v>
      </c>
      <c r="N13" s="106" t="s">
        <v>66</v>
      </c>
    </row>
    <row r="14" spans="1:15" ht="76.5">
      <c r="B14" s="23" t="s">
        <v>26</v>
      </c>
      <c r="C14" s="69">
        <v>7</v>
      </c>
      <c r="D14" s="65" t="s">
        <v>69</v>
      </c>
      <c r="E14" s="65" t="s">
        <v>69</v>
      </c>
      <c r="F14" s="109" t="s">
        <v>58</v>
      </c>
      <c r="G14" s="110">
        <v>8</v>
      </c>
      <c r="H14" s="20"/>
      <c r="I14" s="20"/>
      <c r="J14" s="20"/>
      <c r="K14" s="21"/>
      <c r="L14" s="17" t="s">
        <v>110</v>
      </c>
      <c r="M14" s="61">
        <v>40000</v>
      </c>
      <c r="N14" s="106" t="s">
        <v>66</v>
      </c>
    </row>
    <row r="15" spans="1:15" ht="76.5">
      <c r="B15" s="23" t="s">
        <v>26</v>
      </c>
      <c r="C15" s="68">
        <v>8</v>
      </c>
      <c r="D15" s="35" t="s">
        <v>70</v>
      </c>
      <c r="E15" s="35" t="s">
        <v>70</v>
      </c>
      <c r="F15" s="109" t="s">
        <v>58</v>
      </c>
      <c r="G15" s="110">
        <v>1</v>
      </c>
      <c r="H15" s="20"/>
      <c r="I15" s="20"/>
      <c r="J15" s="20"/>
      <c r="K15" s="21"/>
      <c r="L15" s="17" t="s">
        <v>110</v>
      </c>
      <c r="M15" s="61">
        <v>1458334</v>
      </c>
      <c r="N15" s="35" t="s">
        <v>71</v>
      </c>
    </row>
    <row r="16" spans="1:15" s="21" customFormat="1" ht="76.5">
      <c r="A16" s="18"/>
      <c r="B16" s="23" t="s">
        <v>26</v>
      </c>
      <c r="C16" s="69">
        <v>9</v>
      </c>
      <c r="D16" s="65" t="s">
        <v>72</v>
      </c>
      <c r="E16" s="65" t="s">
        <v>72</v>
      </c>
      <c r="F16" s="109" t="s">
        <v>58</v>
      </c>
      <c r="G16" s="110">
        <v>1</v>
      </c>
      <c r="H16" s="20"/>
      <c r="I16" s="20"/>
      <c r="J16" s="20"/>
      <c r="L16" s="17" t="s">
        <v>110</v>
      </c>
      <c r="M16" s="61">
        <v>25000</v>
      </c>
      <c r="N16" s="35" t="s">
        <v>73</v>
      </c>
      <c r="O16" s="36"/>
    </row>
    <row r="17" spans="1:17" s="21" customFormat="1" ht="76.5">
      <c r="A17" s="18"/>
      <c r="B17" s="23" t="s">
        <v>26</v>
      </c>
      <c r="C17" s="68">
        <v>10</v>
      </c>
      <c r="D17" s="35" t="s">
        <v>74</v>
      </c>
      <c r="E17" s="35" t="s">
        <v>74</v>
      </c>
      <c r="F17" s="109" t="s">
        <v>58</v>
      </c>
      <c r="G17" s="111">
        <v>2</v>
      </c>
      <c r="H17" s="20"/>
      <c r="I17" s="20"/>
      <c r="J17" s="20"/>
      <c r="L17" s="17" t="s">
        <v>110</v>
      </c>
      <c r="M17" s="61">
        <v>15712</v>
      </c>
      <c r="N17" s="35" t="s">
        <v>73</v>
      </c>
      <c r="O17" s="36"/>
    </row>
    <row r="18" spans="1:17" s="21" customFormat="1" ht="76.5">
      <c r="A18" s="18"/>
      <c r="B18" s="23" t="s">
        <v>26</v>
      </c>
      <c r="C18" s="69">
        <v>11</v>
      </c>
      <c r="D18" s="35" t="s">
        <v>75</v>
      </c>
      <c r="E18" s="35" t="s">
        <v>75</v>
      </c>
      <c r="F18" s="109" t="s">
        <v>58</v>
      </c>
      <c r="G18" s="110">
        <v>5</v>
      </c>
      <c r="H18" s="20"/>
      <c r="I18" s="20"/>
      <c r="J18" s="20"/>
      <c r="L18" s="17" t="s">
        <v>110</v>
      </c>
      <c r="M18" s="61">
        <v>19167</v>
      </c>
      <c r="N18" s="35" t="s">
        <v>73</v>
      </c>
      <c r="O18" s="36"/>
    </row>
    <row r="19" spans="1:17" s="21" customFormat="1" ht="76.5">
      <c r="A19" s="18"/>
      <c r="B19" s="23" t="s">
        <v>26</v>
      </c>
      <c r="C19" s="68">
        <v>12</v>
      </c>
      <c r="D19" s="35" t="s">
        <v>76</v>
      </c>
      <c r="E19" s="35" t="s">
        <v>76</v>
      </c>
      <c r="F19" s="109" t="s">
        <v>58</v>
      </c>
      <c r="G19" s="110">
        <v>7</v>
      </c>
      <c r="H19" s="20"/>
      <c r="I19" s="20"/>
      <c r="J19" s="20"/>
      <c r="L19" s="17" t="s">
        <v>110</v>
      </c>
      <c r="M19" s="61">
        <v>5238.33</v>
      </c>
      <c r="N19" s="35" t="s">
        <v>115</v>
      </c>
      <c r="O19" s="36"/>
    </row>
    <row r="20" spans="1:17" ht="76.5">
      <c r="B20" s="23" t="s">
        <v>26</v>
      </c>
      <c r="C20" s="69">
        <v>13</v>
      </c>
      <c r="D20" s="106" t="s">
        <v>84</v>
      </c>
      <c r="E20" s="106" t="s">
        <v>84</v>
      </c>
      <c r="F20" s="109" t="s">
        <v>58</v>
      </c>
      <c r="G20" s="110">
        <v>1</v>
      </c>
      <c r="H20" s="20"/>
      <c r="I20" s="20"/>
      <c r="J20" s="20"/>
      <c r="K20" s="21"/>
      <c r="L20" s="17" t="s">
        <v>110</v>
      </c>
      <c r="M20" s="61">
        <v>50226</v>
      </c>
      <c r="N20" s="106" t="s">
        <v>85</v>
      </c>
    </row>
    <row r="21" spans="1:17" ht="76.5">
      <c r="B21" s="23" t="s">
        <v>26</v>
      </c>
      <c r="C21" s="68">
        <v>14</v>
      </c>
      <c r="D21" s="35" t="s">
        <v>86</v>
      </c>
      <c r="E21" s="35" t="s">
        <v>86</v>
      </c>
      <c r="F21" s="109" t="s">
        <v>58</v>
      </c>
      <c r="G21" s="110">
        <v>1</v>
      </c>
      <c r="H21" s="20"/>
      <c r="I21" s="20"/>
      <c r="J21" s="20"/>
      <c r="K21" s="21"/>
      <c r="L21" s="17" t="s">
        <v>110</v>
      </c>
      <c r="M21" s="37">
        <v>5000</v>
      </c>
      <c r="N21" s="106" t="s">
        <v>85</v>
      </c>
    </row>
    <row r="22" spans="1:17" ht="76.5">
      <c r="B22" s="23" t="s">
        <v>26</v>
      </c>
      <c r="C22" s="69">
        <v>15</v>
      </c>
      <c r="D22" s="74" t="s">
        <v>88</v>
      </c>
      <c r="E22" s="74" t="s">
        <v>88</v>
      </c>
      <c r="F22" s="109" t="s">
        <v>58</v>
      </c>
      <c r="G22" s="110">
        <v>1</v>
      </c>
      <c r="H22" s="20"/>
      <c r="I22" s="20"/>
      <c r="J22" s="20"/>
      <c r="K22" s="21"/>
      <c r="L22" s="17" t="s">
        <v>110</v>
      </c>
      <c r="M22" s="61">
        <v>5417</v>
      </c>
      <c r="N22" s="106" t="s">
        <v>85</v>
      </c>
    </row>
    <row r="23" spans="1:17" ht="76.5">
      <c r="B23" s="23" t="s">
        <v>26</v>
      </c>
      <c r="C23" s="68">
        <v>16</v>
      </c>
      <c r="D23" s="74" t="s">
        <v>90</v>
      </c>
      <c r="E23" s="74" t="s">
        <v>90</v>
      </c>
      <c r="F23" s="109" t="s">
        <v>58</v>
      </c>
      <c r="G23" s="110">
        <v>2</v>
      </c>
      <c r="H23" s="20"/>
      <c r="I23" s="20"/>
      <c r="J23" s="20"/>
      <c r="K23" s="21"/>
      <c r="L23" s="17" t="s">
        <v>110</v>
      </c>
      <c r="M23" s="61">
        <v>9267</v>
      </c>
      <c r="N23" s="106" t="s">
        <v>85</v>
      </c>
    </row>
    <row r="24" spans="1:17" ht="76.5">
      <c r="B24" s="23" t="s">
        <v>26</v>
      </c>
      <c r="C24" s="69">
        <v>17</v>
      </c>
      <c r="D24" s="121" t="s">
        <v>92</v>
      </c>
      <c r="E24" s="121" t="s">
        <v>92</v>
      </c>
      <c r="F24" s="109" t="s">
        <v>58</v>
      </c>
      <c r="G24" s="110">
        <v>1</v>
      </c>
      <c r="H24" s="20"/>
      <c r="I24" s="20"/>
      <c r="J24" s="20"/>
      <c r="K24" s="21"/>
      <c r="L24" s="17" t="s">
        <v>110</v>
      </c>
      <c r="M24" s="61">
        <v>170000</v>
      </c>
      <c r="N24" s="106" t="s">
        <v>85</v>
      </c>
    </row>
    <row r="25" spans="1:17" ht="76.5">
      <c r="B25" s="23" t="s">
        <v>26</v>
      </c>
      <c r="C25" s="68">
        <v>18</v>
      </c>
      <c r="D25" s="35" t="s">
        <v>93</v>
      </c>
      <c r="E25" s="35" t="s">
        <v>93</v>
      </c>
      <c r="F25" s="109" t="s">
        <v>58</v>
      </c>
      <c r="G25" s="110">
        <v>1</v>
      </c>
      <c r="H25" s="112"/>
      <c r="I25" s="112"/>
      <c r="J25" s="113"/>
      <c r="K25" s="97"/>
      <c r="L25" s="17" t="s">
        <v>110</v>
      </c>
      <c r="M25" s="61">
        <v>5584</v>
      </c>
      <c r="N25" s="106" t="s">
        <v>85</v>
      </c>
      <c r="O25" s="43"/>
      <c r="P25" s="43"/>
      <c r="Q25" s="43"/>
    </row>
    <row r="26" spans="1:17" ht="76.5">
      <c r="B26" s="23" t="s">
        <v>26</v>
      </c>
      <c r="C26" s="69">
        <v>19</v>
      </c>
      <c r="D26" s="121" t="s">
        <v>97</v>
      </c>
      <c r="E26" s="121" t="s">
        <v>97</v>
      </c>
      <c r="F26" s="109" t="s">
        <v>58</v>
      </c>
      <c r="G26" s="110">
        <v>1</v>
      </c>
      <c r="H26" s="20"/>
      <c r="I26" s="20"/>
      <c r="J26" s="20"/>
      <c r="K26" s="21"/>
      <c r="L26" s="17" t="s">
        <v>110</v>
      </c>
      <c r="M26" s="61">
        <v>6365</v>
      </c>
      <c r="N26" s="58" t="s">
        <v>95</v>
      </c>
      <c r="O26" s="58"/>
      <c r="P26" s="43"/>
      <c r="Q26" s="43"/>
    </row>
    <row r="27" spans="1:17" ht="76.5">
      <c r="B27" s="23" t="s">
        <v>26</v>
      </c>
      <c r="C27" s="68">
        <v>20</v>
      </c>
      <c r="D27" s="123" t="s">
        <v>99</v>
      </c>
      <c r="E27" s="123" t="s">
        <v>99</v>
      </c>
      <c r="F27" s="114" t="s">
        <v>58</v>
      </c>
      <c r="G27" s="115">
        <v>1</v>
      </c>
      <c r="H27" s="116"/>
      <c r="I27" s="116"/>
      <c r="J27" s="116"/>
      <c r="K27" s="98"/>
      <c r="L27" s="17" t="s">
        <v>110</v>
      </c>
      <c r="M27" s="61">
        <v>15750</v>
      </c>
      <c r="N27" s="58" t="s">
        <v>95</v>
      </c>
      <c r="O27" s="58"/>
      <c r="P27" s="44"/>
      <c r="Q27" s="44"/>
    </row>
    <row r="28" spans="1:17" ht="76.5">
      <c r="B28" s="23" t="s">
        <v>26</v>
      </c>
      <c r="C28" s="69">
        <v>21</v>
      </c>
      <c r="D28" s="123" t="s">
        <v>101</v>
      </c>
      <c r="E28" s="123" t="s">
        <v>101</v>
      </c>
      <c r="F28" s="114" t="s">
        <v>58</v>
      </c>
      <c r="G28" s="68">
        <v>2</v>
      </c>
      <c r="H28" s="116"/>
      <c r="I28" s="116"/>
      <c r="J28" s="116"/>
      <c r="K28" s="98"/>
      <c r="L28" s="17" t="s">
        <v>110</v>
      </c>
      <c r="M28" s="127">
        <v>15712</v>
      </c>
      <c r="N28" s="58" t="s">
        <v>95</v>
      </c>
      <c r="O28" s="58"/>
      <c r="P28" s="44"/>
      <c r="Q28" s="44"/>
    </row>
    <row r="29" spans="1:17" ht="76.5">
      <c r="B29" s="23" t="s">
        <v>26</v>
      </c>
      <c r="C29" s="68">
        <v>22</v>
      </c>
      <c r="D29" s="123" t="s">
        <v>103</v>
      </c>
      <c r="E29" s="123" t="s">
        <v>103</v>
      </c>
      <c r="F29" s="117" t="s">
        <v>58</v>
      </c>
      <c r="G29" s="115">
        <v>2</v>
      </c>
      <c r="H29" s="116"/>
      <c r="I29" s="116"/>
      <c r="J29" s="116"/>
      <c r="K29" s="98"/>
      <c r="L29" s="17" t="s">
        <v>110</v>
      </c>
      <c r="M29" s="127">
        <v>300</v>
      </c>
      <c r="N29" s="58" t="s">
        <v>95</v>
      </c>
      <c r="O29" s="58"/>
      <c r="P29" s="44"/>
      <c r="Q29" s="44"/>
    </row>
    <row r="30" spans="1:17" ht="76.5">
      <c r="B30" s="23" t="s">
        <v>26</v>
      </c>
      <c r="C30" s="69">
        <v>23</v>
      </c>
      <c r="D30" s="123" t="s">
        <v>105</v>
      </c>
      <c r="E30" s="123" t="s">
        <v>105</v>
      </c>
      <c r="F30" s="117" t="s">
        <v>58</v>
      </c>
      <c r="G30" s="118">
        <v>1</v>
      </c>
      <c r="H30" s="119"/>
      <c r="I30" s="119"/>
      <c r="J30" s="119"/>
      <c r="K30" s="99"/>
      <c r="L30" s="17" t="s">
        <v>110</v>
      </c>
      <c r="M30" s="61">
        <v>41666.67</v>
      </c>
      <c r="N30" s="58" t="s">
        <v>95</v>
      </c>
      <c r="O30" s="58"/>
      <c r="P30"/>
      <c r="Q30"/>
    </row>
    <row r="31" spans="1:17" ht="76.5">
      <c r="B31" s="23" t="s">
        <v>26</v>
      </c>
      <c r="C31" s="68">
        <v>24</v>
      </c>
      <c r="D31" s="123" t="s">
        <v>107</v>
      </c>
      <c r="E31" s="123" t="s">
        <v>107</v>
      </c>
      <c r="F31" s="117" t="s">
        <v>58</v>
      </c>
      <c r="G31" s="118">
        <v>1</v>
      </c>
      <c r="H31" s="119"/>
      <c r="I31" s="119"/>
      <c r="J31" s="119"/>
      <c r="K31" s="99"/>
      <c r="L31" s="17" t="s">
        <v>110</v>
      </c>
      <c r="M31" s="61">
        <v>83333.33</v>
      </c>
      <c r="N31" s="58" t="s">
        <v>95</v>
      </c>
      <c r="O31" s="58"/>
      <c r="P31"/>
      <c r="Q31"/>
    </row>
    <row r="32" spans="1:17" ht="76.5">
      <c r="B32" s="23" t="s">
        <v>26</v>
      </c>
      <c r="C32" s="69">
        <v>25</v>
      </c>
      <c r="D32" s="125" t="s">
        <v>109</v>
      </c>
      <c r="E32" s="125" t="s">
        <v>109</v>
      </c>
      <c r="F32" s="117" t="s">
        <v>58</v>
      </c>
      <c r="G32" s="118">
        <v>1</v>
      </c>
      <c r="H32" s="20"/>
      <c r="I32" s="20"/>
      <c r="J32" s="20"/>
      <c r="K32" s="21"/>
      <c r="L32" s="17" t="s">
        <v>110</v>
      </c>
      <c r="M32" s="61">
        <v>41666.67</v>
      </c>
      <c r="N32" s="58" t="s">
        <v>95</v>
      </c>
      <c r="O32" s="58"/>
    </row>
    <row r="33" spans="2:14" ht="76.5">
      <c r="B33" s="23" t="s">
        <v>26</v>
      </c>
      <c r="C33" s="68">
        <v>26</v>
      </c>
      <c r="D33" s="125" t="s">
        <v>114</v>
      </c>
      <c r="E33" s="125" t="s">
        <v>114</v>
      </c>
      <c r="F33" s="117" t="s">
        <v>58</v>
      </c>
      <c r="G33" s="118">
        <v>2</v>
      </c>
      <c r="H33" s="21"/>
      <c r="I33" s="21"/>
      <c r="J33" s="21"/>
      <c r="K33" s="21"/>
      <c r="L33" s="17" t="s">
        <v>110</v>
      </c>
      <c r="M33" s="36">
        <v>20000</v>
      </c>
      <c r="N33" s="129" t="s">
        <v>64</v>
      </c>
    </row>
    <row r="34" spans="2:14" ht="78.75">
      <c r="B34" s="23" t="s">
        <v>26</v>
      </c>
      <c r="C34" s="130">
        <v>27</v>
      </c>
      <c r="D34" s="131" t="s">
        <v>121</v>
      </c>
      <c r="E34" s="131" t="s">
        <v>121</v>
      </c>
      <c r="F34" s="117" t="s">
        <v>58</v>
      </c>
      <c r="G34" s="132">
        <v>5</v>
      </c>
      <c r="H34" s="21"/>
      <c r="I34" s="21"/>
      <c r="J34" s="21"/>
      <c r="K34" s="21"/>
      <c r="L34" s="17" t="s">
        <v>110</v>
      </c>
      <c r="M34" s="36">
        <v>90000</v>
      </c>
      <c r="N34" s="129" t="s">
        <v>122</v>
      </c>
    </row>
    <row r="35" spans="2:14">
      <c r="M35" s="37">
        <f>SUM(M8:M34)</f>
        <v>3473739</v>
      </c>
    </row>
  </sheetData>
  <mergeCells count="8">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149" t="s">
        <v>22</v>
      </c>
      <c r="I12" s="149"/>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5860C-D973-47AA-A347-C0653DA3C912}">
  <dimension ref="A1:K18"/>
  <sheetViews>
    <sheetView workbookViewId="0">
      <selection activeCell="K3" sqref="K3"/>
    </sheetView>
  </sheetViews>
  <sheetFormatPr defaultRowHeight="20.100000000000001" customHeight="1"/>
  <cols>
    <col min="1" max="1" width="51.85546875" style="63" customWidth="1"/>
    <col min="3" max="3" width="16" customWidth="1"/>
    <col min="5" max="5" width="11.42578125" customWidth="1"/>
    <col min="8" max="8" width="10.5703125" customWidth="1"/>
    <col min="10" max="10" width="11" customWidth="1"/>
  </cols>
  <sheetData>
    <row r="1" spans="1:11" ht="72" customHeight="1">
      <c r="C1" s="72" t="s">
        <v>55</v>
      </c>
      <c r="D1" s="70" t="s">
        <v>39</v>
      </c>
      <c r="E1" s="67" t="s">
        <v>56</v>
      </c>
      <c r="F1" s="72" t="s">
        <v>44</v>
      </c>
      <c r="G1" s="71" t="s">
        <v>48</v>
      </c>
      <c r="H1" s="71" t="s">
        <v>49</v>
      </c>
      <c r="I1" s="71" t="s">
        <v>51</v>
      </c>
      <c r="J1" s="70" t="s">
        <v>57</v>
      </c>
      <c r="K1" s="49" t="s">
        <v>54</v>
      </c>
    </row>
    <row r="2" spans="1:11" ht="20.100000000000001" customHeight="1">
      <c r="A2" s="65" t="s">
        <v>33</v>
      </c>
      <c r="B2" s="40">
        <v>3</v>
      </c>
    </row>
    <row r="3" spans="1:11" ht="20.100000000000001" customHeight="1">
      <c r="A3" s="65" t="s">
        <v>34</v>
      </c>
      <c r="B3" s="40">
        <v>1</v>
      </c>
    </row>
    <row r="4" spans="1:11" ht="20.100000000000001" customHeight="1">
      <c r="A4" s="65" t="s">
        <v>35</v>
      </c>
      <c r="B4" s="40">
        <v>2</v>
      </c>
    </row>
    <row r="5" spans="1:11" ht="20.100000000000001" customHeight="1">
      <c r="A5" s="64" t="s">
        <v>36</v>
      </c>
      <c r="B5" s="40">
        <v>1</v>
      </c>
    </row>
    <row r="6" spans="1:11" ht="20.100000000000001" customHeight="1">
      <c r="A6" s="65" t="s">
        <v>37</v>
      </c>
      <c r="B6" s="40">
        <v>2</v>
      </c>
    </row>
    <row r="7" spans="1:11" ht="20.100000000000001" customHeight="1">
      <c r="A7" s="65" t="s">
        <v>38</v>
      </c>
      <c r="B7" s="62">
        <v>1</v>
      </c>
    </row>
    <row r="8" spans="1:11" ht="20.100000000000001" customHeight="1">
      <c r="A8" s="65" t="s">
        <v>40</v>
      </c>
      <c r="B8" s="62">
        <v>1</v>
      </c>
    </row>
    <row r="9" spans="1:11" ht="20.100000000000001" customHeight="1">
      <c r="A9" s="65" t="s">
        <v>41</v>
      </c>
      <c r="B9" s="62">
        <v>1</v>
      </c>
    </row>
    <row r="10" spans="1:11" ht="20.100000000000001" customHeight="1">
      <c r="A10" s="65" t="s">
        <v>42</v>
      </c>
      <c r="B10" s="62">
        <v>1</v>
      </c>
    </row>
    <row r="11" spans="1:11" ht="20.100000000000001" customHeight="1">
      <c r="A11" s="65" t="s">
        <v>32</v>
      </c>
      <c r="B11" s="62">
        <v>1</v>
      </c>
    </row>
    <row r="12" spans="1:11" ht="20.100000000000001" customHeight="1">
      <c r="A12" s="65" t="s">
        <v>43</v>
      </c>
      <c r="B12" s="62">
        <v>1</v>
      </c>
    </row>
    <row r="13" spans="1:11" ht="20.100000000000001" customHeight="1">
      <c r="A13" s="65" t="s">
        <v>45</v>
      </c>
      <c r="B13" s="62">
        <v>8</v>
      </c>
    </row>
    <row r="14" spans="1:11" ht="20.100000000000001" customHeight="1">
      <c r="A14" s="65" t="s">
        <v>46</v>
      </c>
      <c r="B14" s="62">
        <v>1</v>
      </c>
    </row>
    <row r="15" spans="1:11" ht="20.100000000000001" customHeight="1">
      <c r="A15" s="65" t="s">
        <v>47</v>
      </c>
      <c r="B15" s="62">
        <v>10</v>
      </c>
    </row>
    <row r="16" spans="1:11" ht="20.100000000000001" customHeight="1">
      <c r="A16" s="73" t="s">
        <v>50</v>
      </c>
      <c r="B16" s="62">
        <v>2</v>
      </c>
    </row>
    <row r="17" spans="1:2" ht="20.100000000000001" customHeight="1">
      <c r="A17" s="66" t="s">
        <v>52</v>
      </c>
      <c r="B17" s="40">
        <v>4</v>
      </c>
    </row>
    <row r="18" spans="1:2" ht="20.100000000000001" customHeight="1">
      <c r="A18" s="65" t="s">
        <v>53</v>
      </c>
      <c r="B18" s="40">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Specificaţii tehnice         </vt:lpstr>
      <vt:lpstr>Specificaţii de preț        </vt:lpstr>
      <vt:lpstr>Sheet2</vt:lpstr>
      <vt:lpstr>Sheet1</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2024-10-25T14:57:06Z</dcterms:modified>
</cp:coreProperties>
</file>