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270" yWindow="540" windowWidth="17895" windowHeight="6600" activeTab="0"/>
  </bookViews>
  <sheets>
    <sheet name="Лист1" sheetId="1" r:id="rId1"/>
    <sheet name="Лист2" sheetId="2" r:id="rId2"/>
    <sheet name="Лист3" sheetId="3" r:id="rId3"/>
  </sheets>
  <definedNames/>
  <calcPr calcId="162913"/>
</workbook>
</file>

<file path=xl/sharedStrings.xml><?xml version="1.0" encoding="utf-8"?>
<sst xmlns="http://schemas.openxmlformats.org/spreadsheetml/2006/main" count="131" uniqueCount="82">
  <si>
    <t xml:space="preserve">    </t>
  </si>
  <si>
    <t xml:space="preserve">         </t>
  </si>
  <si>
    <t xml:space="preserve"> </t>
  </si>
  <si>
    <t>___________________</t>
  </si>
  <si>
    <t>Rog să permiteți inițierea procedurii de achiziții a  Aparatelor de aer conditionat pentru necesitatile IMSP Institutul de Cardiologie</t>
  </si>
  <si>
    <t xml:space="preserve">                                          </t>
  </si>
  <si>
    <t>Nr. lot</t>
  </si>
  <si>
    <t>Denumire lot</t>
  </si>
  <si>
    <t>Denumire poziţie</t>
  </si>
  <si>
    <t>Specificaţie tehnică deplină, standarde de referinţă, documente specifice</t>
  </si>
  <si>
    <t>Cantitatea</t>
  </si>
  <si>
    <t>Unitate de măsură</t>
  </si>
  <si>
    <t>Preţ estimativ cu TVA/unitate, lei</t>
  </si>
  <si>
    <t>Suma estimativă cu TVA, lei</t>
  </si>
  <si>
    <t>Echipament de condiționare</t>
  </si>
  <si>
    <t>Aparat de aer condiționat (de perete)</t>
  </si>
  <si>
    <t>buc.</t>
  </si>
  <si>
    <t>m/l</t>
  </si>
  <si>
    <t>Traseu frigorific din cupru (izolate),3/8</t>
  </si>
  <si>
    <t>Echipament electric</t>
  </si>
  <si>
    <t>Cablu PVC 3*2,5</t>
  </si>
  <si>
    <t>Cablu electric PVC 3*2,5</t>
  </si>
  <si>
    <t>Cablu PVC 4*1,5</t>
  </si>
  <si>
    <t>Cablu electric PVC 4*1,5</t>
  </si>
  <si>
    <t>Tiava (metaloplast) d-16</t>
  </si>
  <si>
    <t>Tiava pentru drenaj  din metaloplast d-16</t>
  </si>
  <si>
    <t>Elemente de fixsare</t>
  </si>
  <si>
    <t>Bulon m-8x30</t>
  </si>
  <si>
    <t>Bulon din metal  m-8x30</t>
  </si>
  <si>
    <t>Piulita  m-8</t>
  </si>
  <si>
    <t>Piulita din metal m-8</t>
  </si>
  <si>
    <t>Șaiba plata 8,3x200</t>
  </si>
  <si>
    <t>Șaiba plata din metal 8,3x200</t>
  </si>
  <si>
    <t>Banda izolanta</t>
  </si>
  <si>
    <t xml:space="preserve"> Banda izolanta Laț- 100mm,Lung- 25m</t>
  </si>
  <si>
    <t>Banda termoizolanta pentru izolarea conductelot</t>
  </si>
  <si>
    <t xml:space="preserve">    Total:</t>
  </si>
  <si>
    <t xml:space="preserve">Termenul de livrare :  14 zile </t>
  </si>
  <si>
    <t>Lucrari de montare</t>
  </si>
  <si>
    <t>Console (suporturi)</t>
  </si>
  <si>
    <t>Cablu canal</t>
  </si>
  <si>
    <t>perechi</t>
  </si>
  <si>
    <t xml:space="preserve">                 Demers</t>
  </si>
  <si>
    <t xml:space="preserve">             Caietul de sarcini pentru achizitionarea aparatelor de aer conditionat</t>
  </si>
  <si>
    <t>Cablu canal 60x60x2000mm</t>
  </si>
  <si>
    <t>Diblu cu surub 8*60 pentru fixarea blocului interior</t>
  </si>
  <si>
    <t>buc,</t>
  </si>
  <si>
    <t>buc</t>
  </si>
  <si>
    <t>Fisa electrica</t>
  </si>
  <si>
    <t>Fifa electrica cu impamintare 16-A</t>
  </si>
  <si>
    <t>15.00</t>
  </si>
  <si>
    <t>Aparat de aer condiționat (Caseta)</t>
  </si>
  <si>
    <t>37000.00</t>
  </si>
  <si>
    <t>Traseu frigorific din cupru (izolate) 5/8</t>
  </si>
  <si>
    <t>150.00</t>
  </si>
  <si>
    <t>1500.00</t>
  </si>
  <si>
    <t>Pentru 24000 BTU</t>
  </si>
  <si>
    <t>Traseu frigorific din cupru (izolate),1/4</t>
  </si>
  <si>
    <t>50.00</t>
  </si>
  <si>
    <t>500.00</t>
  </si>
  <si>
    <t>Cablu PVC 4*2,5</t>
  </si>
  <si>
    <t>Cablu electric PVC 4*2,5</t>
  </si>
  <si>
    <t>Diblu cu surub din metal 14/100</t>
  </si>
  <si>
    <t>Diblu cu surub 14/100 pentru fixarea suporturilor</t>
  </si>
  <si>
    <t>Cablu canal 25x16x2000mm</t>
  </si>
  <si>
    <t>1800.00</t>
  </si>
  <si>
    <t>Aparat de aer condiționat (caseta)</t>
  </si>
  <si>
    <t>Montarea bl. Interior,bl.exterior pe perete din beton sau tavan 24000 BTU</t>
  </si>
  <si>
    <t>3000.00</t>
  </si>
  <si>
    <t xml:space="preserve"> Aparat de  aer conditionat de  tip caseta DC INVERTER, 24000 BTU,Agent frigorific R410A-32,U=220V,Diapazonul de temperaturi de lucru racire/incalzire-15~50/-15~24.Clasa energetica A+,BI.Interior dimensiunele 840-850x840-850x250-260,Garantia24 luni,pompa pentru drenaj</t>
  </si>
  <si>
    <t>Suprafața de lucru 30-35 m.2,12000 BTU,on-off R410A-R32 , IARNĂ/VARĂ nivel minim-maxim zgomot 25-46 db,clasa de efecienta energetica A,U=220 V,Garantia 24 luni</t>
  </si>
  <si>
    <t>Suporturi pentru fixarea bl.exterior pentru 12000 BTU</t>
  </si>
  <si>
    <t>Montarea bl. Interior,bl.exterior pe perete din beton 12000 BTU</t>
  </si>
  <si>
    <t>Suporturi pentru fixarea bl.exterior pentru 24000 BTU</t>
  </si>
  <si>
    <t>200.00</t>
  </si>
  <si>
    <t xml:space="preserve">Pentru 12000 BTU </t>
  </si>
  <si>
    <t xml:space="preserve">       57762.60</t>
  </si>
  <si>
    <t xml:space="preserve"> pentru anul 2021 .Valuarea estimativa de 57762.60 lei</t>
  </si>
  <si>
    <t>Diblu cu surub din metal 8*60</t>
  </si>
  <si>
    <t>Documente obligatorii:</t>
  </si>
  <si>
    <t>f4.1, f4.2, date despre participant, certificat de conformitate a marfii</t>
  </si>
  <si>
    <t>Nota:  toate caracteristiciele solicitate sunt minime, vor fi acceptate orice oferta cu parametri superiori dar la pret redus.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</si>
</sst>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Times New Roman"/>
      <family val="2"/>
    </font>
    <font>
      <sz val="14"/>
      <color theme="1"/>
      <name val="Times New Roman"/>
      <family val="2"/>
    </font>
    <font>
      <sz val="14"/>
      <color theme="1"/>
      <name val="Calibri"/>
      <family val="2"/>
    </font>
    <font>
      <sz val="11"/>
      <color theme="1"/>
      <name val="Calibri"/>
      <family val="2"/>
    </font>
    <font>
      <sz val="16"/>
      <color theme="1"/>
      <name val="Times New Roman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Calibri"/>
      <family val="2"/>
    </font>
    <font>
      <sz val="16"/>
      <color theme="1"/>
      <name val="Arial"/>
      <family val="2"/>
    </font>
    <font>
      <b/>
      <sz val="16"/>
      <color theme="1"/>
      <name val="Times New Roman"/>
      <family val="1"/>
    </font>
    <font>
      <sz val="18"/>
      <color theme="1"/>
      <name val="Times New Roman"/>
      <family val="1"/>
    </font>
    <font>
      <sz val="18"/>
      <color theme="1"/>
      <name val="Calibri"/>
      <family val="2"/>
    </font>
    <font>
      <sz val="18"/>
      <color theme="1"/>
      <name val="Arial"/>
      <family val="2"/>
    </font>
    <font>
      <b/>
      <sz val="18"/>
      <color theme="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/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3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4" fontId="7" fillId="0" borderId="0" xfId="0" applyNumberFormat="1" applyFont="1"/>
    <xf numFmtId="0" fontId="3" fillId="0" borderId="0" xfId="0" applyFont="1"/>
    <xf numFmtId="0" fontId="0" fillId="0" borderId="0" xfId="0" applyFont="1" applyAlignment="1">
      <alignment/>
    </xf>
    <xf numFmtId="0" fontId="6" fillId="0" borderId="0" xfId="0" applyFont="1"/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1" xfId="0" applyNumberFormat="1" applyFont="1" applyBorder="1"/>
    <xf numFmtId="2" fontId="10" fillId="0" borderId="0" xfId="0" applyNumberFormat="1" applyFont="1"/>
    <xf numFmtId="14" fontId="6" fillId="0" borderId="0" xfId="0" applyNumberFormat="1" applyFont="1"/>
    <xf numFmtId="0" fontId="13" fillId="0" borderId="0" xfId="0" applyFont="1"/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zoomScale="50" zoomScaleNormal="50" workbookViewId="0" topLeftCell="A36">
      <selection activeCell="C54" sqref="C54"/>
    </sheetView>
  </sheetViews>
  <sheetFormatPr defaultColWidth="12.625" defaultRowHeight="15" customHeight="1"/>
  <cols>
    <col min="1" max="1" width="5.50390625" style="0" customWidth="1"/>
    <col min="2" max="2" width="28.875" style="0" customWidth="1"/>
    <col min="3" max="3" width="40.875" style="0" customWidth="1"/>
    <col min="4" max="4" width="63.25390625" style="0" customWidth="1"/>
    <col min="5" max="5" width="11.125" style="0" customWidth="1"/>
    <col min="6" max="6" width="10.25390625" style="0" customWidth="1"/>
    <col min="7" max="7" width="17.125" style="0" customWidth="1"/>
    <col min="8" max="8" width="15.875" style="0" customWidth="1"/>
    <col min="9" max="9" width="29.50390625" style="0" customWidth="1"/>
    <col min="10" max="10" width="19.125" style="0" customWidth="1"/>
    <col min="11" max="26" width="7.625" style="0" customWidth="1"/>
  </cols>
  <sheetData>
    <row r="1" spans="1:7" ht="15">
      <c r="A1" s="1"/>
      <c r="B1" s="1"/>
      <c r="C1" s="1"/>
      <c r="D1" s="1"/>
      <c r="E1" s="1"/>
      <c r="F1" s="1"/>
      <c r="G1" s="1"/>
    </row>
    <row r="2" spans="1:8" ht="23.25">
      <c r="A2" s="34"/>
      <c r="B2" s="34"/>
      <c r="C2" s="33"/>
      <c r="D2" s="33"/>
      <c r="E2" s="33"/>
      <c r="F2" s="33"/>
      <c r="G2" s="33"/>
      <c r="H2" s="35"/>
    </row>
    <row r="3" spans="1:9" ht="23.25">
      <c r="A3" s="34"/>
      <c r="B3" s="35"/>
      <c r="C3" s="33"/>
      <c r="D3" s="33"/>
      <c r="E3" s="33"/>
      <c r="F3" s="33"/>
      <c r="G3" s="33"/>
      <c r="H3" s="36"/>
      <c r="I3" s="1"/>
    </row>
    <row r="4" spans="1:10" ht="23.25">
      <c r="A4" s="34"/>
      <c r="B4" s="35"/>
      <c r="C4" s="33"/>
      <c r="D4" s="33"/>
      <c r="E4" s="37"/>
      <c r="F4" s="33"/>
      <c r="G4" s="33"/>
      <c r="H4" s="38"/>
      <c r="I4" s="1" t="s">
        <v>0</v>
      </c>
      <c r="J4" s="5" t="s">
        <v>1</v>
      </c>
    </row>
    <row r="5" spans="1:9" ht="23.25">
      <c r="A5" s="34"/>
      <c r="B5" s="35"/>
      <c r="C5" s="33"/>
      <c r="D5" s="33"/>
      <c r="E5" s="33"/>
      <c r="F5" s="33"/>
      <c r="G5" s="33"/>
      <c r="H5" s="36"/>
      <c r="I5" s="3" t="s">
        <v>2</v>
      </c>
    </row>
    <row r="6" spans="1:9" ht="23.25">
      <c r="A6" s="34"/>
      <c r="B6" s="35"/>
      <c r="C6" s="33"/>
      <c r="D6" s="33"/>
      <c r="E6" s="33"/>
      <c r="F6" s="33"/>
      <c r="G6" s="33"/>
      <c r="H6" s="36"/>
      <c r="I6" s="1"/>
    </row>
    <row r="7" spans="1:9" ht="23.25">
      <c r="A7" s="35"/>
      <c r="B7" s="35"/>
      <c r="C7" s="33"/>
      <c r="D7" s="33"/>
      <c r="E7" s="33"/>
      <c r="F7" s="33"/>
      <c r="G7" s="33"/>
      <c r="H7" s="33"/>
      <c r="I7" s="1"/>
    </row>
    <row r="8" spans="1:8" ht="23.25">
      <c r="A8" s="34" t="s">
        <v>3</v>
      </c>
      <c r="B8" s="35"/>
      <c r="C8" s="33"/>
      <c r="D8" s="33"/>
      <c r="E8" s="33"/>
      <c r="F8" s="33"/>
      <c r="G8" s="33"/>
      <c r="H8" s="35"/>
    </row>
    <row r="9" spans="1:9" ht="23.25">
      <c r="A9" s="34"/>
      <c r="B9" s="34"/>
      <c r="C9" s="40" t="s">
        <v>43</v>
      </c>
      <c r="D9" s="41"/>
      <c r="E9" s="33"/>
      <c r="F9" s="33"/>
      <c r="G9" s="33"/>
      <c r="H9" s="35"/>
      <c r="I9" s="13"/>
    </row>
    <row r="10" spans="1:8" ht="23.25">
      <c r="A10" s="33"/>
      <c r="B10" s="33"/>
      <c r="C10" s="39"/>
      <c r="D10" s="33" t="s">
        <v>42</v>
      </c>
      <c r="E10" s="33"/>
      <c r="F10" s="33"/>
      <c r="G10" s="33"/>
      <c r="H10" s="35"/>
    </row>
    <row r="11" spans="1:9" ht="23.25">
      <c r="A11" s="33"/>
      <c r="B11" s="42" t="s">
        <v>4</v>
      </c>
      <c r="C11" s="41"/>
      <c r="D11" s="41"/>
      <c r="E11" s="41"/>
      <c r="F11" s="41"/>
      <c r="G11" s="41"/>
      <c r="H11" s="41"/>
      <c r="I11" s="13"/>
    </row>
    <row r="12" spans="1:8" ht="23.25">
      <c r="A12" s="33"/>
      <c r="B12" s="43" t="s">
        <v>77</v>
      </c>
      <c r="C12" s="41"/>
      <c r="D12" s="41"/>
      <c r="E12" s="41"/>
      <c r="F12" s="41"/>
      <c r="G12" s="41"/>
      <c r="H12" s="41"/>
    </row>
    <row r="13" spans="1:11" ht="23.25">
      <c r="A13" s="33" t="s">
        <v>5</v>
      </c>
      <c r="B13" s="42" t="s">
        <v>2</v>
      </c>
      <c r="C13" s="41"/>
      <c r="D13" s="41"/>
      <c r="E13" s="41"/>
      <c r="F13" s="41"/>
      <c r="G13" s="41"/>
      <c r="H13" s="41"/>
      <c r="K13" s="4"/>
    </row>
    <row r="14" spans="1:8" ht="18" customHeight="1">
      <c r="A14" s="44"/>
      <c r="B14" s="41"/>
      <c r="C14" s="41"/>
      <c r="D14" s="41"/>
      <c r="E14" s="41"/>
      <c r="F14" s="41"/>
      <c r="G14" s="41"/>
      <c r="H14" s="35"/>
    </row>
    <row r="15" spans="1:8" ht="20.25" hidden="1">
      <c r="A15" s="20"/>
      <c r="B15" s="20"/>
      <c r="C15" s="20"/>
      <c r="D15" s="20"/>
      <c r="E15" s="20"/>
      <c r="F15" s="20"/>
      <c r="G15" s="20"/>
      <c r="H15" s="18"/>
    </row>
    <row r="16" spans="1:8" ht="20.25" hidden="1">
      <c r="A16" s="17"/>
      <c r="B16" s="17"/>
      <c r="C16" s="19"/>
      <c r="D16" s="17"/>
      <c r="E16" s="17"/>
      <c r="F16" s="17"/>
      <c r="G16" s="17"/>
      <c r="H16" s="18"/>
    </row>
    <row r="17" spans="1:9" ht="61.5" customHeight="1">
      <c r="A17" s="21" t="s">
        <v>6</v>
      </c>
      <c r="B17" s="21" t="s">
        <v>7</v>
      </c>
      <c r="C17" s="21" t="s">
        <v>8</v>
      </c>
      <c r="D17" s="21" t="s">
        <v>9</v>
      </c>
      <c r="E17" s="21" t="s">
        <v>10</v>
      </c>
      <c r="F17" s="21" t="s">
        <v>11</v>
      </c>
      <c r="G17" s="21" t="s">
        <v>12</v>
      </c>
      <c r="H17" s="21" t="s">
        <v>13</v>
      </c>
      <c r="I17" s="12"/>
    </row>
    <row r="18" spans="1:9" s="16" customFormat="1" ht="127.5" customHeight="1">
      <c r="A18" s="21"/>
      <c r="B18" s="21" t="s">
        <v>14</v>
      </c>
      <c r="C18" s="21" t="s">
        <v>51</v>
      </c>
      <c r="D18" s="21" t="s">
        <v>69</v>
      </c>
      <c r="E18" s="21">
        <v>1</v>
      </c>
      <c r="F18" s="21" t="s">
        <v>47</v>
      </c>
      <c r="G18" s="21" t="s">
        <v>52</v>
      </c>
      <c r="H18" s="21" t="s">
        <v>52</v>
      </c>
      <c r="I18" s="12"/>
    </row>
    <row r="19" spans="1:10" ht="81.75" customHeight="1">
      <c r="A19" s="22"/>
      <c r="B19" s="21" t="s">
        <v>14</v>
      </c>
      <c r="C19" s="21" t="s">
        <v>15</v>
      </c>
      <c r="D19" s="21" t="s">
        <v>70</v>
      </c>
      <c r="E19" s="21">
        <v>1</v>
      </c>
      <c r="F19" s="21" t="s">
        <v>16</v>
      </c>
      <c r="G19" s="23">
        <v>10000</v>
      </c>
      <c r="H19" s="23">
        <f>E19*G19</f>
        <v>10000</v>
      </c>
      <c r="I19" s="13"/>
      <c r="J19" s="7"/>
    </row>
    <row r="20" spans="1:10" s="16" customFormat="1" ht="39.75" customHeight="1">
      <c r="A20" s="22"/>
      <c r="B20" s="21" t="s">
        <v>38</v>
      </c>
      <c r="C20" s="21" t="s">
        <v>66</v>
      </c>
      <c r="D20" s="21" t="s">
        <v>67</v>
      </c>
      <c r="E20" s="21">
        <v>1</v>
      </c>
      <c r="F20" s="21" t="s">
        <v>47</v>
      </c>
      <c r="G20" s="23" t="s">
        <v>68</v>
      </c>
      <c r="H20" s="23" t="s">
        <v>68</v>
      </c>
      <c r="I20" s="13"/>
      <c r="J20" s="7"/>
    </row>
    <row r="21" spans="1:10" s="9" customFormat="1" ht="37.5" customHeight="1">
      <c r="A21" s="21"/>
      <c r="B21" s="21" t="s">
        <v>38</v>
      </c>
      <c r="C21" s="21" t="s">
        <v>15</v>
      </c>
      <c r="D21" s="21" t="s">
        <v>72</v>
      </c>
      <c r="E21" s="21">
        <v>2</v>
      </c>
      <c r="F21" s="23" t="s">
        <v>16</v>
      </c>
      <c r="G21" s="23" t="s">
        <v>65</v>
      </c>
      <c r="H21" s="23" t="s">
        <v>65</v>
      </c>
      <c r="J21" s="7"/>
    </row>
    <row r="22" spans="1:10" s="16" customFormat="1" ht="37.5" customHeight="1">
      <c r="A22" s="21"/>
      <c r="B22" s="21" t="s">
        <v>14</v>
      </c>
      <c r="C22" s="21" t="s">
        <v>39</v>
      </c>
      <c r="D22" s="21" t="s">
        <v>71</v>
      </c>
      <c r="E22" s="21">
        <v>1</v>
      </c>
      <c r="F22" s="23" t="s">
        <v>41</v>
      </c>
      <c r="G22" s="23" t="s">
        <v>74</v>
      </c>
      <c r="H22" s="23" t="s">
        <v>74</v>
      </c>
      <c r="J22" s="7"/>
    </row>
    <row r="23" spans="1:10" s="11" customFormat="1" ht="38.25" customHeight="1">
      <c r="A23" s="21"/>
      <c r="B23" s="21" t="s">
        <v>14</v>
      </c>
      <c r="C23" s="21" t="s">
        <v>39</v>
      </c>
      <c r="D23" s="21" t="s">
        <v>73</v>
      </c>
      <c r="E23" s="21">
        <v>1</v>
      </c>
      <c r="F23" s="23" t="s">
        <v>41</v>
      </c>
      <c r="G23" s="23">
        <v>250</v>
      </c>
      <c r="H23" s="23">
        <f aca="true" t="shared" si="0" ref="H23:H39">E23*G23</f>
        <v>250</v>
      </c>
      <c r="J23" s="7"/>
    </row>
    <row r="24" spans="1:10" s="16" customFormat="1" ht="24" customHeight="1">
      <c r="A24" s="21"/>
      <c r="B24" s="21" t="s">
        <v>19</v>
      </c>
      <c r="C24" s="21" t="s">
        <v>40</v>
      </c>
      <c r="D24" s="21" t="s">
        <v>44</v>
      </c>
      <c r="E24" s="21">
        <v>12</v>
      </c>
      <c r="F24" s="23" t="s">
        <v>17</v>
      </c>
      <c r="G24" s="23">
        <v>30</v>
      </c>
      <c r="H24" s="23">
        <f aca="true" t="shared" si="1" ref="H24">E24*G24</f>
        <v>360</v>
      </c>
      <c r="J24" s="7"/>
    </row>
    <row r="25" spans="1:10" s="11" customFormat="1" ht="22.5" customHeight="1">
      <c r="A25" s="21"/>
      <c r="B25" s="21" t="s">
        <v>19</v>
      </c>
      <c r="C25" s="21" t="s">
        <v>40</v>
      </c>
      <c r="D25" s="21" t="s">
        <v>64</v>
      </c>
      <c r="E25" s="21">
        <v>10</v>
      </c>
      <c r="F25" s="23" t="s">
        <v>17</v>
      </c>
      <c r="G25" s="23">
        <v>10</v>
      </c>
      <c r="H25" s="23">
        <f t="shared" si="0"/>
        <v>100</v>
      </c>
      <c r="J25" s="7"/>
    </row>
    <row r="26" spans="1:10" ht="47.25" customHeight="1">
      <c r="A26" s="24"/>
      <c r="B26" s="24" t="s">
        <v>14</v>
      </c>
      <c r="C26" s="25" t="s">
        <v>18</v>
      </c>
      <c r="D26" s="25" t="s">
        <v>75</v>
      </c>
      <c r="E26" s="25">
        <v>20</v>
      </c>
      <c r="F26" s="26" t="s">
        <v>17</v>
      </c>
      <c r="G26" s="26">
        <v>80</v>
      </c>
      <c r="H26" s="23">
        <f t="shared" si="0"/>
        <v>1600</v>
      </c>
      <c r="J26" s="10"/>
    </row>
    <row r="27" spans="1:10" s="16" customFormat="1" ht="44.25" customHeight="1">
      <c r="A27" s="24"/>
      <c r="B27" s="24" t="s">
        <v>14</v>
      </c>
      <c r="C27" s="25" t="s">
        <v>57</v>
      </c>
      <c r="D27" s="25" t="s">
        <v>75</v>
      </c>
      <c r="E27" s="25">
        <v>10</v>
      </c>
      <c r="F27" s="26" t="s">
        <v>17</v>
      </c>
      <c r="G27" s="26" t="s">
        <v>58</v>
      </c>
      <c r="H27" s="23" t="s">
        <v>59</v>
      </c>
      <c r="J27" s="10"/>
    </row>
    <row r="28" spans="1:10" ht="40.5" customHeight="1">
      <c r="A28" s="24"/>
      <c r="B28" s="24" t="s">
        <v>14</v>
      </c>
      <c r="C28" s="25" t="s">
        <v>53</v>
      </c>
      <c r="D28" s="25" t="s">
        <v>56</v>
      </c>
      <c r="E28" s="25">
        <v>10</v>
      </c>
      <c r="F28" s="26" t="s">
        <v>17</v>
      </c>
      <c r="G28" s="26" t="s">
        <v>54</v>
      </c>
      <c r="H28" s="23" t="s">
        <v>55</v>
      </c>
      <c r="J28" s="10"/>
    </row>
    <row r="29" spans="1:10" ht="21" customHeight="1">
      <c r="A29" s="24"/>
      <c r="B29" s="24" t="s">
        <v>19</v>
      </c>
      <c r="C29" s="25" t="s">
        <v>22</v>
      </c>
      <c r="D29" s="25" t="s">
        <v>23</v>
      </c>
      <c r="E29" s="25">
        <v>15</v>
      </c>
      <c r="F29" s="26" t="s">
        <v>17</v>
      </c>
      <c r="G29" s="26">
        <v>18</v>
      </c>
      <c r="H29" s="23">
        <f t="shared" si="0"/>
        <v>270</v>
      </c>
      <c r="J29" s="10"/>
    </row>
    <row r="30" spans="1:10" s="16" customFormat="1" ht="21.75" customHeight="1">
      <c r="A30" s="24"/>
      <c r="B30" s="24" t="s">
        <v>19</v>
      </c>
      <c r="C30" s="25" t="s">
        <v>48</v>
      </c>
      <c r="D30" s="25" t="s">
        <v>49</v>
      </c>
      <c r="E30" s="25">
        <v>1</v>
      </c>
      <c r="F30" s="26" t="s">
        <v>47</v>
      </c>
      <c r="G30" s="26" t="s">
        <v>50</v>
      </c>
      <c r="H30" s="23" t="s">
        <v>50</v>
      </c>
      <c r="J30" s="10"/>
    </row>
    <row r="31" spans="1:10" s="16" customFormat="1" ht="23.25" customHeight="1">
      <c r="A31" s="24"/>
      <c r="B31" s="24" t="s">
        <v>19</v>
      </c>
      <c r="C31" s="25" t="s">
        <v>20</v>
      </c>
      <c r="D31" s="25" t="s">
        <v>21</v>
      </c>
      <c r="E31" s="25">
        <v>10</v>
      </c>
      <c r="F31" s="26" t="s">
        <v>17</v>
      </c>
      <c r="G31" s="26">
        <v>30</v>
      </c>
      <c r="H31" s="23">
        <f aca="true" t="shared" si="2" ref="H31">E31*G31</f>
        <v>300</v>
      </c>
      <c r="I31" s="23"/>
      <c r="J31" s="10"/>
    </row>
    <row r="32" spans="1:10" ht="24" customHeight="1">
      <c r="A32" s="24"/>
      <c r="B32" s="24" t="s">
        <v>19</v>
      </c>
      <c r="C32" s="25" t="s">
        <v>60</v>
      </c>
      <c r="D32" s="25" t="s">
        <v>61</v>
      </c>
      <c r="E32" s="25">
        <v>10</v>
      </c>
      <c r="F32" s="26" t="s">
        <v>17</v>
      </c>
      <c r="G32" s="26">
        <v>35</v>
      </c>
      <c r="H32" s="23">
        <f t="shared" si="0"/>
        <v>350</v>
      </c>
      <c r="J32" s="10"/>
    </row>
    <row r="33" spans="1:10" ht="44.25" customHeight="1">
      <c r="A33" s="24"/>
      <c r="B33" s="24" t="s">
        <v>14</v>
      </c>
      <c r="C33" s="25" t="s">
        <v>24</v>
      </c>
      <c r="D33" s="25" t="s">
        <v>25</v>
      </c>
      <c r="E33" s="25">
        <v>20</v>
      </c>
      <c r="F33" s="26" t="s">
        <v>17</v>
      </c>
      <c r="G33" s="26">
        <v>15</v>
      </c>
      <c r="H33" s="23">
        <f t="shared" si="0"/>
        <v>300</v>
      </c>
      <c r="J33" s="10"/>
    </row>
    <row r="34" spans="1:10" ht="21" customHeight="1">
      <c r="A34" s="24"/>
      <c r="B34" s="24" t="s">
        <v>26</v>
      </c>
      <c r="C34" s="25" t="s">
        <v>62</v>
      </c>
      <c r="D34" s="25" t="s">
        <v>63</v>
      </c>
      <c r="E34" s="25">
        <v>12</v>
      </c>
      <c r="F34" s="26" t="s">
        <v>16</v>
      </c>
      <c r="G34" s="26">
        <v>5</v>
      </c>
      <c r="H34" s="23">
        <f t="shared" si="0"/>
        <v>60</v>
      </c>
      <c r="J34" s="10"/>
    </row>
    <row r="35" spans="1:10" ht="21" customHeight="1">
      <c r="A35" s="24"/>
      <c r="B35" s="24" t="s">
        <v>26</v>
      </c>
      <c r="C35" s="25" t="s">
        <v>78</v>
      </c>
      <c r="D35" s="25" t="s">
        <v>45</v>
      </c>
      <c r="E35" s="25">
        <v>20</v>
      </c>
      <c r="F35" s="26" t="s">
        <v>16</v>
      </c>
      <c r="G35" s="26">
        <v>1</v>
      </c>
      <c r="H35" s="23">
        <f t="shared" si="0"/>
        <v>20</v>
      </c>
      <c r="J35" s="10"/>
    </row>
    <row r="36" spans="1:10" ht="20.25" customHeight="1">
      <c r="A36" s="24"/>
      <c r="B36" s="24" t="s">
        <v>26</v>
      </c>
      <c r="C36" s="25" t="s">
        <v>27</v>
      </c>
      <c r="D36" s="25" t="s">
        <v>28</v>
      </c>
      <c r="E36" s="25">
        <v>8</v>
      </c>
      <c r="F36" s="26" t="s">
        <v>46</v>
      </c>
      <c r="G36" s="26">
        <v>2</v>
      </c>
      <c r="H36" s="23">
        <f t="shared" si="0"/>
        <v>16</v>
      </c>
      <c r="J36" s="10"/>
    </row>
    <row r="37" spans="1:10" ht="23.25" customHeight="1">
      <c r="A37" s="24"/>
      <c r="B37" s="24" t="s">
        <v>26</v>
      </c>
      <c r="C37" s="25" t="s">
        <v>29</v>
      </c>
      <c r="D37" s="25" t="s">
        <v>30</v>
      </c>
      <c r="E37" s="25">
        <v>8</v>
      </c>
      <c r="F37" s="26" t="s">
        <v>46</v>
      </c>
      <c r="G37" s="26">
        <v>1</v>
      </c>
      <c r="H37" s="23">
        <f t="shared" si="0"/>
        <v>8</v>
      </c>
      <c r="J37" s="10"/>
    </row>
    <row r="38" spans="1:10" ht="21.75" customHeight="1">
      <c r="A38" s="24"/>
      <c r="B38" s="24" t="s">
        <v>26</v>
      </c>
      <c r="C38" s="25" t="s">
        <v>31</v>
      </c>
      <c r="D38" s="25" t="s">
        <v>32</v>
      </c>
      <c r="E38" s="25">
        <v>16</v>
      </c>
      <c r="F38" s="26" t="s">
        <v>46</v>
      </c>
      <c r="G38" s="26">
        <v>0.85</v>
      </c>
      <c r="H38" s="23">
        <f t="shared" si="0"/>
        <v>13.6</v>
      </c>
      <c r="J38" s="7"/>
    </row>
    <row r="39" spans="1:10" ht="39.75" customHeight="1">
      <c r="A39" s="24"/>
      <c r="B39" s="24" t="s">
        <v>33</v>
      </c>
      <c r="C39" s="24" t="s">
        <v>34</v>
      </c>
      <c r="D39" s="25" t="s">
        <v>35</v>
      </c>
      <c r="E39" s="25">
        <v>1</v>
      </c>
      <c r="F39" s="26" t="s">
        <v>16</v>
      </c>
      <c r="G39" s="26">
        <v>100</v>
      </c>
      <c r="H39" s="23">
        <f t="shared" si="0"/>
        <v>100</v>
      </c>
      <c r="J39" s="8"/>
    </row>
    <row r="40" spans="1:8" ht="17.25" customHeight="1">
      <c r="A40" s="27"/>
      <c r="B40" s="28"/>
      <c r="C40" s="27"/>
      <c r="D40" s="27"/>
      <c r="E40" s="27"/>
      <c r="F40" s="28"/>
      <c r="G40" s="29" t="s">
        <v>36</v>
      </c>
      <c r="H40" s="30" t="s">
        <v>76</v>
      </c>
    </row>
    <row r="41" spans="1:8" ht="18.75" customHeight="1">
      <c r="A41" s="17"/>
      <c r="B41" s="17"/>
      <c r="C41" s="17"/>
      <c r="D41" s="17"/>
      <c r="E41" s="17"/>
      <c r="F41" s="17"/>
      <c r="G41" s="17"/>
      <c r="H41" s="31" t="s">
        <v>2</v>
      </c>
    </row>
    <row r="42" spans="1:8" ht="18" customHeight="1">
      <c r="A42" s="17"/>
      <c r="B42" s="32"/>
      <c r="C42" s="17" t="s">
        <v>37</v>
      </c>
      <c r="D42" s="17"/>
      <c r="E42" s="17"/>
      <c r="F42" s="17"/>
      <c r="G42" s="17"/>
      <c r="H42" s="31" t="s">
        <v>2</v>
      </c>
    </row>
    <row r="43" spans="1:8" ht="18" customHeight="1">
      <c r="A43" s="17"/>
      <c r="B43" s="17"/>
      <c r="C43" s="17"/>
      <c r="D43" s="17"/>
      <c r="E43" s="17"/>
      <c r="F43" s="17"/>
      <c r="G43" s="17"/>
      <c r="H43" s="18"/>
    </row>
    <row r="44" spans="1:7" ht="18" customHeight="1">
      <c r="A44" s="6" t="s">
        <v>2</v>
      </c>
      <c r="B44" s="6" t="s">
        <v>2</v>
      </c>
      <c r="C44" s="45" t="s">
        <v>79</v>
      </c>
      <c r="D44" s="17"/>
      <c r="E44" s="1"/>
      <c r="F44" s="1"/>
      <c r="G44" s="1"/>
    </row>
    <row r="45" spans="1:7" ht="15.75" customHeight="1">
      <c r="A45" s="1"/>
      <c r="B45" s="1"/>
      <c r="C45" s="17" t="s">
        <v>80</v>
      </c>
      <c r="D45" s="17"/>
      <c r="E45" s="1"/>
      <c r="F45" s="1"/>
      <c r="G45" s="1"/>
    </row>
    <row r="46" spans="1:7" ht="15.75" customHeight="1">
      <c r="A46" s="15" t="s">
        <v>2</v>
      </c>
      <c r="B46" s="2"/>
      <c r="C46" s="17" t="s">
        <v>81</v>
      </c>
      <c r="D46" s="17"/>
      <c r="E46" s="1"/>
      <c r="F46" s="1"/>
      <c r="G46" s="1"/>
    </row>
    <row r="47" spans="1:7" ht="15.75" customHeight="1">
      <c r="A47" s="1"/>
      <c r="B47" s="1"/>
      <c r="D47" s="17"/>
      <c r="E47" s="1"/>
      <c r="F47" s="1"/>
      <c r="G47" s="1"/>
    </row>
    <row r="48" ht="15.75" customHeight="1">
      <c r="B48" s="14"/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5">
    <mergeCell ref="C9:D9"/>
    <mergeCell ref="B11:H11"/>
    <mergeCell ref="B12:H12"/>
    <mergeCell ref="B13:H13"/>
    <mergeCell ref="A14:G14"/>
  </mergeCells>
  <printOptions horizontalCentered="1"/>
  <pageMargins left="0.2362204724409449" right="0.2362204724409449" top="0.7480314960629921" bottom="0.35433070866141736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2.625" defaultRowHeight="15" customHeight="1"/>
  <cols>
    <col min="1" max="26" width="7.625" style="0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2.625" defaultRowHeight="15" customHeight="1"/>
  <cols>
    <col min="1" max="26" width="7.625" style="0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Radu</cp:lastModifiedBy>
  <cp:lastPrinted>2021-08-12T08:26:55Z</cp:lastPrinted>
  <dcterms:created xsi:type="dcterms:W3CDTF">2020-07-22T06:13:05Z</dcterms:created>
  <dcterms:modified xsi:type="dcterms:W3CDTF">2021-08-13T10:09:19Z</dcterms:modified>
  <cp:category/>
  <cp:version/>
  <cp:contentType/>
  <cp:contentStatus/>
</cp:coreProperties>
</file>