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6AD8069-2F73-4C29-A0BE-9D84734C85DC}" xr6:coauthVersionLast="45" xr6:coauthVersionMax="45" xr10:uidLastSave="{00000000-0000-0000-0000-000000000000}"/>
  <bookViews>
    <workbookView xWindow="20370" yWindow="-120" windowWidth="21840" windowHeight="13140" activeTab="6" xr2:uid="{00000000-000D-0000-FFFF-FFFF00000000}"/>
  </bookViews>
  <sheets>
    <sheet name="General" sheetId="13" r:id="rId1"/>
    <sheet name="Lot.1" sheetId="11" r:id="rId2"/>
    <sheet name="Lot.2" sheetId="12" r:id="rId3"/>
    <sheet name="Lot.3" sheetId="9" r:id="rId4"/>
    <sheet name="Lot.4" sheetId="10" r:id="rId5"/>
    <sheet name="Lot.5" sheetId="8" r:id="rId6"/>
    <sheet name="Lot.6" sheetId="1" r:id="rId7"/>
  </sheets>
  <definedNames>
    <definedName name="_xlnm.Print_Area" localSheetId="1">Lot.1!$B$18:$G$24</definedName>
    <definedName name="_xlnm.Print_Area" localSheetId="2">Lot.2!$B$2:$G$20</definedName>
    <definedName name="_xlnm.Print_Area" localSheetId="3">Lot.3!$B$1:$G$20</definedName>
    <definedName name="_xlnm.Print_Area" localSheetId="4">Lot.4!$B$1:$G$17</definedName>
    <definedName name="_xlnm.Print_Area" localSheetId="5">Lot.5!$B$1:$G$17</definedName>
    <definedName name="_xlnm.Print_Area" localSheetId="6">Lot.6!$B$1:$G$16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3" l="1"/>
</calcChain>
</file>

<file path=xl/sharedStrings.xml><?xml version="1.0" encoding="utf-8"?>
<sst xmlns="http://schemas.openxmlformats.org/spreadsheetml/2006/main" count="143" uniqueCount="79">
  <si>
    <t>Parametru</t>
  </si>
  <si>
    <t>Valori</t>
  </si>
  <si>
    <t>10 litre</t>
  </si>
  <si>
    <t>Presiune de verificare</t>
  </si>
  <si>
    <t>Presiune de lucru</t>
  </si>
  <si>
    <t>3/4 G</t>
  </si>
  <si>
    <t>Oxigen/Argon</t>
  </si>
  <si>
    <t>Data verificarii si standartizarei</t>
  </si>
  <si>
    <t>Robinet/Ventil tip</t>
  </si>
  <si>
    <t>Destinatie robinetului/ventilului</t>
  </si>
  <si>
    <t>Pozitionare cilindrului in pozitie verticala</t>
  </si>
  <si>
    <t>Marcare</t>
  </si>
  <si>
    <t>Vopsit cu culoare albastra si inscriire "OXIGEN" / "O2"</t>
  </si>
  <si>
    <t>Data producurii</t>
  </si>
  <si>
    <t>Volum</t>
  </si>
  <si>
    <t>Material</t>
  </si>
  <si>
    <t>Otel/Aluminiu</t>
  </si>
  <si>
    <t>225 atm sau mai mare</t>
  </si>
  <si>
    <t>150 atm sau mai mare</t>
  </si>
  <si>
    <t>200 bar</t>
  </si>
  <si>
    <t>40 litre</t>
  </si>
  <si>
    <t>de la 2022 si mai nou</t>
  </si>
  <si>
    <t>CO2</t>
  </si>
  <si>
    <t>Vopsit cu culoare neagra si inscriire "DIOXID DE CARBON" / "CO2" / "УГЛЕКИСЛОТА"</t>
  </si>
  <si>
    <t>de la 2020 si mai nou</t>
  </si>
  <si>
    <t>Pasaport cilindrului</t>
  </si>
  <si>
    <t>DA</t>
  </si>
  <si>
    <t>Capac de protecție metalic pentru supapa buteliei de oxigen</t>
  </si>
  <si>
    <t>Accesori</t>
  </si>
  <si>
    <t>Accesorii</t>
  </si>
  <si>
    <t>Da</t>
  </si>
  <si>
    <t>Descriere: Regulator de presiune oxigen cu 2 manometre</t>
  </si>
  <si>
    <t>Presiunea de ieșire a gazului</t>
  </si>
  <si>
    <t>Presiunea de intrare a gazului</t>
  </si>
  <si>
    <t>Conexiune la ieșirea gazului</t>
  </si>
  <si>
    <t xml:space="preserve"> G 3/8 ''</t>
  </si>
  <si>
    <t>Conexiune la intrarea gazului</t>
  </si>
  <si>
    <t>230 bar</t>
  </si>
  <si>
    <t>0 -10 bar</t>
  </si>
  <si>
    <t>Proiectat in conformitate cu standardul</t>
  </si>
  <si>
    <t>EN ISO 2503</t>
  </si>
  <si>
    <t>Amortizor de protecție al monometrelor</t>
  </si>
  <si>
    <t>G 3/4 ''</t>
  </si>
  <si>
    <t>Conexiuni</t>
  </si>
  <si>
    <t>Cupru/Bronz</t>
  </si>
  <si>
    <t>Flexibil</t>
  </si>
  <si>
    <t>Descriere: dispozitiv pentru umplerea                      buteliilor de Oxigen</t>
  </si>
  <si>
    <t xml:space="preserve">Cu ajutor de sabot de susținere a cilindrului (опорный башмак) sau cu ajutor fundul carcasei cilindrului (folosind forma fundului cilindrului). </t>
  </si>
  <si>
    <t>Cu ajutor de sabot de susținere a cilindrului (опорный башмак) sau cu ajutor fundul carcasei cilindrului (folosind forma fundului cilindrului)</t>
  </si>
  <si>
    <t>G3/4 - G3/4 (F-F)</t>
  </si>
  <si>
    <t>G3/4- G5/8 (F-F)</t>
  </si>
  <si>
    <t>G3/4- G1/2 (F-F)</t>
  </si>
  <si>
    <t>Cantitatea</t>
  </si>
  <si>
    <t>Livrarea</t>
  </si>
  <si>
    <t>Garantie</t>
  </si>
  <si>
    <t>12 luni de la data livrarii</t>
  </si>
  <si>
    <t>Livrarea si descarcarea se efectuiaza de catre agent economic pana la loc stabilit de partea care primeste marfa;</t>
  </si>
  <si>
    <t>Descriere: Butelie de Dioxid de Carbon (CO2) cu capacitatea de 40 litri</t>
  </si>
  <si>
    <t>Descriere: butelie de Oxigen (O2) cu capacitatea de 10 litri cu regulator de presiune de oxigen cu 2 manometre</t>
  </si>
  <si>
    <t>Reductor</t>
  </si>
  <si>
    <t>cu 2 manometre, conector de tip 3/4G si conector p/u furtun 10mm</t>
  </si>
  <si>
    <t xml:space="preserve">Teu egal din alama pentru furtun cu Ø 8-10mm: 10 bucati </t>
  </si>
  <si>
    <t>Butelie de Oxigen (O2) 10 L</t>
  </si>
  <si>
    <t>Butelie de Dioxid de Carbon (CO2) 40 L</t>
  </si>
  <si>
    <t>Regulator de presiune oxigen cu 2 manometre</t>
  </si>
  <si>
    <t>Descriere: dispozitiv pentru umplerea buteliilor de Oxigen</t>
  </si>
  <si>
    <t>Dispozitiv pentru umplerea buteliilor de Oxigen G3/4- G1/2 (F-F)</t>
  </si>
  <si>
    <t>Dispozitiv pentru umplerea                      buteliilor de Oxigen G3/4 - G3/4 (F-F)</t>
  </si>
  <si>
    <t>Nr. Lot</t>
  </si>
  <si>
    <t>Denumire Lot</t>
  </si>
  <si>
    <t>Unitatea de măsură</t>
  </si>
  <si>
    <t>Valoarea estimativă a lotuluii fără TVA</t>
  </si>
  <si>
    <t>Butelie de Dioxid de Carbon (CO2) cu capacitatea de 40 L</t>
  </si>
  <si>
    <t>Butelie de Oxigen (O2) cu capacitatea de 10 litri cu regulator de presiune oxigen cu 2 manometre</t>
  </si>
  <si>
    <t>buc</t>
  </si>
  <si>
    <t>Dispozitiv pentru umplerea buteliilor de Oxigen G3/4 - G3/4 (F-F)</t>
  </si>
  <si>
    <t>Descriere: Adaptor pentru umplerea buteliilor de Oxigen</t>
  </si>
  <si>
    <t>Adaptor pentru umplerea buteliilor de Oxigen G3/4- G5/8 (F-F)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</si>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</sst>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DF9"/>
      <color rgb="FFF1E8F8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57E6-AC26-4630-ACD9-F8FCE0B160BD}">
  <dimension ref="B2:N9"/>
  <sheetViews>
    <sheetView workbookViewId="0">
      <selection activeCell="K12" sqref="K12"/>
    </sheetView>
  </sheetViews>
  <sheetFormatPr defaultRowHeight="15" x14ac:dyDescent="0.25"/>
  <cols>
    <col min="1" max="1" width="3.85546875" customWidth="1"/>
    <col min="3" max="3" width="55.85546875" customWidth="1"/>
    <col min="4" max="4" width="11.28515625" style="15" customWidth="1"/>
    <col min="5" max="5" width="11.28515625" style="15" bestFit="1" customWidth="1"/>
    <col min="6" max="6" width="15.42578125" style="15" bestFit="1" customWidth="1"/>
  </cols>
  <sheetData>
    <row r="2" spans="2:14" ht="63" x14ac:dyDescent="0.25">
      <c r="B2" s="28" t="s">
        <v>68</v>
      </c>
      <c r="C2" s="28" t="s">
        <v>69</v>
      </c>
      <c r="D2" s="28" t="s">
        <v>52</v>
      </c>
      <c r="E2" s="28" t="s">
        <v>70</v>
      </c>
      <c r="F2" s="28" t="s">
        <v>71</v>
      </c>
      <c r="G2" s="14"/>
      <c r="H2" s="14"/>
      <c r="I2" s="14"/>
      <c r="J2" s="14"/>
      <c r="K2" s="14"/>
      <c r="L2" s="14"/>
      <c r="M2" s="14"/>
      <c r="N2" s="14"/>
    </row>
    <row r="3" spans="2:14" x14ac:dyDescent="0.25">
      <c r="B3" s="16">
        <v>1</v>
      </c>
      <c r="C3" s="19" t="s">
        <v>72</v>
      </c>
      <c r="D3" s="20">
        <v>9</v>
      </c>
      <c r="E3" s="20" t="s">
        <v>74</v>
      </c>
      <c r="F3" s="21">
        <v>67500</v>
      </c>
      <c r="G3" s="14"/>
      <c r="H3" s="14"/>
      <c r="I3" s="14"/>
      <c r="J3" s="14"/>
      <c r="K3" s="14"/>
      <c r="L3" s="14"/>
      <c r="M3" s="14"/>
      <c r="N3" s="14"/>
    </row>
    <row r="4" spans="2:14" ht="30" x14ac:dyDescent="0.25">
      <c r="B4" s="17">
        <v>2</v>
      </c>
      <c r="C4" s="19" t="s">
        <v>73</v>
      </c>
      <c r="D4" s="22">
        <v>4</v>
      </c>
      <c r="E4" s="20" t="s">
        <v>74</v>
      </c>
      <c r="F4" s="23">
        <v>30000</v>
      </c>
    </row>
    <row r="5" spans="2:14" x14ac:dyDescent="0.25">
      <c r="B5" s="17">
        <v>3</v>
      </c>
      <c r="C5" s="19" t="s">
        <v>64</v>
      </c>
      <c r="D5" s="22">
        <v>4</v>
      </c>
      <c r="E5" s="20" t="s">
        <v>74</v>
      </c>
      <c r="F5" s="23">
        <v>8000</v>
      </c>
    </row>
    <row r="6" spans="2:14" ht="30" x14ac:dyDescent="0.25">
      <c r="B6" s="17">
        <v>4</v>
      </c>
      <c r="C6" s="19" t="s">
        <v>75</v>
      </c>
      <c r="D6" s="22">
        <v>1</v>
      </c>
      <c r="E6" s="20" t="s">
        <v>74</v>
      </c>
      <c r="F6" s="23">
        <v>1000</v>
      </c>
    </row>
    <row r="7" spans="2:14" ht="30" x14ac:dyDescent="0.25">
      <c r="B7" s="17">
        <v>5</v>
      </c>
      <c r="C7" s="19" t="s">
        <v>66</v>
      </c>
      <c r="D7" s="22">
        <v>1</v>
      </c>
      <c r="E7" s="20" t="s">
        <v>74</v>
      </c>
      <c r="F7" s="23">
        <v>1000</v>
      </c>
    </row>
    <row r="8" spans="2:14" ht="15.75" thickBot="1" x14ac:dyDescent="0.3">
      <c r="B8" s="18">
        <v>6</v>
      </c>
      <c r="C8" s="24" t="s">
        <v>77</v>
      </c>
      <c r="D8" s="25">
        <v>1</v>
      </c>
      <c r="E8" s="26" t="s">
        <v>74</v>
      </c>
      <c r="F8" s="27">
        <v>600</v>
      </c>
    </row>
    <row r="9" spans="2:14" ht="16.5" thickBot="1" x14ac:dyDescent="0.3">
      <c r="B9" s="32" t="s">
        <v>78</v>
      </c>
      <c r="C9" s="33"/>
      <c r="D9" s="29">
        <f>SUM(F3:F8)</f>
        <v>108100</v>
      </c>
      <c r="E9" s="30"/>
      <c r="F9" s="31"/>
    </row>
  </sheetData>
  <mergeCells count="2">
    <mergeCell ref="D9:F9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883E-D672-4AB5-AB03-2EF19A834D76}">
  <dimension ref="B1:C17"/>
  <sheetViews>
    <sheetView zoomScaleNormal="100" workbookViewId="0">
      <selection activeCell="C8" sqref="C8"/>
    </sheetView>
  </sheetViews>
  <sheetFormatPr defaultRowHeight="15" x14ac:dyDescent="0.25"/>
  <cols>
    <col min="1" max="1" width="3.42578125" style="4" customWidth="1"/>
    <col min="2" max="2" width="29.5703125" style="4" customWidth="1"/>
    <col min="3" max="3" width="38.42578125" style="4" customWidth="1"/>
    <col min="4" max="4" width="9.140625" style="4" customWidth="1"/>
    <col min="5" max="5" width="29.140625" style="4" customWidth="1"/>
    <col min="6" max="6" width="19.85546875" style="4" customWidth="1"/>
    <col min="7" max="7" width="9.140625" style="4" customWidth="1"/>
    <col min="8" max="16384" width="9.140625" style="4"/>
  </cols>
  <sheetData>
    <row r="1" spans="2:3" ht="15.75" thickBot="1" x14ac:dyDescent="0.3"/>
    <row r="2" spans="2:3" ht="18.75" x14ac:dyDescent="0.25">
      <c r="B2" s="34" t="s">
        <v>63</v>
      </c>
      <c r="C2" s="35"/>
    </row>
    <row r="3" spans="2:3" x14ac:dyDescent="0.25">
      <c r="B3" s="6" t="s">
        <v>0</v>
      </c>
      <c r="C3" s="7" t="s">
        <v>1</v>
      </c>
    </row>
    <row r="4" spans="2:3" x14ac:dyDescent="0.25">
      <c r="B4" s="36" t="s">
        <v>57</v>
      </c>
      <c r="C4" s="37"/>
    </row>
    <row r="5" spans="2:3" x14ac:dyDescent="0.25">
      <c r="B5" s="8" t="s">
        <v>15</v>
      </c>
      <c r="C5" s="9" t="s">
        <v>16</v>
      </c>
    </row>
    <row r="6" spans="2:3" x14ac:dyDescent="0.25">
      <c r="B6" s="1" t="s">
        <v>14</v>
      </c>
      <c r="C6" s="2" t="s">
        <v>20</v>
      </c>
    </row>
    <row r="7" spans="2:3" x14ac:dyDescent="0.25">
      <c r="B7" s="1" t="s">
        <v>3</v>
      </c>
      <c r="C7" s="2" t="s">
        <v>17</v>
      </c>
    </row>
    <row r="8" spans="2:3" x14ac:dyDescent="0.25">
      <c r="B8" s="1" t="s">
        <v>4</v>
      </c>
      <c r="C8" s="2" t="s">
        <v>18</v>
      </c>
    </row>
    <row r="9" spans="2:3" x14ac:dyDescent="0.25">
      <c r="B9" s="1" t="s">
        <v>8</v>
      </c>
      <c r="C9" s="2" t="s">
        <v>5</v>
      </c>
    </row>
    <row r="10" spans="2:3" ht="30" x14ac:dyDescent="0.25">
      <c r="B10" s="1" t="s">
        <v>9</v>
      </c>
      <c r="C10" s="2" t="s">
        <v>22</v>
      </c>
    </row>
    <row r="11" spans="2:3" x14ac:dyDescent="0.25">
      <c r="B11" s="1" t="s">
        <v>13</v>
      </c>
      <c r="C11" s="2" t="s">
        <v>24</v>
      </c>
    </row>
    <row r="12" spans="2:3" x14ac:dyDescent="0.25">
      <c r="B12" s="1" t="s">
        <v>25</v>
      </c>
      <c r="C12" s="2" t="s">
        <v>26</v>
      </c>
    </row>
    <row r="13" spans="2:3" ht="60" x14ac:dyDescent="0.25">
      <c r="B13" s="1" t="s">
        <v>10</v>
      </c>
      <c r="C13" s="2" t="s">
        <v>47</v>
      </c>
    </row>
    <row r="14" spans="2:3" ht="45" x14ac:dyDescent="0.25">
      <c r="B14" s="1" t="s">
        <v>11</v>
      </c>
      <c r="C14" s="2" t="s">
        <v>23</v>
      </c>
    </row>
    <row r="15" spans="2:3" ht="45" x14ac:dyDescent="0.25">
      <c r="B15" s="1" t="s">
        <v>53</v>
      </c>
      <c r="C15" s="10" t="s">
        <v>56</v>
      </c>
    </row>
    <row r="16" spans="2:3" ht="15.75" thickBot="1" x14ac:dyDescent="0.3">
      <c r="B16" s="3" t="s">
        <v>54</v>
      </c>
      <c r="C16" s="11" t="s">
        <v>55</v>
      </c>
    </row>
    <row r="17" spans="3:3" x14ac:dyDescent="0.25">
      <c r="C17" s="5"/>
    </row>
  </sheetData>
  <mergeCells count="2">
    <mergeCell ref="B2:C2"/>
    <mergeCell ref="B4:C4"/>
  </mergeCells>
  <pageMargins left="0.7" right="0.7" top="0.75" bottom="0.75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328A-DF60-45DB-B0A5-F57533F8FA7E}">
  <dimension ref="B1:C20"/>
  <sheetViews>
    <sheetView zoomScaleNormal="100" workbookViewId="0">
      <selection activeCell="C3" sqref="C3"/>
    </sheetView>
  </sheetViews>
  <sheetFormatPr defaultRowHeight="15" x14ac:dyDescent="0.25"/>
  <cols>
    <col min="1" max="1" width="3.28515625" style="4" customWidth="1"/>
    <col min="2" max="3" width="31" style="4" customWidth="1"/>
    <col min="4" max="4" width="9.140625" style="4" customWidth="1"/>
    <col min="5" max="5" width="29.140625" style="4" customWidth="1"/>
    <col min="6" max="6" width="19.85546875" style="4" customWidth="1"/>
    <col min="7" max="7" width="9.140625" style="4" customWidth="1"/>
    <col min="8" max="16384" width="9.140625" style="4"/>
  </cols>
  <sheetData>
    <row r="1" spans="2:3" ht="15.75" thickBot="1" x14ac:dyDescent="0.3">
      <c r="C1" s="5"/>
    </row>
    <row r="2" spans="2:3" ht="18.75" x14ac:dyDescent="0.25">
      <c r="B2" s="34" t="s">
        <v>62</v>
      </c>
      <c r="C2" s="35"/>
    </row>
    <row r="3" spans="2:3" ht="15.75" thickBot="1" x14ac:dyDescent="0.3">
      <c r="B3" s="38" t="s">
        <v>0</v>
      </c>
      <c r="C3" s="39" t="s">
        <v>1</v>
      </c>
    </row>
    <row r="4" spans="2:3" ht="52.5" customHeight="1" x14ac:dyDescent="0.25">
      <c r="B4" s="40" t="s">
        <v>58</v>
      </c>
      <c r="C4" s="41"/>
    </row>
    <row r="5" spans="2:3" x14ac:dyDescent="0.25">
      <c r="B5" s="12" t="s">
        <v>15</v>
      </c>
      <c r="C5" s="13" t="s">
        <v>16</v>
      </c>
    </row>
    <row r="6" spans="2:3" x14ac:dyDescent="0.25">
      <c r="B6" s="1" t="s">
        <v>14</v>
      </c>
      <c r="C6" s="2" t="s">
        <v>2</v>
      </c>
    </row>
    <row r="7" spans="2:3" x14ac:dyDescent="0.25">
      <c r="B7" s="1" t="s">
        <v>3</v>
      </c>
      <c r="C7" s="2" t="s">
        <v>17</v>
      </c>
    </row>
    <row r="8" spans="2:3" x14ac:dyDescent="0.25">
      <c r="B8" s="1" t="s">
        <v>4</v>
      </c>
      <c r="C8" s="2" t="s">
        <v>18</v>
      </c>
    </row>
    <row r="9" spans="2:3" x14ac:dyDescent="0.25">
      <c r="B9" s="1" t="s">
        <v>8</v>
      </c>
      <c r="C9" s="2" t="s">
        <v>5</v>
      </c>
    </row>
    <row r="10" spans="2:3" x14ac:dyDescent="0.25">
      <c r="B10" s="1" t="s">
        <v>9</v>
      </c>
      <c r="C10" s="2" t="s">
        <v>6</v>
      </c>
    </row>
    <row r="11" spans="2:3" x14ac:dyDescent="0.25">
      <c r="B11" s="1" t="s">
        <v>13</v>
      </c>
      <c r="C11" s="2" t="s">
        <v>21</v>
      </c>
    </row>
    <row r="12" spans="2:3" x14ac:dyDescent="0.25">
      <c r="B12" s="1" t="s">
        <v>25</v>
      </c>
      <c r="C12" s="2" t="s">
        <v>26</v>
      </c>
    </row>
    <row r="13" spans="2:3" x14ac:dyDescent="0.25">
      <c r="B13" s="1" t="s">
        <v>7</v>
      </c>
      <c r="C13" s="2">
        <v>2025</v>
      </c>
    </row>
    <row r="14" spans="2:3" ht="75" x14ac:dyDescent="0.25">
      <c r="B14" s="1" t="s">
        <v>10</v>
      </c>
      <c r="C14" s="2" t="s">
        <v>48</v>
      </c>
    </row>
    <row r="15" spans="2:3" ht="30" x14ac:dyDescent="0.25">
      <c r="B15" s="1" t="s">
        <v>28</v>
      </c>
      <c r="C15" s="2" t="s">
        <v>27</v>
      </c>
    </row>
    <row r="16" spans="2:3" ht="30" x14ac:dyDescent="0.25">
      <c r="B16" s="1" t="s">
        <v>11</v>
      </c>
      <c r="C16" s="2" t="s">
        <v>12</v>
      </c>
    </row>
    <row r="17" spans="2:3" ht="45" x14ac:dyDescent="0.25">
      <c r="B17" s="1" t="s">
        <v>59</v>
      </c>
      <c r="C17" s="2" t="s">
        <v>60</v>
      </c>
    </row>
    <row r="18" spans="2:3" ht="30" x14ac:dyDescent="0.25">
      <c r="B18" s="1" t="s">
        <v>29</v>
      </c>
      <c r="C18" s="2" t="s">
        <v>61</v>
      </c>
    </row>
    <row r="19" spans="2:3" ht="60" x14ac:dyDescent="0.25">
      <c r="B19" s="1" t="s">
        <v>53</v>
      </c>
      <c r="C19" s="10" t="s">
        <v>56</v>
      </c>
    </row>
    <row r="20" spans="2:3" ht="15.75" thickBot="1" x14ac:dyDescent="0.3">
      <c r="B20" s="3" t="s">
        <v>54</v>
      </c>
      <c r="C20" s="11" t="s">
        <v>55</v>
      </c>
    </row>
  </sheetData>
  <mergeCells count="2">
    <mergeCell ref="B2:C2"/>
    <mergeCell ref="B4:C4"/>
  </mergeCells>
  <pageMargins left="0.7" right="0.7" top="0.75" bottom="0.75" header="0.3" footer="0.3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76A2-95B0-420A-A733-47D71BE53370}">
  <dimension ref="B1:C13"/>
  <sheetViews>
    <sheetView zoomScaleNormal="100" workbookViewId="0">
      <selection activeCell="C11" sqref="C11"/>
    </sheetView>
  </sheetViews>
  <sheetFormatPr defaultRowHeight="15" x14ac:dyDescent="0.25"/>
  <cols>
    <col min="1" max="1" width="3.85546875" style="4" customWidth="1"/>
    <col min="2" max="2" width="29.5703125" style="4" customWidth="1"/>
    <col min="3" max="3" width="27.140625" style="4" customWidth="1"/>
    <col min="4" max="4" width="9.140625" style="4" customWidth="1"/>
    <col min="5" max="5" width="29.140625" style="4" customWidth="1"/>
    <col min="6" max="6" width="19.85546875" style="4" customWidth="1"/>
    <col min="7" max="7" width="9.140625" style="4" customWidth="1"/>
    <col min="8" max="16384" width="9.140625" style="4"/>
  </cols>
  <sheetData>
    <row r="1" spans="2:3" ht="15.75" thickBot="1" x14ac:dyDescent="0.3"/>
    <row r="2" spans="2:3" ht="36.75" customHeight="1" x14ac:dyDescent="0.25">
      <c r="B2" s="34" t="s">
        <v>64</v>
      </c>
      <c r="C2" s="35"/>
    </row>
    <row r="3" spans="2:3" x14ac:dyDescent="0.25">
      <c r="B3" s="6" t="s">
        <v>0</v>
      </c>
      <c r="C3" s="7" t="s">
        <v>1</v>
      </c>
    </row>
    <row r="4" spans="2:3" ht="37.5" customHeight="1" x14ac:dyDescent="0.25">
      <c r="B4" s="36" t="s">
        <v>31</v>
      </c>
      <c r="C4" s="37"/>
    </row>
    <row r="5" spans="2:3" ht="30" x14ac:dyDescent="0.25">
      <c r="B5" s="1" t="s">
        <v>39</v>
      </c>
      <c r="C5" s="2" t="s">
        <v>40</v>
      </c>
    </row>
    <row r="6" spans="2:3" x14ac:dyDescent="0.25">
      <c r="B6" s="1" t="s">
        <v>32</v>
      </c>
      <c r="C6" s="2" t="s">
        <v>38</v>
      </c>
    </row>
    <row r="7" spans="2:3" x14ac:dyDescent="0.25">
      <c r="B7" s="1" t="s">
        <v>33</v>
      </c>
      <c r="C7" s="2" t="s">
        <v>37</v>
      </c>
    </row>
    <row r="8" spans="2:3" x14ac:dyDescent="0.25">
      <c r="B8" s="1" t="s">
        <v>34</v>
      </c>
      <c r="C8" s="2" t="s">
        <v>35</v>
      </c>
    </row>
    <row r="9" spans="2:3" x14ac:dyDescent="0.25">
      <c r="B9" s="1" t="s">
        <v>36</v>
      </c>
      <c r="C9" s="2" t="s">
        <v>42</v>
      </c>
    </row>
    <row r="10" spans="2:3" ht="30" x14ac:dyDescent="0.25">
      <c r="B10" s="1" t="s">
        <v>41</v>
      </c>
      <c r="C10" s="2" t="s">
        <v>30</v>
      </c>
    </row>
    <row r="11" spans="2:3" ht="75" x14ac:dyDescent="0.25">
      <c r="B11" s="1" t="s">
        <v>53</v>
      </c>
      <c r="C11" s="10" t="s">
        <v>56</v>
      </c>
    </row>
    <row r="12" spans="2:3" ht="15.75" thickBot="1" x14ac:dyDescent="0.3">
      <c r="B12" s="3" t="s">
        <v>54</v>
      </c>
      <c r="C12" s="11" t="s">
        <v>55</v>
      </c>
    </row>
    <row r="13" spans="2:3" x14ac:dyDescent="0.25">
      <c r="C13" s="5"/>
    </row>
  </sheetData>
  <mergeCells count="2">
    <mergeCell ref="B2:C2"/>
    <mergeCell ref="B4:C4"/>
  </mergeCells>
  <pageMargins left="0.7" right="0.7" top="0.75" bottom="0.75" header="0.3" footer="0.3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E93B-898F-4717-B479-D44CBB76E6E2}">
  <dimension ref="B1:C10"/>
  <sheetViews>
    <sheetView zoomScaleNormal="100" workbookViewId="0">
      <selection activeCell="C8" sqref="C8"/>
    </sheetView>
  </sheetViews>
  <sheetFormatPr defaultRowHeight="15" x14ac:dyDescent="0.25"/>
  <cols>
    <col min="1" max="1" width="2.5703125" style="4" customWidth="1"/>
    <col min="2" max="2" width="23.42578125" style="4" customWidth="1"/>
    <col min="3" max="3" width="27.42578125" style="4" customWidth="1"/>
    <col min="4" max="4" width="9.140625" style="4" customWidth="1"/>
    <col min="5" max="5" width="29.140625" style="4" customWidth="1"/>
    <col min="6" max="6" width="19.85546875" style="4" customWidth="1"/>
    <col min="7" max="7" width="9.140625" style="4" customWidth="1"/>
    <col min="8" max="16384" width="9.140625" style="4"/>
  </cols>
  <sheetData>
    <row r="1" spans="2:3" ht="15.75" thickBot="1" x14ac:dyDescent="0.3"/>
    <row r="2" spans="2:3" ht="38.25" customHeight="1" x14ac:dyDescent="0.25">
      <c r="B2" s="34" t="s">
        <v>67</v>
      </c>
      <c r="C2" s="35"/>
    </row>
    <row r="3" spans="2:3" x14ac:dyDescent="0.25">
      <c r="B3" s="6" t="s">
        <v>0</v>
      </c>
      <c r="C3" s="7" t="s">
        <v>1</v>
      </c>
    </row>
    <row r="4" spans="2:3" ht="39" customHeight="1" x14ac:dyDescent="0.25">
      <c r="B4" s="36" t="s">
        <v>46</v>
      </c>
      <c r="C4" s="37"/>
    </row>
    <row r="5" spans="2:3" x14ac:dyDescent="0.25">
      <c r="B5" s="1" t="s">
        <v>43</v>
      </c>
      <c r="C5" s="2" t="s">
        <v>49</v>
      </c>
    </row>
    <row r="6" spans="2:3" x14ac:dyDescent="0.25">
      <c r="B6" s="1" t="s">
        <v>15</v>
      </c>
      <c r="C6" s="2" t="s">
        <v>44</v>
      </c>
    </row>
    <row r="7" spans="2:3" x14ac:dyDescent="0.25">
      <c r="B7" s="1" t="s">
        <v>4</v>
      </c>
      <c r="C7" s="2" t="s">
        <v>19</v>
      </c>
    </row>
    <row r="8" spans="2:3" ht="75" x14ac:dyDescent="0.25">
      <c r="B8" s="1" t="s">
        <v>53</v>
      </c>
      <c r="C8" s="10" t="s">
        <v>56</v>
      </c>
    </row>
    <row r="9" spans="2:3" ht="15.75" thickBot="1" x14ac:dyDescent="0.3">
      <c r="B9" s="3" t="s">
        <v>54</v>
      </c>
      <c r="C9" s="11" t="s">
        <v>55</v>
      </c>
    </row>
    <row r="10" spans="2:3" x14ac:dyDescent="0.25">
      <c r="C10" s="5"/>
    </row>
  </sheetData>
  <mergeCells count="2">
    <mergeCell ref="B2:C2"/>
    <mergeCell ref="B4:C4"/>
  </mergeCells>
  <pageMargins left="0.7" right="0.7" top="0.75" bottom="0.75" header="0.3" footer="0.3"/>
  <pageSetup paperSize="9"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F8CA-28B8-4B16-A8D2-DF3F05725ADA}">
  <dimension ref="B1:C10"/>
  <sheetViews>
    <sheetView zoomScaleNormal="100" workbookViewId="0">
      <selection activeCell="C8" sqref="C8"/>
    </sheetView>
  </sheetViews>
  <sheetFormatPr defaultRowHeight="15" x14ac:dyDescent="0.25"/>
  <cols>
    <col min="1" max="1" width="3.28515625" style="4" customWidth="1"/>
    <col min="2" max="2" width="29.5703125" style="4" customWidth="1"/>
    <col min="3" max="3" width="27.42578125" style="4" customWidth="1"/>
    <col min="4" max="4" width="9.140625" style="4" customWidth="1"/>
    <col min="5" max="5" width="29.140625" style="4" customWidth="1"/>
    <col min="6" max="6" width="19.85546875" style="4" customWidth="1"/>
    <col min="7" max="7" width="9.140625" style="4" customWidth="1"/>
    <col min="8" max="16384" width="9.140625" style="4"/>
  </cols>
  <sheetData>
    <row r="1" spans="2:3" ht="15.75" thickBot="1" x14ac:dyDescent="0.3"/>
    <row r="2" spans="2:3" ht="37.5" customHeight="1" x14ac:dyDescent="0.25">
      <c r="B2" s="34" t="s">
        <v>66</v>
      </c>
      <c r="C2" s="35"/>
    </row>
    <row r="3" spans="2:3" x14ac:dyDescent="0.25">
      <c r="B3" s="6" t="s">
        <v>0</v>
      </c>
      <c r="C3" s="7" t="s">
        <v>1</v>
      </c>
    </row>
    <row r="4" spans="2:3" x14ac:dyDescent="0.25">
      <c r="B4" s="36" t="s">
        <v>65</v>
      </c>
      <c r="C4" s="37"/>
    </row>
    <row r="5" spans="2:3" x14ac:dyDescent="0.25">
      <c r="B5" s="1" t="s">
        <v>43</v>
      </c>
      <c r="C5" s="2" t="s">
        <v>51</v>
      </c>
    </row>
    <row r="6" spans="2:3" x14ac:dyDescent="0.25">
      <c r="B6" s="1" t="s">
        <v>45</v>
      </c>
      <c r="C6" s="2" t="s">
        <v>30</v>
      </c>
    </row>
    <row r="7" spans="2:3" x14ac:dyDescent="0.25">
      <c r="B7" s="1" t="s">
        <v>4</v>
      </c>
      <c r="C7" s="2" t="s">
        <v>19</v>
      </c>
    </row>
    <row r="8" spans="2:3" ht="75" x14ac:dyDescent="0.25">
      <c r="B8" s="1" t="s">
        <v>53</v>
      </c>
      <c r="C8" s="10" t="s">
        <v>56</v>
      </c>
    </row>
    <row r="9" spans="2:3" ht="15.75" thickBot="1" x14ac:dyDescent="0.3">
      <c r="B9" s="3" t="s">
        <v>54</v>
      </c>
      <c r="C9" s="11" t="s">
        <v>55</v>
      </c>
    </row>
    <row r="10" spans="2:3" x14ac:dyDescent="0.25">
      <c r="C10" s="5"/>
    </row>
  </sheetData>
  <mergeCells count="2">
    <mergeCell ref="B2:C2"/>
    <mergeCell ref="B4:C4"/>
  </mergeCells>
  <pageMargins left="0.7" right="0.7" top="0.75" bottom="0.75" header="0.3" footer="0.3"/>
  <pageSetup paperSize="9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zoomScaleNormal="100" workbookViewId="0">
      <selection activeCell="C14" sqref="C14"/>
    </sheetView>
  </sheetViews>
  <sheetFormatPr defaultRowHeight="15" x14ac:dyDescent="0.25"/>
  <cols>
    <col min="1" max="1" width="2.42578125" style="4" customWidth="1"/>
    <col min="2" max="2" width="29.5703125" style="4" customWidth="1"/>
    <col min="3" max="3" width="28.7109375" style="4" customWidth="1"/>
    <col min="4" max="4" width="9.140625" style="4" customWidth="1"/>
    <col min="5" max="5" width="29.140625" style="4" customWidth="1"/>
    <col min="6" max="6" width="19.85546875" style="4" customWidth="1"/>
    <col min="7" max="7" width="9.140625" style="4" customWidth="1"/>
    <col min="8" max="16384" width="9.140625" style="4"/>
  </cols>
  <sheetData>
    <row r="1" spans="2:3" ht="15.75" thickBot="1" x14ac:dyDescent="0.3"/>
    <row r="2" spans="2:3" ht="41.25" customHeight="1" x14ac:dyDescent="0.25">
      <c r="B2" s="34" t="s">
        <v>77</v>
      </c>
      <c r="C2" s="35"/>
    </row>
    <row r="3" spans="2:3" x14ac:dyDescent="0.25">
      <c r="B3" s="6" t="s">
        <v>0</v>
      </c>
      <c r="C3" s="7" t="s">
        <v>1</v>
      </c>
    </row>
    <row r="4" spans="2:3" ht="34.5" customHeight="1" x14ac:dyDescent="0.25">
      <c r="B4" s="36" t="s">
        <v>76</v>
      </c>
      <c r="C4" s="37"/>
    </row>
    <row r="5" spans="2:3" x14ac:dyDescent="0.25">
      <c r="B5" s="1" t="s">
        <v>43</v>
      </c>
      <c r="C5" s="2" t="s">
        <v>50</v>
      </c>
    </row>
    <row r="6" spans="2:3" x14ac:dyDescent="0.25">
      <c r="B6" s="1" t="s">
        <v>15</v>
      </c>
      <c r="C6" s="2" t="s">
        <v>44</v>
      </c>
    </row>
    <row r="7" spans="2:3" x14ac:dyDescent="0.25">
      <c r="B7" s="1" t="s">
        <v>4</v>
      </c>
      <c r="C7" s="2" t="s">
        <v>19</v>
      </c>
    </row>
    <row r="8" spans="2:3" ht="60" x14ac:dyDescent="0.25">
      <c r="B8" s="1" t="s">
        <v>53</v>
      </c>
      <c r="C8" s="10" t="s">
        <v>56</v>
      </c>
    </row>
    <row r="9" spans="2:3" ht="15.75" thickBot="1" x14ac:dyDescent="0.3">
      <c r="B9" s="3" t="s">
        <v>54</v>
      </c>
      <c r="C9" s="11" t="s">
        <v>55</v>
      </c>
    </row>
  </sheetData>
  <mergeCells count="2">
    <mergeCell ref="B4:C4"/>
    <mergeCell ref="B2:C2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General</vt:lpstr>
      <vt:lpstr>Lot.1</vt:lpstr>
      <vt:lpstr>Lot.2</vt:lpstr>
      <vt:lpstr>Lot.3</vt:lpstr>
      <vt:lpstr>Lot.4</vt:lpstr>
      <vt:lpstr>Lot.5</vt:lpstr>
      <vt:lpstr>Lot.6</vt:lpstr>
      <vt:lpstr>Lot.1!Print_Area</vt:lpstr>
      <vt:lpstr>Lot.2!Print_Area</vt:lpstr>
      <vt:lpstr>Lot.3!Print_Area</vt:lpstr>
      <vt:lpstr>Lot.4!Print_Area</vt:lpstr>
      <vt:lpstr>Lot.5!Print_Area</vt:lpstr>
      <vt:lpstr>Lot.6!Print_Area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2025-07-18T07:58:33Z</dcterms:modified>
</cp:coreProperties>
</file>