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isat suplimentara 18\"/>
    </mc:Choice>
  </mc:AlternateContent>
  <xr:revisionPtr revIDLastSave="0" documentId="13_ncr:1_{026BAA3A-E469-4DCA-8DA6-EC9B6A7DBB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'!$B$6:$M$31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46" i="5" l="1"/>
  <c r="J46" i="5"/>
  <c r="B42" i="5"/>
  <c r="K12" i="7" l="1"/>
  <c r="J12" i="7"/>
</calcChain>
</file>

<file path=xl/sharedStrings.xml><?xml version="1.0" encoding="utf-8"?>
<sst xmlns="http://schemas.openxmlformats.org/spreadsheetml/2006/main" count="387" uniqueCount="82">
  <si>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</si>
  <si>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</si>
  <si>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</si>
  <si>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</si>
  <si>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</si>
  <si>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</si>
  <si>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</si>
  <si>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</si>
  <si>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</si>
  <si>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</si>
  <si>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</si>
  <si>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</si>
  <si>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</si>
  <si>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</si>
  <si>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</si>
  <si>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</si>
  <si>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</si>
  <si>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</si>
  <si>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</si>
  <si>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</si>
  <si>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</si>
  <si>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</si>
  <si>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</si>
  <si>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</si>
  <si>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</si>
  <si>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</si>
  <si>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</si>
  <si>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</si>
  <si>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</si>
  <si>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</si>
  <si>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</si>
  <si>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</si>
  <si>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Dispozitiv pentru tăierea gutapercii</t>
  </si>
  <si>
    <t>Dispozitiv pentru estimarea lungimii de lucru a canalului radicular (apex locator)</t>
  </si>
  <si>
    <t>Aparat detartraj cu ultrasunete</t>
  </si>
  <si>
    <t>Instrument chirurgical, forceps (Cronțang înconvoiat)</t>
  </si>
  <si>
    <t>Container pentru sterilizare (Sterilizatoare)</t>
  </si>
  <si>
    <t>Mulaj dentar</t>
  </si>
  <si>
    <t>Aparat performant de haloterapie (generator)</t>
  </si>
  <si>
    <t>Termometre pentru frigidere</t>
  </si>
  <si>
    <t>Cadru de mers</t>
  </si>
  <si>
    <t>Spirograf cu seringă de calibrare</t>
  </si>
  <si>
    <t>Ultrasonograf General, performanță de bază</t>
  </si>
  <si>
    <t>conform anunțului de participare</t>
  </si>
  <si>
    <t>Aparat de sigilat pungi</t>
  </si>
  <si>
    <t>Sistem videoendoscopic pentru videogastroscopie și videocolonoscopie</t>
  </si>
  <si>
    <t>Frigider medical combinat cu congelator</t>
  </si>
  <si>
    <t>Ceas pentru proceduri</t>
  </si>
  <si>
    <t>Termometru pentru frigider (-30/+100°C)</t>
  </si>
  <si>
    <t>Ferestrău oscilant pentru tăierea gipsului</t>
  </si>
  <si>
    <t>Menghină de inox</t>
  </si>
  <si>
    <t>Ph-metru de laborator</t>
  </si>
  <si>
    <t>Microscop binocular</t>
  </si>
  <si>
    <t>Aspirator de aer (biocolector)</t>
  </si>
  <si>
    <t>Bilitest pentru nou-născuţi</t>
  </si>
  <si>
    <t>Aparat pentru ambalat instrumente</t>
  </si>
  <si>
    <t>Inhalator nebulizator cu ultrasunet</t>
  </si>
  <si>
    <t>Recirculator Bactericid (pentru 20m2)</t>
  </si>
  <si>
    <t>Recirculator Bactericid (pentru 40m2)</t>
  </si>
  <si>
    <t>Dispozitiv pentru încălzirea parafinei şi ozocheritei, 50-60l</t>
  </si>
  <si>
    <t>Dispozitiv pentru colectarea aerului pentru investigațiile sanitaro-bacteriologice</t>
  </si>
  <si>
    <t>Congelator de laborator 350-400L</t>
  </si>
  <si>
    <t>Congelator de laborator 70-120L</t>
  </si>
  <si>
    <t>Dispozitiv de dezinfecție a Dispozitiv de dezinfecție a instrumentelor prin fierbere prin fierbere</t>
  </si>
  <si>
    <t xml:space="preserve">Dispozitiv avansat de 
electrochirurgie cu accesorii
</t>
  </si>
  <si>
    <t xml:space="preserve">Termometru pentru frigider digital
</t>
  </si>
  <si>
    <t>SCM Gheorghe Paladi</t>
  </si>
  <si>
    <t>CSMC</t>
  </si>
  <si>
    <t>Arhanghel Mihail</t>
  </si>
  <si>
    <t>SR Soroca</t>
  </si>
  <si>
    <t>SR Vulcanesti+ Spitalul Clinic de Psihiatrie + CMF Floresti</t>
  </si>
  <si>
    <t>Spitalul Clinic de Psihiatrie</t>
  </si>
  <si>
    <t>AMT Buiucani</t>
  </si>
  <si>
    <t xml:space="preserve">IMSP CS Hîncești
</t>
  </si>
  <si>
    <t>SCMC V. Ignatenco</t>
  </si>
  <si>
    <t>SR Anenii Noi</t>
  </si>
  <si>
    <t>SR Sîngerei
+Clinica Universitara de Asistenta  Medicala Primara a USMF "Nicolae Testemitanu"</t>
  </si>
  <si>
    <t>CS Drochia</t>
  </si>
  <si>
    <t>SCTO</t>
  </si>
  <si>
    <t>Institutul Oncologic</t>
  </si>
  <si>
    <t>bucată</t>
  </si>
  <si>
    <t>Achiziționarea dispozitivelor medicale conform necesităților instituțiilor medico-sanitare publice (listă suplimentară nr.18)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</si>
</sst>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10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0" xfId="1" applyNumberFormat="1" applyFont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10" fillId="0" borderId="1" xfId="1" applyFont="1" applyBorder="1" applyProtection="1"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1" xfId="1" applyFont="1" applyFill="1" applyBorder="1" applyAlignment="1" applyProtection="1">
      <alignment horizontal="center"/>
      <protection locked="0"/>
    </xf>
    <xf numFmtId="0" fontId="10" fillId="3" borderId="1" xfId="1" applyFont="1" applyFill="1" applyBorder="1" applyProtection="1">
      <protection locked="0"/>
    </xf>
    <xf numFmtId="4" fontId="0" fillId="0" borderId="1" xfId="0" applyNumberFormat="1" applyBorder="1"/>
    <xf numFmtId="0" fontId="29" fillId="0" borderId="1" xfId="1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0" fillId="0" borderId="0" xfId="1" applyFont="1" applyBorder="1" applyProtection="1">
      <protection locked="0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/>
    </xf>
    <xf numFmtId="0" fontId="12" fillId="0" borderId="5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6" fillId="0" borderId="1" xfId="1" applyFont="1" applyBorder="1" applyProtection="1"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0" fillId="0" borderId="1" xfId="1" applyFont="1" applyBorder="1" applyAlignment="1" applyProtection="1">
      <alignment wrapText="1"/>
      <protection locked="0"/>
    </xf>
    <xf numFmtId="0" fontId="36" fillId="0" borderId="1" xfId="0" applyFont="1" applyBorder="1"/>
    <xf numFmtId="0" fontId="37" fillId="0" borderId="1" xfId="0" applyFont="1" applyBorder="1" applyAlignment="1">
      <alignment vertical="center" wrapText="1"/>
    </xf>
    <xf numFmtId="0" fontId="37" fillId="0" borderId="1" xfId="0" applyFont="1" applyBorder="1"/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10" fillId="3" borderId="0" xfId="1" applyNumberFormat="1" applyFont="1" applyFill="1" applyProtection="1">
      <protection locked="0"/>
    </xf>
    <xf numFmtId="4" fontId="10" fillId="3" borderId="0" xfId="1" applyNumberFormat="1" applyFont="1" applyFill="1" applyBorder="1" applyAlignment="1" applyProtection="1">
      <alignment wrapText="1"/>
      <protection locked="0"/>
    </xf>
    <xf numFmtId="4" fontId="10" fillId="3" borderId="0" xfId="1" applyNumberFormat="1" applyFont="1" applyFill="1" applyBorder="1" applyProtection="1">
      <protection locked="0"/>
    </xf>
    <xf numFmtId="4" fontId="10" fillId="3" borderId="1" xfId="1" applyNumberFormat="1" applyFont="1" applyFill="1" applyBorder="1" applyProtection="1">
      <protection locked="0"/>
    </xf>
    <xf numFmtId="4" fontId="10" fillId="3" borderId="4" xfId="1" applyNumberFormat="1" applyFont="1" applyFill="1" applyBorder="1" applyProtection="1">
      <protection locked="0"/>
    </xf>
    <xf numFmtId="4" fontId="35" fillId="3" borderId="1" xfId="0" applyNumberFormat="1" applyFont="1" applyFill="1" applyBorder="1" applyAlignment="1">
      <alignment vertical="center"/>
    </xf>
    <xf numFmtId="4" fontId="35" fillId="3" borderId="1" xfId="0" applyNumberFormat="1" applyFont="1" applyFill="1" applyBorder="1" applyAlignment="1">
      <alignment vertical="center" wrapText="1"/>
    </xf>
    <xf numFmtId="4" fontId="37" fillId="3" borderId="1" xfId="0" applyNumberFormat="1" applyFont="1" applyFill="1" applyBorder="1" applyAlignment="1">
      <alignment vertical="center" wrapText="1"/>
    </xf>
    <xf numFmtId="4" fontId="16" fillId="3" borderId="1" xfId="1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4" fontId="10" fillId="3" borderId="1" xfId="1" applyNumberFormat="1" applyFont="1" applyFill="1" applyBorder="1" applyAlignment="1" applyProtection="1">
      <alignment wrapText="1"/>
      <protection locked="0"/>
    </xf>
    <xf numFmtId="0" fontId="10" fillId="3" borderId="0" xfId="1" applyFont="1" applyFill="1" applyProtection="1">
      <protection locked="0"/>
    </xf>
    <xf numFmtId="0" fontId="16" fillId="3" borderId="0" xfId="1" applyFont="1" applyFill="1" applyProtection="1">
      <protection locked="0"/>
    </xf>
    <xf numFmtId="0" fontId="0" fillId="3" borderId="0" xfId="0" applyFill="1"/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6"/>
  <sheetViews>
    <sheetView tabSelected="1" zoomScale="70" zoomScaleNormal="70" workbookViewId="0">
      <selection activeCell="H9" sqref="H9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94" t="s">
        <v>24</v>
      </c>
      <c r="D1" s="94"/>
      <c r="E1" s="94"/>
      <c r="F1" s="94"/>
      <c r="G1" s="94"/>
      <c r="H1" s="94"/>
      <c r="I1" s="94"/>
      <c r="J1" s="94"/>
      <c r="K1" s="94"/>
    </row>
    <row r="2" spans="1:18">
      <c r="A2" s="36"/>
      <c r="B2" s="36"/>
      <c r="C2" s="36"/>
      <c r="D2" s="96" t="s">
        <v>30</v>
      </c>
      <c r="E2" s="96"/>
      <c r="F2" s="96"/>
      <c r="G2" s="96"/>
      <c r="H2" s="96"/>
      <c r="I2" s="37"/>
      <c r="J2" s="36"/>
      <c r="K2" s="36"/>
    </row>
    <row r="3" spans="1:18" ht="47.25">
      <c r="A3" s="97" t="s">
        <v>8</v>
      </c>
      <c r="B3" s="97"/>
      <c r="C3" s="97"/>
      <c r="D3" s="98" t="s">
        <v>25</v>
      </c>
      <c r="E3" s="98"/>
      <c r="F3" s="98"/>
      <c r="G3" s="98"/>
      <c r="H3" s="98"/>
      <c r="I3" s="38" t="s">
        <v>9</v>
      </c>
      <c r="J3" s="30" t="s">
        <v>10</v>
      </c>
      <c r="K3" s="36"/>
    </row>
    <row r="4" spans="1:18" s="19" customFormat="1" ht="48" customHeight="1">
      <c r="A4" s="99" t="s">
        <v>7</v>
      </c>
      <c r="B4" s="99"/>
      <c r="C4" s="99"/>
      <c r="D4" s="100" t="s">
        <v>81</v>
      </c>
      <c r="E4" s="100"/>
      <c r="F4" s="100"/>
      <c r="G4" s="100"/>
      <c r="H4" s="100"/>
      <c r="I4" s="100"/>
      <c r="J4" s="28" t="s">
        <v>11</v>
      </c>
      <c r="K4" s="29"/>
      <c r="P4" s="33"/>
    </row>
    <row r="5" spans="1:18" s="19" customFormat="1">
      <c r="A5" s="66"/>
      <c r="B5" s="66"/>
      <c r="C5" s="66"/>
      <c r="D5" s="95"/>
      <c r="E5" s="95"/>
      <c r="F5" s="95"/>
      <c r="G5" s="95"/>
      <c r="H5" s="95"/>
      <c r="I5" s="95"/>
      <c r="J5" s="95"/>
      <c r="K5" s="65"/>
      <c r="P5" s="33"/>
    </row>
    <row r="6" spans="1:18" ht="78.75">
      <c r="A6" s="67" t="s">
        <v>2</v>
      </c>
      <c r="B6" s="67" t="s">
        <v>0</v>
      </c>
      <c r="C6" s="67" t="s">
        <v>1</v>
      </c>
      <c r="D6" s="68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45" t="s">
        <v>29</v>
      </c>
      <c r="K6" s="44"/>
    </row>
    <row r="7" spans="1:18" ht="25.5">
      <c r="A7" s="34" t="s">
        <v>26</v>
      </c>
      <c r="B7" s="63">
        <v>1</v>
      </c>
      <c r="C7" s="63" t="s">
        <v>44</v>
      </c>
      <c r="D7" s="63" t="s">
        <v>44</v>
      </c>
      <c r="E7" s="46"/>
      <c r="F7" s="47"/>
      <c r="G7" s="60"/>
      <c r="H7" s="60" t="s">
        <v>43</v>
      </c>
      <c r="I7" s="43"/>
      <c r="J7" s="56"/>
      <c r="K7" s="40"/>
      <c r="L7" s="40"/>
      <c r="M7" s="40"/>
      <c r="N7" s="40"/>
      <c r="O7" s="40"/>
      <c r="P7" s="41"/>
      <c r="Q7" s="40"/>
      <c r="R7" s="40"/>
    </row>
    <row r="8" spans="1:18" ht="30">
      <c r="A8" s="34" t="s">
        <v>26</v>
      </c>
      <c r="B8" s="63">
        <v>2</v>
      </c>
      <c r="C8" s="63" t="s">
        <v>32</v>
      </c>
      <c r="D8" s="63" t="s">
        <v>32</v>
      </c>
      <c r="E8" s="46"/>
      <c r="F8" s="47"/>
      <c r="G8" s="60"/>
      <c r="H8" s="60" t="s">
        <v>43</v>
      </c>
      <c r="I8" s="43"/>
      <c r="J8" s="56"/>
      <c r="K8" s="40"/>
      <c r="L8" s="40"/>
      <c r="M8" s="40"/>
      <c r="N8" s="40"/>
      <c r="O8" s="40"/>
      <c r="P8" s="41"/>
      <c r="Q8" s="40"/>
      <c r="R8" s="40"/>
    </row>
    <row r="9" spans="1:18" ht="45">
      <c r="A9" s="34" t="s">
        <v>26</v>
      </c>
      <c r="B9" s="63">
        <v>3</v>
      </c>
      <c r="C9" s="64" t="s">
        <v>33</v>
      </c>
      <c r="D9" s="63" t="s">
        <v>33</v>
      </c>
      <c r="E9" s="49"/>
      <c r="F9" s="49"/>
      <c r="G9" s="60"/>
      <c r="H9" s="60" t="s">
        <v>43</v>
      </c>
      <c r="I9" s="55"/>
      <c r="J9" s="50"/>
      <c r="K9"/>
      <c r="L9"/>
      <c r="M9"/>
      <c r="N9"/>
      <c r="O9"/>
      <c r="P9"/>
      <c r="Q9"/>
      <c r="R9"/>
    </row>
    <row r="10" spans="1:18" ht="25.5">
      <c r="A10" s="34" t="s">
        <v>26</v>
      </c>
      <c r="B10" s="63">
        <v>4</v>
      </c>
      <c r="C10" s="63" t="s">
        <v>34</v>
      </c>
      <c r="D10" s="63" t="s">
        <v>34</v>
      </c>
      <c r="E10" s="52"/>
      <c r="F10" s="52"/>
      <c r="G10" s="60"/>
      <c r="H10" s="60" t="s">
        <v>43</v>
      </c>
      <c r="K10" s="57"/>
    </row>
    <row r="11" spans="1:18" ht="30">
      <c r="A11" s="34" t="s">
        <v>26</v>
      </c>
      <c r="B11" s="63">
        <v>5</v>
      </c>
      <c r="C11" s="64" t="s">
        <v>35</v>
      </c>
      <c r="D11" s="63" t="s">
        <v>35</v>
      </c>
      <c r="E11" s="53"/>
      <c r="F11" s="54"/>
      <c r="G11" s="60"/>
      <c r="H11" s="60" t="s">
        <v>43</v>
      </c>
      <c r="I11" s="51"/>
      <c r="J11" s="51"/>
      <c r="K11" s="26"/>
      <c r="L11" s="26"/>
      <c r="M11" s="26"/>
      <c r="N11" s="26"/>
      <c r="O11" s="26"/>
      <c r="P11" s="26"/>
      <c r="Q11" s="26"/>
      <c r="R11" s="26"/>
    </row>
    <row r="12" spans="1:18" ht="30">
      <c r="A12" s="34" t="s">
        <v>26</v>
      </c>
      <c r="B12" s="63">
        <v>6</v>
      </c>
      <c r="C12" s="64" t="s">
        <v>36</v>
      </c>
      <c r="D12" s="63" t="s">
        <v>36</v>
      </c>
      <c r="E12" s="69"/>
      <c r="F12" s="69"/>
      <c r="G12" s="69"/>
      <c r="H12" s="60" t="s">
        <v>43</v>
      </c>
      <c r="I12" s="69"/>
      <c r="J12" s="69"/>
      <c r="K12" s="27"/>
      <c r="L12" s="27"/>
      <c r="M12" s="27"/>
      <c r="N12" s="27"/>
      <c r="O12" s="27"/>
      <c r="P12" s="27"/>
      <c r="Q12" s="27"/>
      <c r="R12" s="27"/>
    </row>
    <row r="13" spans="1:18" ht="25.5">
      <c r="A13" s="34" t="s">
        <v>26</v>
      </c>
      <c r="B13" s="63">
        <v>7</v>
      </c>
      <c r="C13" s="64" t="s">
        <v>37</v>
      </c>
      <c r="D13" s="63" t="s">
        <v>37</v>
      </c>
      <c r="E13" s="69"/>
      <c r="F13" s="69"/>
      <c r="G13" s="69"/>
      <c r="H13" s="60" t="s">
        <v>43</v>
      </c>
      <c r="I13" s="69"/>
      <c r="J13" s="69"/>
      <c r="K13" s="27"/>
      <c r="L13" s="27"/>
      <c r="M13" s="27"/>
      <c r="N13" s="27"/>
      <c r="O13" s="27"/>
      <c r="P13" s="27"/>
      <c r="Q13" s="27"/>
      <c r="R13" s="27"/>
    </row>
    <row r="14" spans="1:18" ht="30">
      <c r="A14" s="34" t="s">
        <v>26</v>
      </c>
      <c r="B14" s="63">
        <v>8</v>
      </c>
      <c r="C14" s="64" t="s">
        <v>38</v>
      </c>
      <c r="D14" s="63" t="s">
        <v>38</v>
      </c>
      <c r="E14" s="69"/>
      <c r="F14" s="69"/>
      <c r="G14" s="69"/>
      <c r="H14" s="60" t="s">
        <v>43</v>
      </c>
      <c r="I14" s="69"/>
      <c r="J14" s="69"/>
      <c r="K14" s="27"/>
      <c r="L14" s="27"/>
      <c r="M14" s="27"/>
      <c r="N14" s="27"/>
      <c r="O14" s="27"/>
      <c r="P14" s="27"/>
      <c r="Q14" s="27"/>
      <c r="R14" s="27"/>
    </row>
    <row r="15" spans="1:18" ht="45">
      <c r="A15" s="34" t="s">
        <v>26</v>
      </c>
      <c r="B15" s="63">
        <v>9</v>
      </c>
      <c r="C15" s="64" t="s">
        <v>45</v>
      </c>
      <c r="D15" s="63" t="s">
        <v>45</v>
      </c>
      <c r="E15" s="50"/>
      <c r="F15" s="50"/>
      <c r="G15" s="50"/>
      <c r="H15" s="60" t="s">
        <v>43</v>
      </c>
      <c r="I15" s="50"/>
      <c r="J15" s="50"/>
      <c r="K15"/>
      <c r="L15"/>
      <c r="M15"/>
      <c r="N15"/>
      <c r="O15"/>
      <c r="P15"/>
      <c r="Q15"/>
      <c r="R15"/>
    </row>
    <row r="16" spans="1:18" ht="25.5">
      <c r="A16" s="34" t="s">
        <v>26</v>
      </c>
      <c r="B16" s="63">
        <v>10</v>
      </c>
      <c r="C16" s="64" t="s">
        <v>39</v>
      </c>
      <c r="D16" s="63" t="s">
        <v>39</v>
      </c>
      <c r="H16" s="60" t="s">
        <v>43</v>
      </c>
      <c r="K16" s="57"/>
    </row>
    <row r="17" spans="1:11" ht="25.5">
      <c r="A17" s="34" t="s">
        <v>26</v>
      </c>
      <c r="B17" s="63">
        <v>11</v>
      </c>
      <c r="C17" s="64" t="s">
        <v>40</v>
      </c>
      <c r="D17" s="63" t="s">
        <v>40</v>
      </c>
      <c r="H17" s="60" t="s">
        <v>43</v>
      </c>
      <c r="K17" s="57"/>
    </row>
    <row r="18" spans="1:11" ht="60">
      <c r="A18" s="34" t="s">
        <v>26</v>
      </c>
      <c r="B18" s="63">
        <v>12</v>
      </c>
      <c r="C18" s="63" t="s">
        <v>63</v>
      </c>
      <c r="D18" s="63" t="s">
        <v>63</v>
      </c>
      <c r="H18" s="60" t="s">
        <v>43</v>
      </c>
      <c r="K18" s="57"/>
    </row>
    <row r="19" spans="1:11" ht="30">
      <c r="A19" s="34" t="s">
        <v>26</v>
      </c>
      <c r="B19" s="63">
        <v>13</v>
      </c>
      <c r="C19" s="63" t="s">
        <v>41</v>
      </c>
      <c r="D19" s="63" t="s">
        <v>41</v>
      </c>
      <c r="H19" s="60" t="s">
        <v>43</v>
      </c>
      <c r="K19" s="57"/>
    </row>
    <row r="20" spans="1:11" ht="30">
      <c r="A20" s="34" t="s">
        <v>26</v>
      </c>
      <c r="B20" s="63">
        <v>14</v>
      </c>
      <c r="C20" s="63" t="s">
        <v>42</v>
      </c>
      <c r="D20" s="63" t="s">
        <v>42</v>
      </c>
      <c r="H20" s="60" t="s">
        <v>43</v>
      </c>
      <c r="K20" s="57"/>
    </row>
    <row r="21" spans="1:11" ht="45">
      <c r="A21" s="34" t="s">
        <v>26</v>
      </c>
      <c r="B21" s="63">
        <v>15</v>
      </c>
      <c r="C21" s="63" t="s">
        <v>64</v>
      </c>
      <c r="D21" s="63" t="s">
        <v>64</v>
      </c>
      <c r="H21" s="60" t="s">
        <v>43</v>
      </c>
      <c r="K21" s="57"/>
    </row>
    <row r="22" spans="1:11" ht="30">
      <c r="A22" s="34" t="s">
        <v>26</v>
      </c>
      <c r="B22" s="63">
        <v>16</v>
      </c>
      <c r="C22" s="64" t="s">
        <v>46</v>
      </c>
      <c r="D22" s="63" t="s">
        <v>46</v>
      </c>
      <c r="H22" s="60" t="s">
        <v>43</v>
      </c>
      <c r="K22" s="57"/>
    </row>
    <row r="23" spans="1:11" ht="25.5">
      <c r="A23" s="34" t="s">
        <v>26</v>
      </c>
      <c r="B23" s="63">
        <v>17</v>
      </c>
      <c r="C23" s="64" t="s">
        <v>47</v>
      </c>
      <c r="D23" s="63" t="s">
        <v>47</v>
      </c>
      <c r="H23" s="60" t="s">
        <v>43</v>
      </c>
      <c r="K23" s="57"/>
    </row>
    <row r="24" spans="1:11" ht="30">
      <c r="A24" s="34" t="s">
        <v>26</v>
      </c>
      <c r="B24" s="63">
        <v>18</v>
      </c>
      <c r="C24" s="63" t="s">
        <v>48</v>
      </c>
      <c r="D24" s="63" t="s">
        <v>48</v>
      </c>
      <c r="H24" s="60" t="s">
        <v>43</v>
      </c>
      <c r="K24" s="57"/>
    </row>
    <row r="25" spans="1:11" ht="60">
      <c r="A25" s="34" t="s">
        <v>26</v>
      </c>
      <c r="B25" s="63">
        <v>19</v>
      </c>
      <c r="C25" s="63" t="s">
        <v>65</v>
      </c>
      <c r="D25" s="63" t="s">
        <v>65</v>
      </c>
      <c r="H25" s="60" t="s">
        <v>43</v>
      </c>
      <c r="K25" s="57"/>
    </row>
    <row r="26" spans="1:11" ht="30">
      <c r="A26" s="34" t="s">
        <v>26</v>
      </c>
      <c r="B26" s="63">
        <v>20</v>
      </c>
      <c r="C26" s="63" t="s">
        <v>49</v>
      </c>
      <c r="D26" s="63" t="s">
        <v>49</v>
      </c>
      <c r="H26" s="60" t="s">
        <v>43</v>
      </c>
      <c r="K26" s="57"/>
    </row>
    <row r="27" spans="1:11" ht="25.5">
      <c r="A27" s="34" t="s">
        <v>26</v>
      </c>
      <c r="B27" s="63">
        <v>21</v>
      </c>
      <c r="C27" s="63" t="s">
        <v>50</v>
      </c>
      <c r="D27" s="63" t="s">
        <v>50</v>
      </c>
      <c r="H27" s="60" t="s">
        <v>43</v>
      </c>
      <c r="K27" s="57"/>
    </row>
    <row r="28" spans="1:11" ht="25.5">
      <c r="A28" s="34" t="s">
        <v>26</v>
      </c>
      <c r="B28" s="63">
        <v>22</v>
      </c>
      <c r="C28" s="63" t="s">
        <v>50</v>
      </c>
      <c r="D28" s="63" t="s">
        <v>50</v>
      </c>
      <c r="H28" s="60" t="s">
        <v>43</v>
      </c>
      <c r="K28" s="57"/>
    </row>
    <row r="29" spans="1:11" ht="25.5">
      <c r="A29" s="34" t="s">
        <v>26</v>
      </c>
      <c r="B29" s="63">
        <v>23</v>
      </c>
      <c r="C29" s="63" t="s">
        <v>51</v>
      </c>
      <c r="D29" s="63" t="s">
        <v>51</v>
      </c>
      <c r="H29" s="60" t="s">
        <v>43</v>
      </c>
      <c r="K29" s="57"/>
    </row>
    <row r="30" spans="1:11" ht="25.5">
      <c r="A30" s="34" t="s">
        <v>26</v>
      </c>
      <c r="B30" s="63">
        <v>24</v>
      </c>
      <c r="C30" s="63" t="s">
        <v>52</v>
      </c>
      <c r="D30" s="63" t="s">
        <v>52</v>
      </c>
      <c r="H30" s="60" t="s">
        <v>43</v>
      </c>
      <c r="K30" s="57"/>
    </row>
    <row r="31" spans="1:11" ht="25.5">
      <c r="A31" s="34" t="s">
        <v>26</v>
      </c>
      <c r="B31" s="63">
        <v>25</v>
      </c>
      <c r="C31" s="63" t="s">
        <v>53</v>
      </c>
      <c r="D31" s="63" t="s">
        <v>53</v>
      </c>
      <c r="H31" s="60" t="s">
        <v>43</v>
      </c>
      <c r="K31" s="57"/>
    </row>
    <row r="32" spans="1:11" ht="25.5">
      <c r="A32" s="34" t="s">
        <v>26</v>
      </c>
      <c r="B32" s="63">
        <v>26</v>
      </c>
      <c r="C32" s="63" t="s">
        <v>54</v>
      </c>
      <c r="D32" s="63" t="s">
        <v>54</v>
      </c>
      <c r="H32" s="60" t="s">
        <v>43</v>
      </c>
      <c r="K32" s="57"/>
    </row>
    <row r="33" spans="1:18" ht="30">
      <c r="A33" s="34" t="s">
        <v>26</v>
      </c>
      <c r="B33" s="63">
        <v>27</v>
      </c>
      <c r="C33" s="63" t="s">
        <v>55</v>
      </c>
      <c r="D33" s="63" t="s">
        <v>55</v>
      </c>
      <c r="H33" s="60" t="s">
        <v>43</v>
      </c>
    </row>
    <row r="34" spans="1:18" ht="30">
      <c r="A34" s="34" t="s">
        <v>26</v>
      </c>
      <c r="B34" s="63">
        <v>28</v>
      </c>
      <c r="C34" s="63" t="s">
        <v>56</v>
      </c>
      <c r="D34" s="63" t="s">
        <v>56</v>
      </c>
      <c r="H34" s="60" t="s">
        <v>43</v>
      </c>
    </row>
    <row r="35" spans="1:18" ht="30">
      <c r="A35" s="34" t="s">
        <v>26</v>
      </c>
      <c r="B35" s="63">
        <v>29</v>
      </c>
      <c r="C35" s="63" t="s">
        <v>57</v>
      </c>
      <c r="D35" s="63" t="s">
        <v>57</v>
      </c>
      <c r="H35" s="60" t="s">
        <v>43</v>
      </c>
    </row>
    <row r="36" spans="1:18" ht="30">
      <c r="A36" s="34" t="s">
        <v>26</v>
      </c>
      <c r="B36" s="63">
        <v>30</v>
      </c>
      <c r="C36" s="63" t="s">
        <v>58</v>
      </c>
      <c r="D36" s="63" t="s">
        <v>58</v>
      </c>
      <c r="H36" s="60" t="s">
        <v>43</v>
      </c>
    </row>
    <row r="37" spans="1:18" ht="30">
      <c r="A37" s="34" t="s">
        <v>26</v>
      </c>
      <c r="B37" s="63">
        <v>31</v>
      </c>
      <c r="C37" s="63" t="s">
        <v>59</v>
      </c>
      <c r="D37" s="63" t="s">
        <v>59</v>
      </c>
      <c r="H37" s="60" t="s">
        <v>43</v>
      </c>
    </row>
    <row r="38" spans="1:18" ht="45">
      <c r="A38" s="34" t="s">
        <v>26</v>
      </c>
      <c r="B38" s="63">
        <v>32</v>
      </c>
      <c r="C38" s="63" t="s">
        <v>60</v>
      </c>
      <c r="D38" s="63" t="s">
        <v>60</v>
      </c>
      <c r="H38" s="60" t="s">
        <v>43</v>
      </c>
    </row>
    <row r="39" spans="1:18" ht="30">
      <c r="A39" s="34" t="s">
        <v>26</v>
      </c>
      <c r="B39" s="63">
        <v>33</v>
      </c>
      <c r="C39" s="63" t="s">
        <v>61</v>
      </c>
      <c r="D39" s="63" t="s">
        <v>61</v>
      </c>
      <c r="H39" s="60" t="s">
        <v>43</v>
      </c>
    </row>
    <row r="40" spans="1:18" ht="30">
      <c r="A40" s="34" t="s">
        <v>26</v>
      </c>
      <c r="B40" s="63">
        <v>34</v>
      </c>
      <c r="C40" s="63" t="s">
        <v>62</v>
      </c>
      <c r="D40" s="63" t="s">
        <v>62</v>
      </c>
      <c r="H40" s="60" t="s">
        <v>43</v>
      </c>
    </row>
    <row r="43" spans="1:18">
      <c r="C43" s="26"/>
      <c r="D43" s="26"/>
      <c r="E43" s="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20.25">
      <c r="C44" s="27" t="s">
        <v>12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20.2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20.25">
      <c r="C46" s="27" t="s">
        <v>13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zoomScale="70" zoomScaleNormal="70" workbookViewId="0">
      <selection activeCell="K9" sqref="K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80" customWidth="1"/>
    <col min="14" max="14" width="24.42578125" style="2" customWidth="1"/>
    <col min="15" max="16384" width="9.140625" style="2"/>
  </cols>
  <sheetData>
    <row r="1" spans="1:14">
      <c r="D1" s="104" t="s">
        <v>23</v>
      </c>
      <c r="E1" s="104"/>
      <c r="F1" s="104"/>
      <c r="G1" s="104"/>
      <c r="H1" s="104"/>
      <c r="I1" s="104"/>
      <c r="J1" s="104"/>
      <c r="K1" s="104"/>
      <c r="L1" s="104"/>
    </row>
    <row r="2" spans="1:14">
      <c r="D2" s="105" t="s">
        <v>14</v>
      </c>
      <c r="E2" s="105"/>
      <c r="F2" s="105"/>
      <c r="G2" s="105"/>
      <c r="H2" s="105"/>
      <c r="I2" s="105"/>
      <c r="J2" s="105"/>
      <c r="K2" s="13"/>
    </row>
    <row r="3" spans="1:14">
      <c r="B3" s="106" t="s">
        <v>8</v>
      </c>
      <c r="C3" s="106"/>
      <c r="D3" s="106"/>
      <c r="E3" s="107" t="s">
        <v>25</v>
      </c>
      <c r="F3" s="107"/>
      <c r="G3" s="107"/>
      <c r="H3" s="107"/>
      <c r="I3" s="107"/>
      <c r="K3" s="2" t="s">
        <v>9</v>
      </c>
      <c r="L3" s="2" t="s">
        <v>10</v>
      </c>
    </row>
    <row r="4" spans="1:14" s="4" customFormat="1" ht="32.25" customHeight="1">
      <c r="A4" s="3"/>
      <c r="B4" s="108" t="s">
        <v>7</v>
      </c>
      <c r="C4" s="108"/>
      <c r="D4" s="108"/>
      <c r="E4" s="100" t="s">
        <v>81</v>
      </c>
      <c r="F4" s="100"/>
      <c r="G4" s="100"/>
      <c r="H4" s="100"/>
      <c r="I4" s="100"/>
      <c r="J4" s="100"/>
      <c r="K4" s="100"/>
      <c r="L4" s="15" t="s">
        <v>11</v>
      </c>
      <c r="M4" s="81"/>
    </row>
    <row r="5" spans="1:14" s="5" customFormat="1" ht="20.100000000000001" customHeight="1">
      <c r="A5" s="3"/>
      <c r="C5" s="25"/>
      <c r="D5" s="4"/>
      <c r="E5" s="102"/>
      <c r="F5" s="102"/>
      <c r="G5" s="102"/>
      <c r="H5" s="102"/>
      <c r="I5" s="102"/>
      <c r="J5" s="21"/>
      <c r="K5" s="21"/>
      <c r="L5" s="21"/>
      <c r="M5" s="82"/>
    </row>
    <row r="6" spans="1:14" ht="47.25">
      <c r="A6" s="6"/>
      <c r="B6" s="1" t="s">
        <v>2</v>
      </c>
      <c r="C6" s="48" t="s">
        <v>0</v>
      </c>
      <c r="D6" s="1" t="s">
        <v>1</v>
      </c>
      <c r="E6" s="48" t="s">
        <v>3</v>
      </c>
      <c r="F6" s="48" t="s">
        <v>15</v>
      </c>
      <c r="G6" s="22" t="s">
        <v>16</v>
      </c>
      <c r="H6" s="48" t="s">
        <v>17</v>
      </c>
      <c r="I6" s="48" t="s">
        <v>18</v>
      </c>
      <c r="J6" s="18" t="s">
        <v>19</v>
      </c>
      <c r="K6" s="48" t="s">
        <v>20</v>
      </c>
      <c r="L6" s="48" t="s">
        <v>21</v>
      </c>
      <c r="M6" s="83"/>
    </row>
    <row r="7" spans="1:14">
      <c r="A7" s="6"/>
      <c r="B7" s="58">
        <v>1</v>
      </c>
      <c r="C7" s="103">
        <v>2</v>
      </c>
      <c r="D7" s="103"/>
      <c r="E7" s="103"/>
      <c r="F7" s="58">
        <v>3</v>
      </c>
      <c r="G7" s="59">
        <v>4</v>
      </c>
      <c r="H7" s="58">
        <v>5</v>
      </c>
      <c r="I7" s="58">
        <v>6</v>
      </c>
      <c r="J7" s="58">
        <v>7</v>
      </c>
      <c r="K7" s="58">
        <v>8</v>
      </c>
      <c r="L7" s="62">
        <v>9</v>
      </c>
      <c r="M7" s="84"/>
    </row>
    <row r="8" spans="1:14" ht="76.5">
      <c r="A8" s="17"/>
      <c r="B8" s="34" t="s">
        <v>26</v>
      </c>
      <c r="C8" s="63">
        <v>1</v>
      </c>
      <c r="D8" s="63" t="s">
        <v>44</v>
      </c>
      <c r="E8" s="63" t="s">
        <v>44</v>
      </c>
      <c r="F8" s="76" t="s">
        <v>80</v>
      </c>
      <c r="G8" s="64">
        <v>3</v>
      </c>
      <c r="H8" s="77"/>
      <c r="I8" s="35"/>
      <c r="J8" s="35"/>
      <c r="K8" s="35"/>
      <c r="L8" s="16" t="s">
        <v>31</v>
      </c>
      <c r="M8" s="85">
        <v>8700</v>
      </c>
      <c r="N8" s="63" t="s">
        <v>67</v>
      </c>
    </row>
    <row r="9" spans="1:14" s="26" customFormat="1" ht="76.5">
      <c r="A9" s="61"/>
      <c r="B9" s="34" t="s">
        <v>26</v>
      </c>
      <c r="C9" s="63">
        <v>2</v>
      </c>
      <c r="D9" s="63" t="s">
        <v>32</v>
      </c>
      <c r="E9" s="63" t="s">
        <v>32</v>
      </c>
      <c r="F9" s="76" t="s">
        <v>80</v>
      </c>
      <c r="G9" s="64">
        <v>2</v>
      </c>
      <c r="H9" s="77"/>
      <c r="I9" s="35"/>
      <c r="J9" s="35"/>
      <c r="K9" s="35"/>
      <c r="L9" s="16" t="s">
        <v>31</v>
      </c>
      <c r="M9" s="85">
        <v>1300</v>
      </c>
      <c r="N9" s="63" t="s">
        <v>67</v>
      </c>
    </row>
    <row r="10" spans="1:14" s="26" customFormat="1" ht="76.5">
      <c r="A10" s="61"/>
      <c r="B10" s="34" t="s">
        <v>26</v>
      </c>
      <c r="C10" s="63">
        <v>3</v>
      </c>
      <c r="D10" s="64" t="s">
        <v>33</v>
      </c>
      <c r="E10" s="63" t="s">
        <v>33</v>
      </c>
      <c r="F10" s="76" t="s">
        <v>80</v>
      </c>
      <c r="G10" s="64">
        <v>2</v>
      </c>
      <c r="H10" s="63"/>
      <c r="I10" s="35"/>
      <c r="J10" s="35"/>
      <c r="K10" s="35"/>
      <c r="L10" s="16" t="s">
        <v>31</v>
      </c>
      <c r="M10" s="85">
        <v>9200</v>
      </c>
      <c r="N10" s="63" t="s">
        <v>67</v>
      </c>
    </row>
    <row r="11" spans="1:14" s="26" customFormat="1" ht="76.5">
      <c r="A11" s="61"/>
      <c r="B11" s="34" t="s">
        <v>26</v>
      </c>
      <c r="C11" s="63">
        <v>4</v>
      </c>
      <c r="D11" s="63" t="s">
        <v>34</v>
      </c>
      <c r="E11" s="63" t="s">
        <v>34</v>
      </c>
      <c r="F11" s="76" t="s">
        <v>80</v>
      </c>
      <c r="G11" s="64">
        <v>3</v>
      </c>
      <c r="H11" s="77"/>
      <c r="I11" s="35"/>
      <c r="J11" s="35"/>
      <c r="K11" s="35"/>
      <c r="L11" s="16" t="s">
        <v>31</v>
      </c>
      <c r="M11" s="85">
        <v>10000</v>
      </c>
      <c r="N11" s="63" t="s">
        <v>67</v>
      </c>
    </row>
    <row r="12" spans="1:14" s="26" customFormat="1" ht="76.5">
      <c r="A12" s="61"/>
      <c r="B12" s="34" t="s">
        <v>26</v>
      </c>
      <c r="C12" s="63">
        <v>5</v>
      </c>
      <c r="D12" s="64" t="s">
        <v>35</v>
      </c>
      <c r="E12" s="63" t="s">
        <v>35</v>
      </c>
      <c r="F12" s="76" t="s">
        <v>80</v>
      </c>
      <c r="G12" s="64">
        <v>2</v>
      </c>
      <c r="H12" s="77"/>
      <c r="I12" s="35"/>
      <c r="J12" s="35"/>
      <c r="K12" s="35"/>
      <c r="L12" s="16" t="s">
        <v>31</v>
      </c>
      <c r="M12" s="85">
        <v>340</v>
      </c>
      <c r="N12" s="63" t="s">
        <v>67</v>
      </c>
    </row>
    <row r="13" spans="1:14" s="26" customFormat="1" ht="76.5">
      <c r="A13" s="61"/>
      <c r="B13" s="34" t="s">
        <v>26</v>
      </c>
      <c r="C13" s="63">
        <v>6</v>
      </c>
      <c r="D13" s="64" t="s">
        <v>36</v>
      </c>
      <c r="E13" s="63" t="s">
        <v>36</v>
      </c>
      <c r="F13" s="76" t="s">
        <v>80</v>
      </c>
      <c r="G13" s="64">
        <v>4</v>
      </c>
      <c r="H13" s="77"/>
      <c r="I13" s="35"/>
      <c r="J13" s="35"/>
      <c r="K13" s="35"/>
      <c r="L13" s="16" t="s">
        <v>31</v>
      </c>
      <c r="M13" s="85">
        <v>650</v>
      </c>
      <c r="N13" s="63" t="s">
        <v>67</v>
      </c>
    </row>
    <row r="14" spans="1:14" s="26" customFormat="1" ht="76.5">
      <c r="A14" s="61"/>
      <c r="B14" s="34" t="s">
        <v>26</v>
      </c>
      <c r="C14" s="63">
        <v>7</v>
      </c>
      <c r="D14" s="64" t="s">
        <v>37</v>
      </c>
      <c r="E14" s="63" t="s">
        <v>37</v>
      </c>
      <c r="F14" s="76" t="s">
        <v>80</v>
      </c>
      <c r="G14" s="64">
        <v>4</v>
      </c>
      <c r="H14" s="77"/>
      <c r="I14" s="35"/>
      <c r="J14" s="35"/>
      <c r="K14" s="35"/>
      <c r="L14" s="16" t="s">
        <v>31</v>
      </c>
      <c r="M14" s="85">
        <v>3500</v>
      </c>
      <c r="N14" s="63" t="s">
        <v>67</v>
      </c>
    </row>
    <row r="15" spans="1:14" s="26" customFormat="1" ht="76.5">
      <c r="A15" s="61"/>
      <c r="B15" s="34" t="s">
        <v>26</v>
      </c>
      <c r="C15" s="63">
        <v>8</v>
      </c>
      <c r="D15" s="64" t="s">
        <v>38</v>
      </c>
      <c r="E15" s="63" t="s">
        <v>38</v>
      </c>
      <c r="F15" s="76" t="s">
        <v>80</v>
      </c>
      <c r="G15" s="64">
        <v>1</v>
      </c>
      <c r="H15" s="77"/>
      <c r="I15" s="35"/>
      <c r="J15" s="35"/>
      <c r="K15" s="35"/>
      <c r="L15" s="16" t="s">
        <v>31</v>
      </c>
      <c r="M15" s="85">
        <v>83330</v>
      </c>
      <c r="N15" s="73" t="s">
        <v>68</v>
      </c>
    </row>
    <row r="16" spans="1:14" s="26" customFormat="1" ht="76.5">
      <c r="A16" s="61"/>
      <c r="B16" s="34" t="s">
        <v>26</v>
      </c>
      <c r="C16" s="63">
        <v>9</v>
      </c>
      <c r="D16" s="64" t="s">
        <v>45</v>
      </c>
      <c r="E16" s="63" t="s">
        <v>45</v>
      </c>
      <c r="F16" s="76" t="s">
        <v>80</v>
      </c>
      <c r="G16" s="64">
        <v>1</v>
      </c>
      <c r="H16" s="77"/>
      <c r="I16" s="35"/>
      <c r="J16" s="35"/>
      <c r="K16" s="35"/>
      <c r="L16" s="16" t="s">
        <v>31</v>
      </c>
      <c r="M16" s="85">
        <v>375000</v>
      </c>
      <c r="N16" s="73" t="s">
        <v>69</v>
      </c>
    </row>
    <row r="17" spans="1:14" s="26" customFormat="1" ht="76.5">
      <c r="A17" s="61"/>
      <c r="B17" s="34" t="s">
        <v>26</v>
      </c>
      <c r="C17" s="63">
        <v>10</v>
      </c>
      <c r="D17" s="64" t="s">
        <v>39</v>
      </c>
      <c r="E17" s="63" t="s">
        <v>39</v>
      </c>
      <c r="F17" s="76" t="s">
        <v>80</v>
      </c>
      <c r="G17" s="64">
        <v>128</v>
      </c>
      <c r="H17" s="77"/>
      <c r="I17" s="35"/>
      <c r="J17" s="35"/>
      <c r="K17" s="35"/>
      <c r="L17" s="16" t="s">
        <v>31</v>
      </c>
      <c r="M17" s="85">
        <v>17920</v>
      </c>
      <c r="N17" s="72" t="s">
        <v>70</v>
      </c>
    </row>
    <row r="18" spans="1:14" s="26" customFormat="1" ht="76.5">
      <c r="A18" s="61"/>
      <c r="B18" s="34" t="s">
        <v>26</v>
      </c>
      <c r="C18" s="63">
        <v>11</v>
      </c>
      <c r="D18" s="64" t="s">
        <v>40</v>
      </c>
      <c r="E18" s="63" t="s">
        <v>40</v>
      </c>
      <c r="F18" s="76" t="s">
        <v>80</v>
      </c>
      <c r="G18" s="64">
        <v>1</v>
      </c>
      <c r="H18" s="77"/>
      <c r="I18" s="35"/>
      <c r="J18" s="35"/>
      <c r="K18" s="35"/>
      <c r="L18" s="16" t="s">
        <v>31</v>
      </c>
      <c r="M18" s="85">
        <v>700</v>
      </c>
      <c r="N18" s="74" t="s">
        <v>71</v>
      </c>
    </row>
    <row r="19" spans="1:14" s="26" customFormat="1" ht="76.5">
      <c r="A19" s="61"/>
      <c r="B19" s="34" t="s">
        <v>26</v>
      </c>
      <c r="C19" s="63">
        <v>12</v>
      </c>
      <c r="D19" s="63" t="s">
        <v>63</v>
      </c>
      <c r="E19" s="63" t="s">
        <v>63</v>
      </c>
      <c r="F19" s="76" t="s">
        <v>80</v>
      </c>
      <c r="G19" s="64">
        <v>1</v>
      </c>
      <c r="H19" s="77"/>
      <c r="I19" s="35"/>
      <c r="J19" s="35"/>
      <c r="K19" s="35"/>
      <c r="L19" s="16" t="s">
        <v>31</v>
      </c>
      <c r="M19" s="85">
        <v>50000</v>
      </c>
      <c r="N19" s="74" t="s">
        <v>71</v>
      </c>
    </row>
    <row r="20" spans="1:14" s="26" customFormat="1" ht="76.5">
      <c r="A20" s="61"/>
      <c r="B20" s="34" t="s">
        <v>26</v>
      </c>
      <c r="C20" s="63">
        <v>13</v>
      </c>
      <c r="D20" s="63" t="s">
        <v>41</v>
      </c>
      <c r="E20" s="63" t="s">
        <v>41</v>
      </c>
      <c r="F20" s="76" t="s">
        <v>80</v>
      </c>
      <c r="G20" s="64">
        <v>1</v>
      </c>
      <c r="H20" s="77"/>
      <c r="I20" s="35"/>
      <c r="J20" s="35"/>
      <c r="K20" s="35"/>
      <c r="L20" s="16" t="s">
        <v>31</v>
      </c>
      <c r="M20" s="85">
        <v>70000</v>
      </c>
      <c r="N20" s="51" t="s">
        <v>72</v>
      </c>
    </row>
    <row r="21" spans="1:14" s="26" customFormat="1" ht="76.5">
      <c r="A21" s="61"/>
      <c r="B21" s="34" t="s">
        <v>26</v>
      </c>
      <c r="C21" s="63">
        <v>14</v>
      </c>
      <c r="D21" s="63" t="s">
        <v>42</v>
      </c>
      <c r="E21" s="63" t="s">
        <v>42</v>
      </c>
      <c r="F21" s="76" t="s">
        <v>80</v>
      </c>
      <c r="G21" s="64">
        <v>1</v>
      </c>
      <c r="H21" s="77"/>
      <c r="I21" s="35"/>
      <c r="J21" s="35"/>
      <c r="K21" s="35"/>
      <c r="L21" s="16" t="s">
        <v>31</v>
      </c>
      <c r="M21" s="85">
        <v>640000</v>
      </c>
      <c r="N21" s="72" t="s">
        <v>73</v>
      </c>
    </row>
    <row r="22" spans="1:14" s="26" customFormat="1" ht="76.5">
      <c r="A22" s="61"/>
      <c r="B22" s="34" t="s">
        <v>26</v>
      </c>
      <c r="C22" s="63">
        <v>15</v>
      </c>
      <c r="D22" s="63" t="s">
        <v>64</v>
      </c>
      <c r="E22" s="63" t="s">
        <v>64</v>
      </c>
      <c r="F22" s="76" t="s">
        <v>80</v>
      </c>
      <c r="G22" s="79">
        <v>1</v>
      </c>
      <c r="H22" s="77"/>
      <c r="I22" s="35"/>
      <c r="J22" s="35"/>
      <c r="K22" s="35"/>
      <c r="L22" s="16" t="s">
        <v>31</v>
      </c>
      <c r="M22" s="85">
        <v>720000</v>
      </c>
      <c r="N22" s="51" t="s">
        <v>74</v>
      </c>
    </row>
    <row r="23" spans="1:14" s="26" customFormat="1" ht="76.5">
      <c r="A23" s="61"/>
      <c r="B23" s="34" t="s">
        <v>26</v>
      </c>
      <c r="C23" s="63">
        <v>16</v>
      </c>
      <c r="D23" s="64" t="s">
        <v>46</v>
      </c>
      <c r="E23" s="63" t="s">
        <v>46</v>
      </c>
      <c r="F23" s="76" t="s">
        <v>80</v>
      </c>
      <c r="G23" s="64">
        <v>1</v>
      </c>
      <c r="H23" s="77"/>
      <c r="I23" s="35"/>
      <c r="J23" s="35"/>
      <c r="K23" s="35"/>
      <c r="L23" s="16" t="s">
        <v>31</v>
      </c>
      <c r="M23" s="85">
        <v>107000</v>
      </c>
      <c r="N23" s="51" t="s">
        <v>74</v>
      </c>
    </row>
    <row r="24" spans="1:14" s="26" customFormat="1" ht="76.5">
      <c r="A24" s="61"/>
      <c r="B24" s="34" t="s">
        <v>26</v>
      </c>
      <c r="C24" s="63">
        <v>17</v>
      </c>
      <c r="D24" s="64" t="s">
        <v>47</v>
      </c>
      <c r="E24" s="63" t="s">
        <v>47</v>
      </c>
      <c r="F24" s="76" t="s">
        <v>80</v>
      </c>
      <c r="G24" s="76">
        <v>1</v>
      </c>
      <c r="H24" s="77"/>
      <c r="I24" s="35"/>
      <c r="J24" s="35"/>
      <c r="K24" s="35"/>
      <c r="L24" s="16" t="s">
        <v>31</v>
      </c>
      <c r="M24" s="85">
        <v>1670</v>
      </c>
      <c r="N24" s="51" t="s">
        <v>75</v>
      </c>
    </row>
    <row r="25" spans="1:14" s="26" customFormat="1" ht="78.75">
      <c r="A25" s="61"/>
      <c r="B25" s="34" t="s">
        <v>26</v>
      </c>
      <c r="C25" s="63">
        <v>18</v>
      </c>
      <c r="D25" s="63" t="s">
        <v>48</v>
      </c>
      <c r="E25" s="63" t="s">
        <v>48</v>
      </c>
      <c r="F25" s="76" t="s">
        <v>80</v>
      </c>
      <c r="G25" s="64">
        <v>70</v>
      </c>
      <c r="H25" s="77"/>
      <c r="I25" s="35"/>
      <c r="J25" s="35"/>
      <c r="K25" s="35"/>
      <c r="L25" s="16" t="s">
        <v>31</v>
      </c>
      <c r="M25" s="85">
        <v>14100</v>
      </c>
      <c r="N25" s="72" t="s">
        <v>76</v>
      </c>
    </row>
    <row r="26" spans="1:14" s="26" customFormat="1" ht="76.5">
      <c r="A26" s="61"/>
      <c r="B26" s="34" t="s">
        <v>26</v>
      </c>
      <c r="C26" s="63">
        <v>19</v>
      </c>
      <c r="D26" s="63" t="s">
        <v>65</v>
      </c>
      <c r="E26" s="63" t="s">
        <v>65</v>
      </c>
      <c r="F26" s="76" t="s">
        <v>80</v>
      </c>
      <c r="G26" s="64">
        <v>4</v>
      </c>
      <c r="H26" s="77"/>
      <c r="I26" s="35"/>
      <c r="J26" s="35"/>
      <c r="K26" s="35"/>
      <c r="L26" s="16" t="s">
        <v>31</v>
      </c>
      <c r="M26" s="85">
        <v>21000</v>
      </c>
      <c r="N26" s="74" t="s">
        <v>77</v>
      </c>
    </row>
    <row r="27" spans="1:14" s="26" customFormat="1" ht="76.5">
      <c r="A27" s="61"/>
      <c r="B27" s="34" t="s">
        <v>26</v>
      </c>
      <c r="C27" s="63">
        <v>20</v>
      </c>
      <c r="D27" s="63" t="s">
        <v>49</v>
      </c>
      <c r="E27" s="63" t="s">
        <v>49</v>
      </c>
      <c r="F27" s="76" t="s">
        <v>80</v>
      </c>
      <c r="G27" s="64">
        <v>1</v>
      </c>
      <c r="H27" s="77"/>
      <c r="I27" s="35"/>
      <c r="J27" s="35"/>
      <c r="K27" s="35"/>
      <c r="L27" s="16" t="s">
        <v>31</v>
      </c>
      <c r="M27" s="86">
        <v>67000</v>
      </c>
      <c r="N27" s="74" t="s">
        <v>78</v>
      </c>
    </row>
    <row r="28" spans="1:14" s="26" customFormat="1" ht="76.5">
      <c r="A28" s="61"/>
      <c r="B28" s="34" t="s">
        <v>26</v>
      </c>
      <c r="C28" s="63">
        <v>21</v>
      </c>
      <c r="D28" s="63" t="s">
        <v>50</v>
      </c>
      <c r="E28" s="63" t="s">
        <v>50</v>
      </c>
      <c r="F28" s="76" t="s">
        <v>80</v>
      </c>
      <c r="G28" s="64">
        <v>1</v>
      </c>
      <c r="H28" s="77"/>
      <c r="I28" s="35"/>
      <c r="J28" s="35"/>
      <c r="K28" s="35"/>
      <c r="L28" s="16" t="s">
        <v>31</v>
      </c>
      <c r="M28" s="86">
        <v>35000</v>
      </c>
      <c r="N28" s="74" t="s">
        <v>78</v>
      </c>
    </row>
    <row r="29" spans="1:14" s="26" customFormat="1" ht="76.5">
      <c r="A29" s="61"/>
      <c r="B29" s="34" t="s">
        <v>26</v>
      </c>
      <c r="C29" s="63">
        <v>22</v>
      </c>
      <c r="D29" s="63" t="s">
        <v>50</v>
      </c>
      <c r="E29" s="63" t="s">
        <v>50</v>
      </c>
      <c r="F29" s="76" t="s">
        <v>80</v>
      </c>
      <c r="G29" s="64">
        <v>1</v>
      </c>
      <c r="H29" s="77"/>
      <c r="I29" s="35"/>
      <c r="J29" s="35"/>
      <c r="K29" s="35"/>
      <c r="L29" s="16" t="s">
        <v>31</v>
      </c>
      <c r="M29" s="86">
        <v>35000</v>
      </c>
      <c r="N29" s="74" t="s">
        <v>78</v>
      </c>
    </row>
    <row r="30" spans="1:14" s="26" customFormat="1" ht="76.5">
      <c r="A30" s="61"/>
      <c r="B30" s="34" t="s">
        <v>26</v>
      </c>
      <c r="C30" s="63">
        <v>23</v>
      </c>
      <c r="D30" s="63" t="s">
        <v>51</v>
      </c>
      <c r="E30" s="63" t="s">
        <v>51</v>
      </c>
      <c r="F30" s="76" t="s">
        <v>80</v>
      </c>
      <c r="G30" s="64">
        <v>1</v>
      </c>
      <c r="H30" s="77"/>
      <c r="I30" s="35"/>
      <c r="J30" s="35"/>
      <c r="K30" s="35"/>
      <c r="L30" s="16" t="s">
        <v>31</v>
      </c>
      <c r="M30" s="86">
        <v>58000</v>
      </c>
      <c r="N30" s="74" t="s">
        <v>66</v>
      </c>
    </row>
    <row r="31" spans="1:14" s="26" customFormat="1" ht="76.5">
      <c r="A31" s="61"/>
      <c r="B31" s="34" t="s">
        <v>26</v>
      </c>
      <c r="C31" s="63">
        <v>24</v>
      </c>
      <c r="D31" s="63" t="s">
        <v>52</v>
      </c>
      <c r="E31" s="63" t="s">
        <v>52</v>
      </c>
      <c r="F31" s="76" t="s">
        <v>80</v>
      </c>
      <c r="G31" s="64">
        <v>3</v>
      </c>
      <c r="H31" s="77"/>
      <c r="I31" s="35"/>
      <c r="J31" s="35"/>
      <c r="K31" s="35"/>
      <c r="L31" s="16" t="s">
        <v>31</v>
      </c>
      <c r="M31" s="86">
        <v>150000</v>
      </c>
      <c r="N31" s="74" t="s">
        <v>66</v>
      </c>
    </row>
    <row r="32" spans="1:14" s="26" customFormat="1" ht="76.5">
      <c r="B32" s="34" t="s">
        <v>26</v>
      </c>
      <c r="C32" s="63">
        <v>25</v>
      </c>
      <c r="D32" s="63" t="s">
        <v>53</v>
      </c>
      <c r="E32" s="63" t="s">
        <v>53</v>
      </c>
      <c r="F32" s="76" t="s">
        <v>80</v>
      </c>
      <c r="G32" s="64">
        <v>1</v>
      </c>
      <c r="H32" s="64"/>
      <c r="I32" s="72"/>
      <c r="J32" s="72"/>
      <c r="K32" s="72"/>
      <c r="L32" s="16" t="s">
        <v>31</v>
      </c>
      <c r="M32" s="87">
        <v>80000</v>
      </c>
      <c r="N32" s="51" t="s">
        <v>66</v>
      </c>
    </row>
    <row r="33" spans="2:19" ht="54.75" customHeight="1">
      <c r="B33" s="34" t="s">
        <v>26</v>
      </c>
      <c r="C33" s="63">
        <v>26</v>
      </c>
      <c r="D33" s="63" t="s">
        <v>54</v>
      </c>
      <c r="E33" s="63" t="s">
        <v>54</v>
      </c>
      <c r="F33" s="76" t="s">
        <v>80</v>
      </c>
      <c r="G33" s="64">
        <v>3</v>
      </c>
      <c r="H33" s="78"/>
      <c r="I33" s="70"/>
      <c r="J33" s="70"/>
      <c r="K33" s="70"/>
      <c r="L33" s="16" t="s">
        <v>31</v>
      </c>
      <c r="M33" s="88">
        <v>90000</v>
      </c>
      <c r="N33" s="74" t="s">
        <v>66</v>
      </c>
      <c r="O33" s="27"/>
    </row>
    <row r="34" spans="2:19" ht="76.5">
      <c r="B34" s="34" t="s">
        <v>26</v>
      </c>
      <c r="C34" s="63">
        <v>27</v>
      </c>
      <c r="D34" s="63" t="s">
        <v>55</v>
      </c>
      <c r="E34" s="63" t="s">
        <v>55</v>
      </c>
      <c r="F34" s="76" t="s">
        <v>80</v>
      </c>
      <c r="G34" s="64">
        <v>6</v>
      </c>
      <c r="H34" s="77"/>
      <c r="I34" s="70"/>
      <c r="J34" s="70"/>
      <c r="K34" s="70"/>
      <c r="L34" s="16" t="s">
        <v>31</v>
      </c>
      <c r="M34" s="88">
        <v>300000</v>
      </c>
      <c r="N34" s="74" t="s">
        <v>66</v>
      </c>
      <c r="O34" s="27"/>
    </row>
    <row r="35" spans="2:19" ht="67.5" customHeight="1">
      <c r="B35" s="34" t="s">
        <v>26</v>
      </c>
      <c r="C35" s="63">
        <v>28</v>
      </c>
      <c r="D35" s="63" t="s">
        <v>56</v>
      </c>
      <c r="E35" s="63" t="s">
        <v>56</v>
      </c>
      <c r="F35" s="76" t="s">
        <v>80</v>
      </c>
      <c r="G35" s="64">
        <v>2</v>
      </c>
      <c r="H35" s="77"/>
      <c r="I35" s="70"/>
      <c r="J35" s="70"/>
      <c r="K35" s="70"/>
      <c r="L35" s="16" t="s">
        <v>31</v>
      </c>
      <c r="M35" s="88">
        <v>50000</v>
      </c>
      <c r="N35" s="74" t="s">
        <v>66</v>
      </c>
      <c r="O35" s="27"/>
    </row>
    <row r="36" spans="2:19" ht="76.5">
      <c r="B36" s="34" t="s">
        <v>26</v>
      </c>
      <c r="C36" s="63">
        <v>29</v>
      </c>
      <c r="D36" s="63" t="s">
        <v>57</v>
      </c>
      <c r="E36" s="63" t="s">
        <v>57</v>
      </c>
      <c r="F36" s="76" t="s">
        <v>80</v>
      </c>
      <c r="G36" s="64">
        <v>10</v>
      </c>
      <c r="H36" s="77"/>
      <c r="I36" s="71"/>
      <c r="J36" s="71"/>
      <c r="K36" s="71"/>
      <c r="L36" s="16" t="s">
        <v>31</v>
      </c>
      <c r="M36" s="89">
        <v>50000</v>
      </c>
      <c r="N36" s="74" t="s">
        <v>66</v>
      </c>
      <c r="O36"/>
    </row>
    <row r="37" spans="2:19" ht="76.5">
      <c r="B37" s="34" t="s">
        <v>26</v>
      </c>
      <c r="C37" s="63">
        <v>30</v>
      </c>
      <c r="D37" s="63" t="s">
        <v>58</v>
      </c>
      <c r="E37" s="63" t="s">
        <v>58</v>
      </c>
      <c r="F37" s="76" t="s">
        <v>80</v>
      </c>
      <c r="G37" s="64">
        <v>10</v>
      </c>
      <c r="H37" s="77"/>
      <c r="I37" s="72"/>
      <c r="J37" s="72"/>
      <c r="K37" s="72"/>
      <c r="L37" s="16" t="s">
        <v>31</v>
      </c>
      <c r="M37" s="90">
        <v>60000</v>
      </c>
      <c r="N37" s="74" t="s">
        <v>66</v>
      </c>
    </row>
    <row r="38" spans="2:19" ht="76.5">
      <c r="B38" s="34" t="s">
        <v>26</v>
      </c>
      <c r="C38" s="63">
        <v>31</v>
      </c>
      <c r="D38" s="63" t="s">
        <v>59</v>
      </c>
      <c r="E38" s="63" t="s">
        <v>59</v>
      </c>
      <c r="F38" s="76" t="s">
        <v>80</v>
      </c>
      <c r="G38" s="64">
        <v>1</v>
      </c>
      <c r="H38" s="77"/>
      <c r="I38" s="72"/>
      <c r="J38" s="72"/>
      <c r="K38" s="72"/>
      <c r="L38" s="16" t="s">
        <v>31</v>
      </c>
      <c r="M38" s="90">
        <v>50000</v>
      </c>
      <c r="N38" s="74" t="s">
        <v>66</v>
      </c>
    </row>
    <row r="39" spans="2:19" ht="76.5">
      <c r="B39" s="34" t="s">
        <v>26</v>
      </c>
      <c r="C39" s="63">
        <v>32</v>
      </c>
      <c r="D39" s="63" t="s">
        <v>60</v>
      </c>
      <c r="E39" s="63" t="s">
        <v>60</v>
      </c>
      <c r="F39" s="76" t="s">
        <v>80</v>
      </c>
      <c r="G39" s="64">
        <v>1</v>
      </c>
      <c r="H39" s="77"/>
      <c r="I39" s="72"/>
      <c r="J39" s="72"/>
      <c r="K39" s="72"/>
      <c r="L39" s="16" t="s">
        <v>31</v>
      </c>
      <c r="M39" s="90">
        <v>60000</v>
      </c>
      <c r="N39" s="74" t="s">
        <v>79</v>
      </c>
    </row>
    <row r="40" spans="2:19" ht="76.5">
      <c r="B40" s="34" t="s">
        <v>26</v>
      </c>
      <c r="C40" s="63">
        <v>33</v>
      </c>
      <c r="D40" s="63" t="s">
        <v>61</v>
      </c>
      <c r="E40" s="63" t="s">
        <v>61</v>
      </c>
      <c r="F40" s="76" t="s">
        <v>80</v>
      </c>
      <c r="G40" s="64">
        <v>1</v>
      </c>
      <c r="H40" s="77"/>
      <c r="I40" s="72"/>
      <c r="J40" s="72"/>
      <c r="K40" s="72"/>
      <c r="L40" s="16" t="s">
        <v>31</v>
      </c>
      <c r="M40" s="90">
        <v>70000</v>
      </c>
      <c r="N40" s="74" t="s">
        <v>79</v>
      </c>
    </row>
    <row r="41" spans="2:19" ht="76.5">
      <c r="B41" s="34" t="s">
        <v>26</v>
      </c>
      <c r="C41" s="63">
        <v>34</v>
      </c>
      <c r="D41" s="63" t="s">
        <v>62</v>
      </c>
      <c r="E41" s="63" t="s">
        <v>62</v>
      </c>
      <c r="F41" s="76" t="s">
        <v>80</v>
      </c>
      <c r="G41" s="64">
        <v>1</v>
      </c>
      <c r="H41" s="77"/>
      <c r="I41" s="72"/>
      <c r="J41" s="72"/>
      <c r="K41" s="72"/>
      <c r="L41" s="16" t="s">
        <v>31</v>
      </c>
      <c r="M41" s="90">
        <v>50000</v>
      </c>
      <c r="N41" s="75" t="s">
        <v>79</v>
      </c>
    </row>
    <row r="42" spans="2:19" ht="24" customHeight="1">
      <c r="B42" s="42">
        <f>SUM(M8:M41)</f>
        <v>3339410</v>
      </c>
      <c r="C42" s="2"/>
      <c r="D42" s="2"/>
      <c r="E42" s="2"/>
      <c r="F42" s="2"/>
      <c r="G42" s="2"/>
      <c r="H42" s="42"/>
      <c r="M42" s="91">
        <v>3339410</v>
      </c>
    </row>
    <row r="43" spans="2:19">
      <c r="E43" s="2"/>
      <c r="F43" s="2"/>
      <c r="G43" s="2"/>
      <c r="H43" s="42"/>
      <c r="M43" s="91"/>
    </row>
    <row r="45" spans="2:19">
      <c r="D45" s="10"/>
      <c r="E45" s="10"/>
      <c r="F45" s="11"/>
      <c r="G45" s="10"/>
      <c r="H45" s="12"/>
      <c r="I45" s="12"/>
      <c r="J45" s="10"/>
      <c r="K45" s="10"/>
      <c r="L45" s="10"/>
      <c r="M45" s="91"/>
      <c r="N45" s="26"/>
      <c r="O45" s="26"/>
      <c r="P45" s="26"/>
      <c r="Q45" s="26"/>
      <c r="R45" s="26"/>
      <c r="S45" s="26"/>
    </row>
    <row r="46" spans="2:19">
      <c r="D46" s="10"/>
      <c r="E46" s="10"/>
      <c r="F46" s="11"/>
      <c r="G46" s="10"/>
      <c r="H46" s="101" t="s">
        <v>22</v>
      </c>
      <c r="I46" s="101"/>
      <c r="J46" s="8" t="e">
        <f>SUM(#REF!)</f>
        <v>#REF!</v>
      </c>
      <c r="K46" s="8" t="e">
        <f>SUM(#REF!)</f>
        <v>#REF!</v>
      </c>
      <c r="L46" s="10"/>
      <c r="M46" s="91"/>
      <c r="N46" s="26"/>
      <c r="O46" s="26"/>
      <c r="P46" s="26"/>
      <c r="Q46" s="26"/>
      <c r="R46" s="26"/>
      <c r="S46" s="26"/>
    </row>
    <row r="47" spans="2:19">
      <c r="D47" s="26"/>
      <c r="E47" s="26"/>
      <c r="G47" s="26"/>
      <c r="H47" s="26"/>
      <c r="I47" s="26"/>
      <c r="J47" s="26"/>
      <c r="K47" s="26"/>
      <c r="L47" s="26"/>
      <c r="M47" s="91"/>
      <c r="N47" s="26"/>
      <c r="O47" s="26"/>
      <c r="P47" s="26"/>
      <c r="Q47" s="26"/>
      <c r="R47" s="26"/>
      <c r="S47" s="26"/>
    </row>
    <row r="48" spans="2:19">
      <c r="D48" s="26"/>
      <c r="E48" s="26"/>
      <c r="G48" s="26"/>
      <c r="H48" s="26"/>
      <c r="I48" s="26"/>
      <c r="J48" s="26"/>
      <c r="K48" s="26"/>
      <c r="L48" s="26"/>
      <c r="M48" s="91"/>
      <c r="N48" s="26"/>
      <c r="O48" s="26"/>
      <c r="P48" s="26"/>
      <c r="Q48" s="26"/>
      <c r="R48" s="26"/>
      <c r="S48" s="26"/>
    </row>
    <row r="49" spans="4:19" ht="20.25">
      <c r="D49" s="27" t="s">
        <v>12</v>
      </c>
      <c r="E49" s="27"/>
      <c r="F49" s="27"/>
      <c r="G49" s="27"/>
      <c r="H49" s="27"/>
      <c r="I49" s="27"/>
      <c r="J49" s="27"/>
      <c r="K49" s="27"/>
      <c r="L49" s="27"/>
      <c r="M49" s="92"/>
      <c r="N49" s="27"/>
      <c r="O49" s="27"/>
      <c r="P49" s="27"/>
      <c r="Q49" s="27"/>
      <c r="R49" s="27"/>
      <c r="S49" s="27"/>
    </row>
    <row r="50" spans="4:19" ht="20.25">
      <c r="D50" s="27"/>
      <c r="E50" s="27"/>
      <c r="F50" s="27"/>
      <c r="G50" s="27"/>
      <c r="H50" s="27"/>
      <c r="I50" s="27"/>
      <c r="J50" s="27"/>
      <c r="K50" s="27"/>
      <c r="L50" s="27"/>
      <c r="M50" s="92"/>
      <c r="N50" s="27"/>
      <c r="O50" s="27"/>
      <c r="P50" s="27"/>
      <c r="Q50" s="27"/>
      <c r="R50" s="27"/>
      <c r="S50" s="27"/>
    </row>
    <row r="51" spans="4:19" ht="20.25">
      <c r="D51" s="27" t="s">
        <v>13</v>
      </c>
      <c r="E51" s="27"/>
      <c r="F51" s="27"/>
      <c r="G51" s="27"/>
      <c r="H51" s="27"/>
      <c r="I51" s="27"/>
      <c r="J51" s="27"/>
      <c r="K51" s="27"/>
      <c r="L51" s="27"/>
      <c r="M51" s="92"/>
      <c r="N51" s="27"/>
      <c r="O51" s="27"/>
      <c r="P51" s="27"/>
      <c r="Q51" s="27"/>
      <c r="R51" s="27"/>
      <c r="S51" s="27"/>
    </row>
    <row r="52" spans="4:19">
      <c r="D52"/>
      <c r="E52"/>
      <c r="F52"/>
      <c r="G52"/>
      <c r="H52"/>
      <c r="I52"/>
      <c r="J52"/>
      <c r="K52"/>
      <c r="L52"/>
      <c r="M52" s="93"/>
      <c r="N52"/>
      <c r="O52"/>
      <c r="P52"/>
      <c r="Q52"/>
      <c r="R52"/>
      <c r="S52"/>
    </row>
    <row r="53" spans="4:19">
      <c r="D53"/>
      <c r="E53"/>
      <c r="F53"/>
      <c r="G53"/>
      <c r="H53"/>
      <c r="I53"/>
      <c r="J53"/>
      <c r="K53"/>
      <c r="L53"/>
      <c r="M53" s="93"/>
      <c r="N53"/>
      <c r="O53"/>
      <c r="P53"/>
      <c r="Q53"/>
      <c r="R53"/>
      <c r="S53"/>
    </row>
    <row r="54" spans="4:19">
      <c r="D54"/>
      <c r="E54"/>
      <c r="F54"/>
      <c r="G54"/>
      <c r="H54"/>
      <c r="I54"/>
      <c r="J54"/>
      <c r="K54"/>
      <c r="L54"/>
      <c r="M54" s="93"/>
      <c r="N54"/>
      <c r="O54"/>
      <c r="P54"/>
      <c r="Q54"/>
      <c r="R54"/>
      <c r="S54"/>
    </row>
  </sheetData>
  <autoFilter ref="B6:M31" xr:uid="{00000000-0001-0000-0100-000000000000}"/>
  <mergeCells count="9">
    <mergeCell ref="H46:I46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20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1" t="s">
        <v>22</v>
      </c>
      <c r="I12" s="10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2025-07-16T11:00:13Z</dcterms:modified>
</cp:coreProperties>
</file>