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H3" i="1" l="1"/>
  <c r="H4" i="1"/>
  <c r="H6" i="1"/>
  <c r="H7" i="1"/>
  <c r="H5" i="1"/>
  <c r="F3" i="1"/>
  <c r="F4" i="1"/>
  <c r="F6" i="1"/>
  <c r="F7" i="1"/>
  <c r="F5" i="1"/>
  <c r="H2" i="1"/>
  <c r="F2" i="1"/>
  <c r="E8" i="1" l="1"/>
  <c r="G8" i="1"/>
</calcChain>
</file>

<file path=xl/sharedStrings.xml><?xml version="1.0" encoding="utf-8"?>
<sst xmlns="http://schemas.openxmlformats.org/spreadsheetml/2006/main" count="20" uniqueCount="20">
  <si>
    <t>CODU</t>
  </si>
  <si>
    <t>DESCRIEREA</t>
  </si>
  <si>
    <t>CANTITATEA</t>
  </si>
  <si>
    <t>PRET     FARA TVA</t>
  </si>
  <si>
    <t>TOTAL    FARA TVA</t>
  </si>
  <si>
    <t>TOTAL       CU TVA</t>
  </si>
  <si>
    <t>UP603</t>
  </si>
  <si>
    <t>CALDARE MOP 13L 37*26*31CM ROSU,SUR, ALBASTRU,BEJ</t>
  </si>
  <si>
    <t>CAP MOP TEXTIL   L-30CM          MINER P/U MOP 120CM</t>
  </si>
  <si>
    <t>WM502(AY0605)</t>
  </si>
  <si>
    <t>AY0605</t>
  </si>
  <si>
    <t>MINER P/U MOP 120CM</t>
  </si>
  <si>
    <t>00429</t>
  </si>
  <si>
    <t xml:space="preserve">CALDARE GRADATA FOARTE DURABILA   BELORUSIA 12L               DIAM-28,CM H-28CM     </t>
  </si>
  <si>
    <t>3553</t>
  </si>
  <si>
    <t>LIGHEAN ROTUND CALITATEA A II-A 12L</t>
  </si>
  <si>
    <t>SV3002БЛ</t>
  </si>
  <si>
    <r>
      <t>Комплект  WC "СУПЕР МИНИ"</t>
    </r>
    <r>
      <rPr>
        <b/>
        <sz val="11"/>
        <color rgb="FFFF0000"/>
        <rFont val="Calibri"/>
        <family val="2"/>
        <charset val="204"/>
      </rPr>
      <t xml:space="preserve"> белый</t>
    </r>
  </si>
  <si>
    <t>TOTALUL:</t>
  </si>
  <si>
    <t>PRET            CU 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</si>
</sst>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2.wdp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583963</xdr:colOff>
      <xdr:row>1</xdr:row>
      <xdr:rowOff>62549</xdr:rowOff>
    </xdr:from>
    <xdr:to>
      <xdr:col>2</xdr:col>
      <xdr:colOff>2705101</xdr:colOff>
      <xdr:row>1</xdr:row>
      <xdr:rowOff>1844620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5643" y="626429"/>
          <a:ext cx="2121138" cy="1782071"/>
        </a:xfrm>
        <a:prstGeom prst="rect">
          <a:avLst/>
        </a:prstGeom>
      </xdr:spPr>
    </xdr:pic>
    <xdr:clientData/>
  </xdr:twoCellAnchor>
  <xdr:twoCellAnchor editAs="oneCell">
    <xdr:from>
      <xdr:col>2</xdr:col>
      <xdr:colOff>43179</xdr:colOff>
      <xdr:row>2</xdr:row>
      <xdr:rowOff>38100</xdr:rowOff>
    </xdr:from>
    <xdr:to>
      <xdr:col>2</xdr:col>
      <xdr:colOff>2110740</xdr:colOff>
      <xdr:row>2</xdr:row>
      <xdr:rowOff>1187524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57779" y="2499360"/>
          <a:ext cx="2067561" cy="1149424"/>
        </a:xfrm>
        <a:prstGeom prst="rect">
          <a:avLst/>
        </a:prstGeom>
      </xdr:spPr>
    </xdr:pic>
    <xdr:clientData/>
  </xdr:twoCellAnchor>
  <xdr:oneCellAnchor>
    <xdr:from>
      <xdr:col>2</xdr:col>
      <xdr:colOff>2026920</xdr:colOff>
      <xdr:row>2</xdr:row>
      <xdr:rowOff>608242</xdr:rowOff>
    </xdr:from>
    <xdr:ext cx="1272858" cy="1267321"/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41520" y="3069502"/>
          <a:ext cx="1272858" cy="1267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726130</xdr:colOff>
      <xdr:row>3</xdr:row>
      <xdr:rowOff>50499</xdr:rowOff>
    </xdr:from>
    <xdr:ext cx="1788470" cy="1780691"/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652210" y="4409139"/>
          <a:ext cx="1788470" cy="1780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923926</xdr:colOff>
      <xdr:row>5</xdr:row>
      <xdr:rowOff>76201</xdr:rowOff>
    </xdr:from>
    <xdr:to>
      <xdr:col>2</xdr:col>
      <xdr:colOff>2485333</xdr:colOff>
      <xdr:row>5</xdr:row>
      <xdr:rowOff>1828801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50006" y="6332221"/>
          <a:ext cx="1561407" cy="1752600"/>
        </a:xfrm>
        <a:prstGeom prst="rect">
          <a:avLst/>
        </a:prstGeom>
      </xdr:spPr>
    </xdr:pic>
    <xdr:clientData/>
  </xdr:twoCellAnchor>
  <xdr:oneCellAnchor>
    <xdr:from>
      <xdr:col>2</xdr:col>
      <xdr:colOff>696818</xdr:colOff>
      <xdr:row>6</xdr:row>
      <xdr:rowOff>61550</xdr:rowOff>
    </xdr:from>
    <xdr:ext cx="2204357" cy="1476013"/>
    <xdr:pic>
      <xdr:nvPicPr>
        <xdr:cNvPr id="9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rightnessContrast bright="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42098" y="46063490"/>
          <a:ext cx="2204357" cy="1476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1361732</xdr:colOff>
      <xdr:row>4</xdr:row>
      <xdr:rowOff>54942</xdr:rowOff>
    </xdr:from>
    <xdr:to>
      <xdr:col>2</xdr:col>
      <xdr:colOff>2095500</xdr:colOff>
      <xdr:row>4</xdr:row>
      <xdr:rowOff>1866900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7812" y="9793302"/>
          <a:ext cx="733768" cy="18119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topLeftCell="A5" zoomScale="74" zoomScaleNormal="74" workbookViewId="0">
      <selection activeCell="I9" sqref="I9"/>
    </sheetView>
  </sheetViews>
  <sheetFormatPr defaultColWidth="12.28515625" defaultRowHeight="149.44999999999999" customHeight="1" x14ac:dyDescent="0.25"/>
  <cols>
    <col min="1" max="1" width="18.28515625" style="2" customWidth="1"/>
    <col min="2" max="2" width="24.28515625" style="2" customWidth="1"/>
    <col min="3" max="3" width="48.28515625" customWidth="1"/>
    <col min="4" max="4" width="16.28515625" style="2" customWidth="1"/>
    <col min="5" max="8" width="12.28515625" style="2"/>
  </cols>
  <sheetData>
    <row r="1" spans="1:8" ht="44.45" customHeight="1" x14ac:dyDescent="0.25">
      <c r="A1" s="1" t="s">
        <v>0</v>
      </c>
      <c r="B1" s="1" t="s">
        <v>1</v>
      </c>
      <c r="C1" s="14"/>
      <c r="D1" s="1" t="s">
        <v>2</v>
      </c>
      <c r="E1" s="15" t="s">
        <v>3</v>
      </c>
      <c r="F1" s="15" t="s">
        <v>4</v>
      </c>
      <c r="G1" s="16" t="s">
        <v>19</v>
      </c>
      <c r="H1" s="16" t="s">
        <v>5</v>
      </c>
    </row>
    <row r="2" spans="1:8" ht="149.44999999999999" customHeight="1" x14ac:dyDescent="0.25">
      <c r="A2" s="3" t="s">
        <v>6</v>
      </c>
      <c r="B2" s="4" t="s">
        <v>7</v>
      </c>
      <c r="C2" s="5"/>
      <c r="D2" s="1">
        <v>15</v>
      </c>
      <c r="E2" s="13">
        <v>30</v>
      </c>
      <c r="F2" s="13">
        <f>SUM(D2*E2)</f>
        <v>450</v>
      </c>
      <c r="G2" s="1">
        <v>36</v>
      </c>
      <c r="H2" s="1">
        <f>SUM(D2*G2)</f>
        <v>540</v>
      </c>
    </row>
    <row r="3" spans="1:8" ht="149.44999999999999" customHeight="1" x14ac:dyDescent="0.25">
      <c r="A3" s="3" t="s">
        <v>9</v>
      </c>
      <c r="B3" s="4" t="s">
        <v>8</v>
      </c>
      <c r="C3" s="6"/>
      <c r="D3" s="1">
        <v>15</v>
      </c>
      <c r="E3" s="13">
        <v>20.83</v>
      </c>
      <c r="F3" s="13">
        <f t="shared" ref="F3:F7" si="0">SUM(D3*E3)</f>
        <v>312.45</v>
      </c>
      <c r="G3" s="1">
        <v>25</v>
      </c>
      <c r="H3" s="1">
        <f t="shared" ref="H3:H7" si="1">SUM(D3*G3)</f>
        <v>375</v>
      </c>
    </row>
    <row r="4" spans="1:8" ht="149.44999999999999" customHeight="1" x14ac:dyDescent="0.25">
      <c r="A4" s="3" t="s">
        <v>10</v>
      </c>
      <c r="B4" s="4" t="s">
        <v>11</v>
      </c>
      <c r="C4" s="6"/>
      <c r="D4" s="1">
        <v>10</v>
      </c>
      <c r="E4" s="13">
        <v>5.83</v>
      </c>
      <c r="F4" s="13">
        <f t="shared" si="0"/>
        <v>58.3</v>
      </c>
      <c r="G4" s="1">
        <v>7</v>
      </c>
      <c r="H4" s="1">
        <f t="shared" si="1"/>
        <v>70</v>
      </c>
    </row>
    <row r="5" spans="1:8" ht="149.44999999999999" customHeight="1" x14ac:dyDescent="0.25">
      <c r="A5" s="7" t="s">
        <v>16</v>
      </c>
      <c r="B5" s="7" t="s">
        <v>17</v>
      </c>
      <c r="C5" s="5"/>
      <c r="D5" s="1">
        <v>10</v>
      </c>
      <c r="E5" s="13">
        <v>18.329999999999998</v>
      </c>
      <c r="F5" s="13">
        <f>SUM(D5*E5)</f>
        <v>183.29999999999998</v>
      </c>
      <c r="G5" s="1">
        <v>22</v>
      </c>
      <c r="H5" s="1">
        <f>SUM(D5*G5)</f>
        <v>220</v>
      </c>
    </row>
    <row r="6" spans="1:8" ht="149.44999999999999" customHeight="1" x14ac:dyDescent="0.25">
      <c r="A6" s="7" t="s">
        <v>12</v>
      </c>
      <c r="B6" s="8" t="s">
        <v>13</v>
      </c>
      <c r="C6" s="9"/>
      <c r="D6" s="1">
        <v>50</v>
      </c>
      <c r="E6" s="13">
        <v>35</v>
      </c>
      <c r="F6" s="13">
        <f t="shared" si="0"/>
        <v>1750</v>
      </c>
      <c r="G6" s="1">
        <v>42</v>
      </c>
      <c r="H6" s="1">
        <f t="shared" si="1"/>
        <v>2100</v>
      </c>
    </row>
    <row r="7" spans="1:8" ht="124.9" customHeight="1" x14ac:dyDescent="0.25">
      <c r="A7" s="3" t="s">
        <v>14</v>
      </c>
      <c r="B7" s="10" t="s">
        <v>15</v>
      </c>
      <c r="C7" s="9"/>
      <c r="D7" s="1">
        <v>50</v>
      </c>
      <c r="E7" s="13">
        <v>10.83</v>
      </c>
      <c r="F7" s="13">
        <f t="shared" si="0"/>
        <v>541.5</v>
      </c>
      <c r="G7" s="1">
        <v>13</v>
      </c>
      <c r="H7" s="1">
        <f t="shared" si="1"/>
        <v>650</v>
      </c>
    </row>
    <row r="8" spans="1:8" ht="38.450000000000003" customHeight="1" x14ac:dyDescent="0.25">
      <c r="A8" s="17" t="s">
        <v>18</v>
      </c>
      <c r="B8" s="18"/>
      <c r="C8" s="19"/>
      <c r="D8" s="1">
        <f>SUM(D2+D3+D4+D5+D6+D7)</f>
        <v>150</v>
      </c>
      <c r="E8" s="17">
        <f>SUM(F2+F3+F4+F5+F6+F7)</f>
        <v>3295.55</v>
      </c>
      <c r="F8" s="19"/>
      <c r="G8" s="17">
        <f>SUM(H2+H3+H4+H5+H6+H7)</f>
        <v>3955</v>
      </c>
      <c r="H8" s="19"/>
    </row>
    <row r="9" spans="1:8" ht="149.44999999999999" customHeight="1" x14ac:dyDescent="0.25">
      <c r="A9" s="11"/>
      <c r="B9" s="11"/>
      <c r="C9" s="12"/>
    </row>
    <row r="10" spans="1:8" ht="149.44999999999999" customHeight="1" x14ac:dyDescent="0.25">
      <c r="A10" s="11"/>
      <c r="B10" s="11"/>
      <c r="C10" s="12"/>
    </row>
    <row r="11" spans="1:8" ht="149.44999999999999" customHeight="1" x14ac:dyDescent="0.25">
      <c r="A11" s="11"/>
      <c r="B11" s="11"/>
      <c r="C11" s="12"/>
    </row>
    <row r="12" spans="1:8" ht="149.44999999999999" customHeight="1" x14ac:dyDescent="0.25">
      <c r="A12" s="11"/>
      <c r="B12" s="11"/>
      <c r="C12" s="12"/>
    </row>
    <row r="13" spans="1:8" ht="149.44999999999999" customHeight="1" x14ac:dyDescent="0.25">
      <c r="A13" s="11"/>
      <c r="B13" s="11"/>
      <c r="C13" s="12"/>
    </row>
  </sheetData>
  <mergeCells count="3">
    <mergeCell ref="A8:C8"/>
    <mergeCell ref="E8:F8"/>
    <mergeCell ref="G8:H8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2020-04-06T07:48:06Z</dcterms:modified>
</cp:coreProperties>
</file>