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3001"/>
  <workbookPr filterPrivacy="1" defaultThemeVersion="124226"/>
  <bookViews>
    <workbookView xWindow="65416" yWindow="65416" windowWidth="29040" windowHeight="15840" activeTab="0"/>
  </bookViews>
  <sheets>
    <sheet name="Лист2" sheetId="2" r:id="rId1"/>
  </sheets>
  <definedNames/>
  <calcPr calcId="191029"/>
  <extLst/>
</workbook>
</file>

<file path=xl/sharedStrings.xml><?xml version="1.0" encoding="utf-8"?>
<sst xmlns="http://schemas.openxmlformats.org/spreadsheetml/2006/main" count="21" uniqueCount="19">
  <si>
    <t>Nr. d/o</t>
  </si>
  <si>
    <t>Unitate de măsură</t>
  </si>
  <si>
    <t>Cantitate</t>
  </si>
  <si>
    <t>Suma planificată, lei</t>
  </si>
  <si>
    <t>Lot 1</t>
  </si>
  <si>
    <t xml:space="preserve">Total </t>
  </si>
  <si>
    <t>Denumire bunuri solicitate</t>
  </si>
  <si>
    <t>Preț unitate, lei (inclusiv TVA)</t>
  </si>
  <si>
    <t>buc</t>
  </si>
  <si>
    <t>Lampi bactericide 30W fără Ozon cu carcasă</t>
  </si>
  <si>
    <t>Psihometru</t>
  </si>
  <si>
    <t>Lista dispozitive medicale pentru anul 2023                                                                                                                                                  IMSP Spitalul Clinic Municipal pentru Copii ”V. Ignatenco”</t>
  </si>
  <si>
    <t>Lot 2</t>
  </si>
  <si>
    <r>
      <t>• Spectrul acțiunii dezinfectante: bactericid, virucid, fungicid                                          • Tub bactericid: fără Ozon sau echivalent                                                                     • Durata de viață lămpi: 10000 ore  (+/- 20%)                                                                                                                                                       • Suprafața tratată 35m2 (+/- 20%)                                                                          • Sistem de fixare - carcasă, pe perete                                                                                                                                                                                                     • Permite aflarea persoanelor în încăpere                                                                                                                                                                                                                                                       • Termen d</t>
    </r>
    <r>
      <rPr>
        <sz val="12"/>
        <rFont val="Times New Roman"/>
        <family val="1"/>
      </rPr>
      <t xml:space="preserve">e garanție </t>
    </r>
    <r>
      <rPr>
        <sz val="12"/>
        <rFont val="Calibri"/>
        <family val="2"/>
      </rPr>
      <t>≥</t>
    </r>
    <r>
      <rPr>
        <sz val="12"/>
        <rFont val="Times New Roman"/>
        <family val="1"/>
      </rPr>
      <t xml:space="preserve"> 12 luni</t>
    </r>
    <r>
      <rPr>
        <sz val="11"/>
        <rFont val="Times New Roman"/>
        <family val="1"/>
      </rPr>
      <t xml:space="preserve">                                                                                            • Certificări:
- Declarație de conformitate EU sau echivalent;                
- Certificat de avizare de către autoritatea națională competentă în domeniu, până la deschiderea ofertelor. 
- Fisa tehnica de securitate - copie sau original - în limbă de circulație internațională și traducerea în limba română, confirmată prin aplicarea semnăturii și ștampilei Participantului.
- Instrucţiunea de utilizare a produsului  - copie sau original - în limbă de circulație internațională și traducerea în limba română, confirmată prin aplicarea semnăturii și ștampilei Participantului.                                                  </t>
    </r>
  </si>
  <si>
    <t>Specificații tehnice</t>
  </si>
  <si>
    <t>Recirculator bactericid cu raze ultraviolete</t>
  </si>
  <si>
    <r>
      <t>• Spectrul acțiunii dezinfectante: bactericid, virucid, fungicid                                          • Tub bactericid: fără Ozon sau echivalent                                                                     • Durata de viață lămpi: 10000 ore  (+/- 20%)                                                                                                                                                       • Capacitate de tratare: 120m3/ora  (+/- 20%)                                                                        • Sistem de fixare - pe perete                                                                                                                                                                                                     • Permite aflarea persoanelor în încăpere                                                                              • Dotat cu temporizator programabil                                                                                                                                                                             • Termen d</t>
    </r>
    <r>
      <rPr>
        <sz val="12"/>
        <rFont val="Times New Roman"/>
        <family val="1"/>
      </rPr>
      <t xml:space="preserve">e garanție </t>
    </r>
    <r>
      <rPr>
        <sz val="12"/>
        <rFont val="Calibri"/>
        <family val="2"/>
      </rPr>
      <t>≥</t>
    </r>
    <r>
      <rPr>
        <sz val="12"/>
        <rFont val="Times New Roman"/>
        <family val="1"/>
      </rPr>
      <t xml:space="preserve"> 12 luni</t>
    </r>
    <r>
      <rPr>
        <sz val="11"/>
        <rFont val="Times New Roman"/>
        <family val="1"/>
      </rPr>
      <t xml:space="preserve">                                                                                            • Certificări:
- Declarație de conformitate EU sau echivalent;                
- Certificat de avizare de către autoritatea națională competentă în domeniu, până la deschiderea ofertelor. 
- Fisa tehnica de securitate - copie sau original - în limbă de circulație internațională și traducerea în limba română, confirmată prin aplicarea semnăturii și ștampilei Participantului.
- Instrucţiunea de utilizare a produsului  - copie sau original - în limbă de circulație internațională și traducerea în limba română, confirmată prin aplicarea semnăturii și ștampilei Participantului.</t>
    </r>
  </si>
  <si>
    <t>Lot 3</t>
  </si>
  <si>
    <t>• Diapazonul masurării:                                                                                                   temperaturii: +15 - +40°С                                                                                            umidității relative la t +20 - +40 °С: 20-90%                                                                                                                 • Lichid termometric: toluen                                                                                                                       • Certificări:
- Declarație de conformitate EU sau echivalent;                
- Certificat metrologic eliberat de autoritatea națională competentă în domeniu. 
- Fisa tehnica de securitate - copie sau original - în limbă de circulație internațională și traducerea în limba română, confirmată prin aplicarea semnăturii și ștampilei Participantului.
- Instrucţiunea de utilizare a produsului  - copie sau original - în limbă de circulație internațională și traducerea în limba română, confirmată prin aplicarea semnăturii și ștampilei Participantului.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</si>
</sst>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b/>
      <u val="single"/>
      <sz val="12"/>
      <color theme="1"/>
      <name val="Times New Roman"/>
      <family val="1"/>
    </font>
    <font>
      <sz val="11"/>
      <name val="Times New Roman"/>
      <family val="1"/>
    </font>
    <font>
      <b/>
      <sz val="14"/>
      <color theme="1"/>
      <name val="Times New Roman"/>
      <family val="1"/>
    </font>
    <font>
      <sz val="12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2" fillId="0" borderId="4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2" fontId="2" fillId="0" borderId="4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top"/>
    </xf>
    <xf numFmtId="0" fontId="7" fillId="2" borderId="4" xfId="0" applyFont="1" applyFill="1" applyBorder="1" applyAlignment="1">
      <alignment horizontal="left" vertical="top" wrapText="1"/>
    </xf>
    <xf numFmtId="0" fontId="2" fillId="0" borderId="5" xfId="0" applyFont="1" applyBorder="1" applyAlignment="1">
      <alignment horizontal="left" vertical="center" wrapText="1"/>
    </xf>
    <xf numFmtId="0" fontId="7" fillId="2" borderId="5" xfId="0" applyFont="1" applyFill="1" applyBorder="1" applyAlignment="1" applyProtection="1">
      <alignment horizontal="left" vertical="top" wrapText="1"/>
      <protection/>
    </xf>
    <xf numFmtId="0" fontId="2" fillId="0" borderId="5" xfId="0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3" fontId="2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3" fontId="2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top"/>
    </xf>
    <xf numFmtId="0" fontId="3" fillId="0" borderId="14" xfId="0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"/>
  <sheetViews>
    <sheetView tabSelected="1" view="pageLayout" workbookViewId="0" topLeftCell="A7">
      <selection activeCell="C11" sqref="C11"/>
    </sheetView>
  </sheetViews>
  <sheetFormatPr defaultColWidth="9.140625" defaultRowHeight="15"/>
  <cols>
    <col min="1" max="1" width="10.00390625" style="0" customWidth="1"/>
    <col min="2" max="2" width="19.57421875" style="0" customWidth="1"/>
    <col min="3" max="3" width="60.7109375" style="0" customWidth="1"/>
    <col min="4" max="4" width="11.7109375" style="0" customWidth="1"/>
    <col min="5" max="6" width="11.140625" style="0" customWidth="1"/>
    <col min="7" max="7" width="14.421875" style="0" customWidth="1"/>
  </cols>
  <sheetData>
    <row r="1" spans="1:7" ht="21" customHeight="1" thickBot="1">
      <c r="A1" s="1"/>
      <c r="B1" s="11"/>
      <c r="C1" s="9"/>
      <c r="D1" s="2"/>
      <c r="E1" s="2"/>
      <c r="F1" s="2"/>
      <c r="G1" s="1"/>
    </row>
    <row r="2" spans="1:7" ht="42.75" customHeight="1" thickBot="1">
      <c r="A2" s="38" t="s">
        <v>11</v>
      </c>
      <c r="B2" s="39"/>
      <c r="C2" s="39"/>
      <c r="D2" s="39"/>
      <c r="E2" s="39"/>
      <c r="F2" s="39"/>
      <c r="G2" s="40"/>
    </row>
    <row r="3" spans="1:7" ht="80.25" customHeight="1" thickBot="1">
      <c r="A3" s="3" t="s">
        <v>0</v>
      </c>
      <c r="B3" s="4" t="s">
        <v>6</v>
      </c>
      <c r="C3" s="4" t="s">
        <v>14</v>
      </c>
      <c r="D3" s="4" t="s">
        <v>1</v>
      </c>
      <c r="E3" s="5" t="s">
        <v>2</v>
      </c>
      <c r="F3" s="4" t="s">
        <v>7</v>
      </c>
      <c r="G3" s="24" t="s">
        <v>3</v>
      </c>
    </row>
    <row r="4" spans="1:7" ht="15.75">
      <c r="A4" s="25">
        <v>1</v>
      </c>
      <c r="B4" s="6">
        <v>2</v>
      </c>
      <c r="C4" s="13">
        <v>3</v>
      </c>
      <c r="D4" s="6">
        <v>4</v>
      </c>
      <c r="E4" s="6">
        <v>5</v>
      </c>
      <c r="F4" s="6">
        <v>6</v>
      </c>
      <c r="G4" s="26">
        <v>7</v>
      </c>
    </row>
    <row r="5" spans="1:7" ht="255.6" customHeight="1">
      <c r="A5" s="37" t="s">
        <v>4</v>
      </c>
      <c r="B5" s="10" t="s">
        <v>15</v>
      </c>
      <c r="C5" s="14" t="s">
        <v>16</v>
      </c>
      <c r="D5" s="7" t="s">
        <v>8</v>
      </c>
      <c r="E5" s="8">
        <v>15</v>
      </c>
      <c r="F5" s="12">
        <v>4750</v>
      </c>
      <c r="G5" s="8">
        <f>E5*F5</f>
        <v>71250</v>
      </c>
    </row>
    <row r="6" spans="1:7" ht="210.6" customHeight="1">
      <c r="A6" s="27" t="s">
        <v>12</v>
      </c>
      <c r="B6" s="10" t="s">
        <v>9</v>
      </c>
      <c r="C6" s="14" t="s">
        <v>13</v>
      </c>
      <c r="D6" s="7" t="s">
        <v>8</v>
      </c>
      <c r="E6" s="8">
        <v>180</v>
      </c>
      <c r="F6" s="12">
        <v>520</v>
      </c>
      <c r="G6" s="28">
        <f aca="true" t="shared" si="0" ref="G6">E6*F6</f>
        <v>93600</v>
      </c>
    </row>
    <row r="7" spans="1:7" ht="210.75" thickBot="1">
      <c r="A7" s="29" t="s">
        <v>17</v>
      </c>
      <c r="B7" s="15" t="s">
        <v>10</v>
      </c>
      <c r="C7" s="16" t="s">
        <v>18</v>
      </c>
      <c r="D7" s="17" t="s">
        <v>8</v>
      </c>
      <c r="E7" s="18">
        <v>90</v>
      </c>
      <c r="F7" s="19">
        <v>200</v>
      </c>
      <c r="G7" s="30">
        <f aca="true" t="shared" si="1" ref="G7">E7*F7</f>
        <v>18000</v>
      </c>
    </row>
    <row r="8" spans="1:7" ht="16.5" thickBot="1">
      <c r="A8" s="31"/>
      <c r="B8" s="32"/>
      <c r="C8" s="33" t="s">
        <v>5</v>
      </c>
      <c r="D8" s="34"/>
      <c r="E8" s="35"/>
      <c r="F8" s="35"/>
      <c r="G8" s="36">
        <f>SUM(G5:G7)</f>
        <v>182850</v>
      </c>
    </row>
    <row r="9" spans="1:7" ht="15.75">
      <c r="A9" s="20"/>
      <c r="B9" s="21"/>
      <c r="C9" s="22"/>
      <c r="D9" s="23"/>
      <c r="E9" s="23"/>
      <c r="F9" s="23"/>
      <c r="G9" s="20"/>
    </row>
    <row r="10" spans="1:7" ht="15">
      <c r="A10" s="22"/>
      <c r="B10" s="22"/>
      <c r="C10" s="22"/>
      <c r="D10" s="22"/>
      <c r="E10" s="22"/>
      <c r="F10" s="22"/>
      <c r="G10" s="22"/>
    </row>
  </sheetData>
  <mergeCells count="1">
    <mergeCell ref="A2:G2"/>
  </mergeCells>
  <printOptions/>
  <pageMargins left="0.7" right="0.7" top="0.5657407407407408" bottom="0.2524074074074074" header="0.3" footer="0.3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2023-05-17T08:18:10Z</dcterms:modified>
  <cp:category/>
  <cp:version/>
  <cp:contentType/>
  <cp:contentStatus/>
</cp:coreProperties>
</file>