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4400" windowHeight="12300" activeTab="0"/>
  </bookViews>
  <sheets>
    <sheet name="Specificaţii tehnice         " sheetId="4" r:id="rId1"/>
    <sheet name="Specificaţii de preț        " sheetId="5" r:id="rId2"/>
    <sheet name="Sheet2" sheetId="7" r:id="rId3"/>
  </sheets>
  <definedNames/>
  <calcPr calcId="162913"/>
  <extLst/>
</workbook>
</file>

<file path=xl/sharedStrings.xml><?xml version="1.0" encoding="utf-8"?>
<sst xmlns="http://schemas.openxmlformats.org/spreadsheetml/2006/main" count="57" uniqueCount="39">
  <si>
    <t>Nr. Lot</t>
  </si>
  <si>
    <t>Denumire Lot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</si>
  <si>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</si>
  <si>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</si>
  <si>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</si>
  <si>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</si>
  <si>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</si>
  <si>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</si>
  <si>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</si>
  <si>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</si>
  <si>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</si>
  <si>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</si>
  <si>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</si>
  <si>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</si>
  <si>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</si>
  <si>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</si>
  <si>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</si>
  <si>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>Semnat:_______________ Numele, Prenumele:_____________________________ În calitate de: ________________</t>
  </si>
  <si>
    <t>Ofertantul: _______________________ Adresa: ______________________________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</si>
  <si>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</si>
  <si>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</si>
  <si>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</si>
  <si>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</si>
  <si>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</si>
  <si>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</si>
  <si>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</si>
  <si>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</si>
  <si>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</si>
  <si>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>3310000-1</t>
  </si>
  <si>
    <t xml:space="preserve">LP nr. </t>
  </si>
  <si>
    <t>Specificaţii de preț</t>
  </si>
  <si>
    <t>Specificaţii tehnice</t>
  </si>
  <si>
    <t>bucată</t>
  </si>
  <si>
    <t xml:space="preserve">Pansamentul de tip silicon spuma pentru calcâi                       </t>
  </si>
  <si>
    <t>Valoarea estimată</t>
  </si>
  <si>
    <t>Valoarea estimată totală</t>
  </si>
  <si>
    <t>Achiziționarea dispozitivelor medicale (pansamente) conform Programului Național pentru combaterea maladiilor rare - ”Epidermoliza buloasă”, pentru anul 2023 (repetat)</t>
  </si>
  <si>
    <t>30 de zile de la înregistrarea contractului</t>
  </si>
  <si>
    <t xml:space="preserve">Dimensiuni 13 cm x 20 cm.                                                    Pansament de tip silicon spumă pentru aplicarea pe călcâi.    
Non-adeziv
Prezentarea referințelor pentru aplicarea pansamentului în epidermoliza buloasă.
Prezentarea  numărului de înregistrare din Registrul de Stat al Dispozitivelor Medicale, până la termenul limită de depunere a ofertelor.
Neprezentarea numărului de înregistrare în termenul menționat (până la termenul limită de depunere a ofertelor) servește drept temei de descalificare a ofertei.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</si>
</sst>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3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2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2"/>
      <color theme="4" tint="-0.2499700039625167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</cellStyleXfs>
  <cellXfs count="69">
    <xf numFmtId="0" fontId="0" fillId="0" borderId="0" xfId="0"/>
    <xf numFmtId="0" fontId="3" fillId="2" borderId="1" xfId="20" applyFont="1" applyFill="1" applyBorder="1" applyAlignment="1" applyProtection="1">
      <alignment vertical="center" wrapText="1"/>
      <protection/>
    </xf>
    <xf numFmtId="0" fontId="3" fillId="2" borderId="1" xfId="20" applyFont="1" applyFill="1" applyBorder="1" applyAlignment="1" applyProtection="1">
      <alignment horizontal="center" vertical="center"/>
      <protection/>
    </xf>
    <xf numFmtId="0" fontId="2" fillId="0" borderId="0" xfId="20" applyFont="1" applyProtection="1">
      <alignment/>
      <protection locked="0"/>
    </xf>
    <xf numFmtId="0" fontId="4" fillId="0" borderId="0" xfId="20" applyFont="1" applyFill="1" applyBorder="1" applyAlignment="1" applyProtection="1">
      <alignment horizontal="left" vertical="top" wrapText="1"/>
      <protection locked="0"/>
    </xf>
    <xf numFmtId="0" fontId="4" fillId="0" borderId="0" xfId="20" applyFont="1" applyFill="1" applyBorder="1" applyAlignment="1" applyProtection="1">
      <alignment vertical="top" wrapText="1"/>
      <protection locked="0"/>
    </xf>
    <xf numFmtId="0" fontId="2" fillId="0" borderId="0" xfId="20" applyFont="1" applyFill="1" applyBorder="1" applyAlignment="1" applyProtection="1">
      <alignment wrapText="1"/>
      <protection locked="0"/>
    </xf>
    <xf numFmtId="0" fontId="2" fillId="0" borderId="0" xfId="20" applyFont="1" applyFill="1" applyBorder="1" applyProtection="1">
      <alignment/>
      <protection locked="0"/>
    </xf>
    <xf numFmtId="0" fontId="4" fillId="0" borderId="0" xfId="20" applyFont="1" applyBorder="1" applyAlignment="1" applyProtection="1">
      <alignment horizontal="left" vertical="top" wrapText="1"/>
      <protection locked="0"/>
    </xf>
    <xf numFmtId="0" fontId="2" fillId="0" borderId="0" xfId="20" applyFont="1" applyAlignment="1" applyProtection="1">
      <alignment horizontal="center"/>
      <protection locked="0"/>
    </xf>
    <xf numFmtId="164" fontId="2" fillId="0" borderId="0" xfId="20" applyNumberFormat="1" applyFont="1" applyProtection="1">
      <alignment/>
      <protection/>
    </xf>
    <xf numFmtId="0" fontId="8" fillId="0" borderId="0" xfId="20" applyFont="1" applyProtection="1">
      <alignment/>
      <protection locked="0"/>
    </xf>
    <xf numFmtId="0" fontId="2" fillId="0" borderId="0" xfId="20" applyFont="1" applyProtection="1">
      <alignment/>
      <protection/>
    </xf>
    <xf numFmtId="0" fontId="2" fillId="0" borderId="0" xfId="20" applyFont="1" applyAlignment="1" applyProtection="1">
      <alignment horizontal="center"/>
      <protection/>
    </xf>
    <xf numFmtId="0" fontId="2" fillId="0" borderId="0" xfId="20" applyFont="1" applyBorder="1" applyProtection="1">
      <alignment/>
      <protection/>
    </xf>
    <xf numFmtId="0" fontId="2" fillId="0" borderId="1" xfId="20" applyFont="1" applyBorder="1" applyProtection="1">
      <alignment/>
      <protection locked="0"/>
    </xf>
    <xf numFmtId="0" fontId="5" fillId="0" borderId="0" xfId="20" applyFont="1" applyAlignment="1" applyProtection="1">
      <alignment horizontal="center"/>
      <protection locked="0"/>
    </xf>
    <xf numFmtId="2" fontId="3" fillId="2" borderId="1" xfId="20" applyNumberFormat="1" applyFont="1" applyFill="1" applyBorder="1" applyAlignment="1" applyProtection="1">
      <alignment horizontal="center" vertical="center" wrapText="1"/>
      <protection/>
    </xf>
    <xf numFmtId="2" fontId="2" fillId="0" borderId="0" xfId="20" applyNumberFormat="1" applyFont="1" applyAlignment="1" applyProtection="1">
      <alignment horizontal="center" vertical="center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6" fillId="0" borderId="1" xfId="0" applyFont="1" applyBorder="1" applyAlignment="1">
      <alignment horizontal="center" vertical="top" wrapText="1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2" fillId="0" borderId="0" xfId="20" applyFont="1" applyAlignment="1" applyProtection="1">
      <alignment wrapText="1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2" fillId="0" borderId="2" xfId="20" applyFont="1" applyBorder="1" applyProtection="1">
      <alignment/>
      <protection locked="0"/>
    </xf>
    <xf numFmtId="0" fontId="2" fillId="0" borderId="0" xfId="20" applyFont="1" applyBorder="1" applyAlignment="1" applyProtection="1">
      <alignment horizontal="center"/>
      <protection/>
    </xf>
    <xf numFmtId="0" fontId="10" fillId="0" borderId="1" xfId="0" applyFont="1" applyBorder="1" applyAlignment="1">
      <alignment horizontal="justify" vertical="center"/>
    </xf>
    <xf numFmtId="0" fontId="6" fillId="0" borderId="0" xfId="0" applyFont="1" applyBorder="1" applyAlignment="1">
      <alignment horizontal="center" vertical="top" wrapText="1"/>
    </xf>
    <xf numFmtId="0" fontId="2" fillId="0" borderId="0" xfId="20" applyFont="1" applyBorder="1" applyProtection="1">
      <alignment/>
      <protection locked="0"/>
    </xf>
    <xf numFmtId="0" fontId="2" fillId="0" borderId="0" xfId="20" applyFont="1" applyBorder="1" applyAlignment="1" applyProtection="1">
      <alignment wrapText="1"/>
      <protection locked="0"/>
    </xf>
    <xf numFmtId="0" fontId="2" fillId="0" borderId="0" xfId="20" applyFont="1" applyBorder="1" applyProtection="1">
      <alignment/>
      <protection locked="0"/>
    </xf>
    <xf numFmtId="0" fontId="2" fillId="0" borderId="3" xfId="20" applyFont="1" applyBorder="1" applyProtection="1">
      <alignment/>
      <protection locked="0"/>
    </xf>
    <xf numFmtId="2" fontId="2" fillId="0" borderId="1" xfId="20" applyNumberFormat="1" applyFont="1" applyBorder="1" applyProtection="1">
      <alignment/>
      <protection locked="0"/>
    </xf>
    <xf numFmtId="2" fontId="2" fillId="0" borderId="0" xfId="20" applyNumberFormat="1" applyFont="1" applyProtection="1">
      <alignment/>
      <protection locked="0"/>
    </xf>
    <xf numFmtId="2" fontId="4" fillId="0" borderId="0" xfId="20" applyNumberFormat="1" applyFont="1" applyFill="1" applyBorder="1" applyAlignment="1" applyProtection="1">
      <alignment horizontal="left" vertical="top" wrapText="1"/>
      <protection locked="0"/>
    </xf>
    <xf numFmtId="2" fontId="4" fillId="3" borderId="1" xfId="20" applyNumberFormat="1" applyFont="1" applyFill="1" applyBorder="1" applyAlignment="1" applyProtection="1">
      <alignment horizontal="left" vertical="top" wrapText="1"/>
      <protection locked="0"/>
    </xf>
    <xf numFmtId="2" fontId="2" fillId="0" borderId="0" xfId="20" applyNumberFormat="1" applyFont="1" applyProtection="1">
      <alignment/>
      <protection/>
    </xf>
    <xf numFmtId="2" fontId="8" fillId="0" borderId="0" xfId="20" applyNumberFormat="1" applyFont="1" applyProtection="1">
      <alignment/>
      <protection locked="0"/>
    </xf>
    <xf numFmtId="2" fontId="0" fillId="0" borderId="0" xfId="0" applyNumberFormat="1"/>
    <xf numFmtId="0" fontId="2" fillId="0" borderId="1" xfId="0" applyFont="1" applyBorder="1" applyProtection="1">
      <protection locked="0"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center" wrapText="1"/>
      <protection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" fillId="0" borderId="1" xfId="2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3" xfId="0" applyFont="1" applyBorder="1" applyAlignment="1" applyProtection="1">
      <alignment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2" fontId="3" fillId="3" borderId="1" xfId="20" applyNumberFormat="1" applyFont="1" applyFill="1" applyBorder="1" applyAlignment="1" applyProtection="1">
      <alignment horizontal="left" vertical="top" wrapText="1"/>
      <protection locked="0"/>
    </xf>
    <xf numFmtId="0" fontId="2" fillId="0" borderId="1" xfId="20" applyFont="1" applyBorder="1" applyAlignment="1" applyProtection="1">
      <alignment horizontal="center"/>
      <protection locked="0"/>
    </xf>
    <xf numFmtId="0" fontId="12" fillId="0" borderId="0" xfId="20" applyFont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right" vertical="center" wrapText="1"/>
      <protection locked="0"/>
    </xf>
    <xf numFmtId="0" fontId="3" fillId="0" borderId="0" xfId="20" applyFont="1" applyFill="1" applyBorder="1" applyAlignment="1" applyProtection="1">
      <alignment horizontal="center" vertical="top" wrapText="1"/>
      <protection locked="0"/>
    </xf>
    <xf numFmtId="0" fontId="3" fillId="2" borderId="1" xfId="20" applyFont="1" applyFill="1" applyBorder="1" applyAlignment="1" applyProtection="1">
      <alignment horizontal="center" vertical="center" wrapText="1"/>
      <protection/>
    </xf>
    <xf numFmtId="0" fontId="7" fillId="0" borderId="0" xfId="20" applyFont="1" applyAlignment="1" applyProtection="1">
      <alignment horizontal="center"/>
      <protection locked="0"/>
    </xf>
    <xf numFmtId="0" fontId="5" fillId="0" borderId="0" xfId="20" applyFont="1" applyAlignment="1" applyProtection="1">
      <alignment horizontal="center"/>
      <protection locked="0"/>
    </xf>
    <xf numFmtId="0" fontId="1" fillId="0" borderId="0" xfId="20" applyFont="1" applyAlignment="1" applyProtection="1">
      <alignment horizontal="right" vertical="center"/>
      <protection locked="0"/>
    </xf>
    <xf numFmtId="0" fontId="2" fillId="0" borderId="0" xfId="20" applyFont="1" applyAlignment="1" applyProtection="1">
      <alignment horizontal="left" vertical="center"/>
      <protection locked="0"/>
    </xf>
    <xf numFmtId="0" fontId="3" fillId="0" borderId="0" xfId="20" applyFont="1" applyFill="1" applyBorder="1" applyAlignment="1" applyProtection="1">
      <alignment horizontal="right" vertical="center" wrapText="1"/>
      <protection locked="0"/>
    </xf>
    <xf numFmtId="0" fontId="4" fillId="0" borderId="0" xfId="20" applyFont="1" applyFill="1" applyBorder="1" applyAlignment="1" applyProtection="1">
      <alignment horizontal="center" vertical="top" wrapText="1"/>
      <protection locked="0"/>
    </xf>
    <xf numFmtId="0" fontId="2" fillId="0" borderId="0" xfId="20" applyFont="1" applyBorder="1" applyAlignment="1" applyProtection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8"/>
  <sheetViews>
    <sheetView tabSelected="1" workbookViewId="0" topLeftCell="D1">
      <selection activeCell="H8" sqref="H8"/>
    </sheetView>
  </sheetViews>
  <sheetFormatPr defaultColWidth="9.140625" defaultRowHeight="12.75"/>
  <cols>
    <col min="1" max="1" width="5.7109375" style="39" customWidth="1"/>
    <col min="2" max="2" width="4.421875" style="39" customWidth="1"/>
    <col min="3" max="3" width="25.8515625" style="39" customWidth="1"/>
    <col min="4" max="4" width="28.00390625" style="48" customWidth="1"/>
    <col min="5" max="5" width="10.57421875" style="39" customWidth="1"/>
    <col min="6" max="6" width="11.28125" style="39" customWidth="1"/>
    <col min="7" max="7" width="10.7109375" style="39" customWidth="1"/>
    <col min="8" max="8" width="60.421875" style="39" customWidth="1"/>
    <col min="9" max="9" width="53.7109375" style="39" customWidth="1"/>
    <col min="10" max="10" width="30.00390625" style="39" customWidth="1"/>
    <col min="11" max="11" width="1.7109375" style="39" customWidth="1"/>
    <col min="12" max="16384" width="9.140625" style="39" customWidth="1"/>
  </cols>
  <sheetData>
    <row r="1" spans="3:11" ht="12.75">
      <c r="C1" s="53" t="s">
        <v>31</v>
      </c>
      <c r="D1" s="53"/>
      <c r="E1" s="53"/>
      <c r="F1" s="53"/>
      <c r="G1" s="53"/>
      <c r="H1" s="53"/>
      <c r="I1" s="53"/>
      <c r="J1" s="53"/>
      <c r="K1" s="53"/>
    </row>
    <row r="2" spans="4:8" ht="12.75">
      <c r="D2" s="56" t="s">
        <v>16</v>
      </c>
      <c r="E2" s="56"/>
      <c r="F2" s="56"/>
      <c r="G2" s="56"/>
      <c r="H2" s="56"/>
    </row>
    <row r="3" spans="1:10" ht="12.75">
      <c r="A3" s="57" t="s">
        <v>11</v>
      </c>
      <c r="B3" s="57"/>
      <c r="C3" s="57"/>
      <c r="D3" s="58" t="s">
        <v>29</v>
      </c>
      <c r="E3" s="58"/>
      <c r="F3" s="58"/>
      <c r="G3" s="58"/>
      <c r="H3" s="58"/>
      <c r="I3" s="39" t="s">
        <v>12</v>
      </c>
      <c r="J3" s="39" t="s">
        <v>14</v>
      </c>
    </row>
    <row r="4" spans="1:11" s="42" customFormat="1" ht="63" customHeight="1">
      <c r="A4" s="59" t="s">
        <v>10</v>
      </c>
      <c r="B4" s="59"/>
      <c r="C4" s="59"/>
      <c r="D4" s="54" t="s">
        <v>36</v>
      </c>
      <c r="E4" s="54"/>
      <c r="F4" s="54"/>
      <c r="G4" s="54"/>
      <c r="H4" s="54"/>
      <c r="I4" s="40" t="s">
        <v>13</v>
      </c>
      <c r="J4" s="40" t="s">
        <v>15</v>
      </c>
      <c r="K4" s="41"/>
    </row>
    <row r="5" spans="4:11" s="43" customFormat="1" ht="12.75">
      <c r="D5" s="54"/>
      <c r="E5" s="54"/>
      <c r="F5" s="54"/>
      <c r="G5" s="54"/>
      <c r="H5" s="54"/>
      <c r="I5" s="54"/>
      <c r="J5" s="54"/>
      <c r="K5" s="41"/>
    </row>
    <row r="6" spans="1:11" ht="31.5">
      <c r="A6" s="44" t="s">
        <v>2</v>
      </c>
      <c r="B6" s="44" t="s">
        <v>0</v>
      </c>
      <c r="C6" s="44" t="s">
        <v>1</v>
      </c>
      <c r="D6" s="45" t="s">
        <v>3</v>
      </c>
      <c r="E6" s="45" t="s">
        <v>4</v>
      </c>
      <c r="F6" s="45" t="s">
        <v>5</v>
      </c>
      <c r="G6" s="45" t="s">
        <v>6</v>
      </c>
      <c r="H6" s="45" t="s">
        <v>7</v>
      </c>
      <c r="I6" s="45" t="s">
        <v>8</v>
      </c>
      <c r="J6" s="45" t="s">
        <v>9</v>
      </c>
      <c r="K6" s="46"/>
    </row>
    <row r="7" spans="1:11" ht="12.75">
      <c r="A7" s="45">
        <v>1</v>
      </c>
      <c r="B7" s="55">
        <v>2</v>
      </c>
      <c r="C7" s="55"/>
      <c r="D7" s="55"/>
      <c r="E7" s="45">
        <v>3</v>
      </c>
      <c r="F7" s="45">
        <v>4</v>
      </c>
      <c r="G7" s="45">
        <v>5</v>
      </c>
      <c r="H7" s="45">
        <v>6</v>
      </c>
      <c r="I7" s="45">
        <v>7</v>
      </c>
      <c r="J7" s="45">
        <v>8</v>
      </c>
      <c r="K7" s="46"/>
    </row>
    <row r="8" spans="1:8" ht="189">
      <c r="A8" s="48" t="s">
        <v>28</v>
      </c>
      <c r="B8" s="39">
        <v>1</v>
      </c>
      <c r="C8" s="48" t="s">
        <v>33</v>
      </c>
      <c r="D8" s="49" t="s">
        <v>33</v>
      </c>
      <c r="H8" s="48" t="s">
        <v>38</v>
      </c>
    </row>
  </sheetData>
  <mergeCells count="9">
    <mergeCell ref="C1:K1"/>
    <mergeCell ref="D5:H5"/>
    <mergeCell ref="I5:J5"/>
    <mergeCell ref="B7:D7"/>
    <mergeCell ref="D2:H2"/>
    <mergeCell ref="A3:C3"/>
    <mergeCell ref="D3:H3"/>
    <mergeCell ref="A4:C4"/>
    <mergeCell ref="D4:H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workbookViewId="0" topLeftCell="A1">
      <selection activeCell="L8" sqref="L8"/>
    </sheetView>
  </sheetViews>
  <sheetFormatPr defaultColWidth="9.140625" defaultRowHeight="12.75"/>
  <cols>
    <col min="1" max="1" width="3.421875" style="3" customWidth="1"/>
    <col min="2" max="2" width="5.7109375" style="3" customWidth="1"/>
    <col min="3" max="3" width="4.421875" style="3" customWidth="1"/>
    <col min="4" max="4" width="25.8515625" style="3" customWidth="1"/>
    <col min="5" max="5" width="28.00390625" style="22" customWidth="1"/>
    <col min="6" max="6" width="15.28125" style="9" customWidth="1"/>
    <col min="7" max="7" width="14.7109375" style="18" customWidth="1"/>
    <col min="8" max="8" width="18.28125" style="3" customWidth="1"/>
    <col min="9" max="9" width="20.57421875" style="3" customWidth="1"/>
    <col min="10" max="10" width="19.28125" style="3" customWidth="1"/>
    <col min="11" max="11" width="38.421875" style="3" customWidth="1"/>
    <col min="12" max="12" width="30.00390625" style="3" customWidth="1"/>
    <col min="13" max="13" width="22.8515625" style="33" customWidth="1"/>
    <col min="14" max="16384" width="9.140625" style="3" customWidth="1"/>
  </cols>
  <sheetData>
    <row r="1" spans="4:12" ht="12.75">
      <c r="D1" s="62" t="s">
        <v>30</v>
      </c>
      <c r="E1" s="62"/>
      <c r="F1" s="62"/>
      <c r="G1" s="62"/>
      <c r="H1" s="62"/>
      <c r="I1" s="62"/>
      <c r="J1" s="62"/>
      <c r="K1" s="62"/>
      <c r="L1" s="62"/>
    </row>
    <row r="2" spans="4:11" ht="12.75">
      <c r="D2" s="63" t="s">
        <v>19</v>
      </c>
      <c r="E2" s="63"/>
      <c r="F2" s="63"/>
      <c r="G2" s="63"/>
      <c r="H2" s="63"/>
      <c r="I2" s="63"/>
      <c r="J2" s="63"/>
      <c r="K2" s="16"/>
    </row>
    <row r="3" spans="2:12" ht="12.75">
      <c r="B3" s="64" t="s">
        <v>11</v>
      </c>
      <c r="C3" s="64"/>
      <c r="D3" s="64"/>
      <c r="E3" s="65" t="s">
        <v>29</v>
      </c>
      <c r="F3" s="65"/>
      <c r="G3" s="65"/>
      <c r="H3" s="65"/>
      <c r="I3" s="65"/>
      <c r="K3" s="3" t="s">
        <v>12</v>
      </c>
      <c r="L3" s="3" t="s">
        <v>14</v>
      </c>
    </row>
    <row r="4" spans="1:13" s="6" customFormat="1" ht="32.25" customHeight="1">
      <c r="A4" s="4"/>
      <c r="B4" s="66" t="s">
        <v>10</v>
      </c>
      <c r="C4" s="66"/>
      <c r="D4" s="66"/>
      <c r="E4" s="67" t="s">
        <v>36</v>
      </c>
      <c r="F4" s="67"/>
      <c r="G4" s="67"/>
      <c r="H4" s="67"/>
      <c r="I4" s="67"/>
      <c r="J4" s="67"/>
      <c r="K4" s="5" t="s">
        <v>13</v>
      </c>
      <c r="L4" s="5" t="s">
        <v>15</v>
      </c>
      <c r="M4" s="34"/>
    </row>
    <row r="5" spans="1:13" s="7" customFormat="1" ht="20.1" customHeight="1">
      <c r="A5" s="4"/>
      <c r="E5" s="60"/>
      <c r="F5" s="60"/>
      <c r="G5" s="60"/>
      <c r="H5" s="60"/>
      <c r="I5" s="60"/>
      <c r="J5" s="60"/>
      <c r="K5" s="60"/>
      <c r="L5" s="60"/>
      <c r="M5" s="34"/>
    </row>
    <row r="6" spans="1:13" ht="31.5">
      <c r="A6" s="8"/>
      <c r="B6" s="1" t="s">
        <v>2</v>
      </c>
      <c r="C6" s="1" t="s">
        <v>0</v>
      </c>
      <c r="D6" s="1" t="s">
        <v>1</v>
      </c>
      <c r="E6" s="21" t="s">
        <v>3</v>
      </c>
      <c r="F6" s="19" t="s">
        <v>20</v>
      </c>
      <c r="G6" s="17" t="s">
        <v>21</v>
      </c>
      <c r="H6" s="19" t="s">
        <v>22</v>
      </c>
      <c r="I6" s="19" t="s">
        <v>23</v>
      </c>
      <c r="J6" s="2" t="s">
        <v>24</v>
      </c>
      <c r="K6" s="2" t="s">
        <v>25</v>
      </c>
      <c r="L6" s="50" t="s">
        <v>26</v>
      </c>
      <c r="M6" s="51" t="s">
        <v>34</v>
      </c>
    </row>
    <row r="7" spans="1:13" ht="12.75">
      <c r="A7" s="8"/>
      <c r="B7" s="19">
        <v>1</v>
      </c>
      <c r="C7" s="61">
        <v>2</v>
      </c>
      <c r="D7" s="61"/>
      <c r="E7" s="61"/>
      <c r="F7" s="19">
        <v>3</v>
      </c>
      <c r="G7" s="17">
        <v>4</v>
      </c>
      <c r="H7" s="19">
        <v>5</v>
      </c>
      <c r="I7" s="19">
        <v>6</v>
      </c>
      <c r="J7" s="19">
        <v>7</v>
      </c>
      <c r="K7" s="19">
        <v>8</v>
      </c>
      <c r="L7" s="23">
        <v>9</v>
      </c>
      <c r="M7" s="35"/>
    </row>
    <row r="8" spans="2:14" s="15" customFormat="1" ht="31.5">
      <c r="B8" s="20" t="s">
        <v>28</v>
      </c>
      <c r="C8" s="15">
        <v>1</v>
      </c>
      <c r="D8" s="47" t="s">
        <v>33</v>
      </c>
      <c r="E8" s="47" t="s">
        <v>33</v>
      </c>
      <c r="F8" s="52" t="s">
        <v>32</v>
      </c>
      <c r="G8" s="52">
        <v>115</v>
      </c>
      <c r="L8" s="26" t="s">
        <v>37</v>
      </c>
      <c r="M8" s="32">
        <f>15000*100/108</f>
        <v>13888.888888888889</v>
      </c>
      <c r="N8" s="31"/>
    </row>
    <row r="9" spans="1:13" ht="12.75">
      <c r="A9" s="24"/>
      <c r="B9" s="27"/>
      <c r="C9" s="28"/>
      <c r="D9" s="29" t="s">
        <v>35</v>
      </c>
      <c r="E9" s="29"/>
      <c r="F9" s="28"/>
      <c r="G9" s="28"/>
      <c r="H9" s="28"/>
      <c r="I9" s="28"/>
      <c r="J9" s="28"/>
      <c r="K9" s="28"/>
      <c r="L9" s="30"/>
      <c r="M9" s="33">
        <f>SUM(M8:M8)</f>
        <v>13888.888888888889</v>
      </c>
    </row>
    <row r="10" spans="1:12" ht="12.75">
      <c r="A10" s="15"/>
      <c r="B10" s="27"/>
      <c r="C10" s="28"/>
      <c r="D10" s="29"/>
      <c r="E10" s="29"/>
      <c r="F10" s="28"/>
      <c r="G10" s="28"/>
      <c r="H10" s="28"/>
      <c r="I10" s="28"/>
      <c r="J10" s="28"/>
      <c r="K10" s="28"/>
      <c r="L10" s="30"/>
    </row>
    <row r="11" spans="1:12" ht="12.75">
      <c r="A11" s="15"/>
      <c r="B11" s="27"/>
      <c r="C11" s="28"/>
      <c r="D11" s="29"/>
      <c r="E11" s="29"/>
      <c r="F11" s="28"/>
      <c r="G11" s="28"/>
      <c r="H11" s="28"/>
      <c r="I11" s="28"/>
      <c r="J11" s="28"/>
      <c r="K11" s="28"/>
      <c r="L11" s="30"/>
    </row>
    <row r="12" spans="1:13" ht="12.75">
      <c r="A12" s="15"/>
      <c r="D12" s="12"/>
      <c r="E12" s="12"/>
      <c r="F12" s="12"/>
      <c r="G12" s="13"/>
      <c r="H12" s="25"/>
      <c r="I12" s="25"/>
      <c r="J12" s="10"/>
      <c r="K12" s="10"/>
      <c r="L12" s="10"/>
      <c r="M12" s="36"/>
    </row>
    <row r="13" spans="1:7" ht="12.75">
      <c r="A13" s="15"/>
      <c r="E13" s="3"/>
      <c r="F13" s="3"/>
      <c r="G13" s="9"/>
    </row>
    <row r="14" spans="1:7" ht="12.75">
      <c r="A14" s="15"/>
      <c r="E14" s="3"/>
      <c r="F14" s="3"/>
      <c r="G14" s="9"/>
    </row>
    <row r="15" spans="1:21" ht="20.25">
      <c r="A15" s="15"/>
      <c r="D15" s="11"/>
      <c r="E15" s="11" t="s">
        <v>17</v>
      </c>
      <c r="F15" s="11"/>
      <c r="G15" s="11"/>
      <c r="H15" s="11"/>
      <c r="I15" s="11"/>
      <c r="J15" s="11"/>
      <c r="K15" s="11"/>
      <c r="L15" s="11"/>
      <c r="M15" s="37"/>
      <c r="N15" s="11"/>
      <c r="O15" s="11"/>
      <c r="P15" s="11"/>
      <c r="Q15" s="11"/>
      <c r="R15" s="11"/>
      <c r="S15" s="11"/>
      <c r="T15" s="11"/>
      <c r="U15" s="11"/>
    </row>
    <row r="16" spans="1:21" ht="20.25">
      <c r="A16" s="15"/>
      <c r="D16" s="11"/>
      <c r="E16" s="11"/>
      <c r="F16" s="11"/>
      <c r="G16" s="11"/>
      <c r="H16" s="11"/>
      <c r="I16" s="11"/>
      <c r="J16" s="11"/>
      <c r="K16" s="11"/>
      <c r="L16" s="11"/>
      <c r="M16" s="37"/>
      <c r="N16" s="11"/>
      <c r="O16" s="11"/>
      <c r="P16" s="11"/>
      <c r="Q16" s="11"/>
      <c r="R16" s="11"/>
      <c r="S16" s="11"/>
      <c r="T16" s="11"/>
      <c r="U16" s="11"/>
    </row>
    <row r="17" spans="1:21" ht="20.25">
      <c r="A17" s="15"/>
      <c r="D17" s="11"/>
      <c r="E17" s="11" t="s">
        <v>18</v>
      </c>
      <c r="F17" s="11"/>
      <c r="G17" s="11"/>
      <c r="H17" s="11"/>
      <c r="I17" s="11"/>
      <c r="J17" s="11"/>
      <c r="K17" s="11"/>
      <c r="L17" s="11"/>
      <c r="M17" s="37"/>
      <c r="N17" s="11"/>
      <c r="O17" s="11"/>
      <c r="P17" s="11"/>
      <c r="Q17" s="11"/>
      <c r="R17" s="11"/>
      <c r="S17" s="11"/>
      <c r="T17" s="11"/>
      <c r="U17" s="11"/>
    </row>
    <row r="18" spans="1:21" ht="12.75">
      <c r="A18" s="15"/>
      <c r="D18"/>
      <c r="E18"/>
      <c r="F18"/>
      <c r="G18"/>
      <c r="H18"/>
      <c r="I18"/>
      <c r="J18"/>
      <c r="K18"/>
      <c r="L18"/>
      <c r="M18" s="38"/>
      <c r="N18"/>
      <c r="O18"/>
      <c r="P18"/>
      <c r="Q18"/>
      <c r="R18"/>
      <c r="S18"/>
      <c r="T18"/>
      <c r="U18"/>
    </row>
    <row r="19" spans="1:21" ht="12.75">
      <c r="A19" s="15"/>
      <c r="D19"/>
      <c r="E19"/>
      <c r="F19"/>
      <c r="G19"/>
      <c r="H19"/>
      <c r="I19"/>
      <c r="J19"/>
      <c r="K19"/>
      <c r="L19"/>
      <c r="M19" s="38"/>
      <c r="N19"/>
      <c r="O19"/>
      <c r="P19"/>
      <c r="Q19"/>
      <c r="R19"/>
      <c r="S19"/>
      <c r="T19"/>
      <c r="U19"/>
    </row>
    <row r="20" spans="1:7" ht="12.75">
      <c r="A20" s="15"/>
      <c r="F20" s="3"/>
      <c r="G20" s="3"/>
    </row>
    <row r="21" spans="1:7" ht="12.75">
      <c r="A21" s="15"/>
      <c r="F21" s="3"/>
      <c r="G21" s="3"/>
    </row>
    <row r="22" spans="1:7" ht="12.75">
      <c r="A22" s="15"/>
      <c r="F22" s="3"/>
      <c r="G22" s="3"/>
    </row>
    <row r="23" spans="1:7" ht="12.75">
      <c r="A23" s="15"/>
      <c r="F23" s="3"/>
      <c r="G23" s="3"/>
    </row>
    <row r="24" spans="1:7" ht="12.75">
      <c r="A24" s="15"/>
      <c r="F24" s="3"/>
      <c r="G24" s="3"/>
    </row>
    <row r="25" spans="1:7" ht="12.75">
      <c r="A25" s="15"/>
      <c r="F25" s="3"/>
      <c r="G25" s="3"/>
    </row>
    <row r="26" spans="1:7" ht="12.75">
      <c r="A26" s="15"/>
      <c r="F26" s="3"/>
      <c r="G26" s="3"/>
    </row>
    <row r="27" spans="1:7" ht="12.75">
      <c r="A27" s="15"/>
      <c r="F27" s="3"/>
      <c r="G27" s="3"/>
    </row>
    <row r="28" spans="1:7" ht="12.75">
      <c r="A28" s="15"/>
      <c r="F28" s="3"/>
      <c r="G28" s="3"/>
    </row>
    <row r="29" spans="1:7" ht="12.75">
      <c r="A29" s="15"/>
      <c r="F29" s="3"/>
      <c r="G29" s="3"/>
    </row>
    <row r="30" spans="1:7" ht="12.75">
      <c r="A30" s="15"/>
      <c r="F30" s="3"/>
      <c r="G30" s="3"/>
    </row>
    <row r="31" spans="1:7" ht="12.75">
      <c r="A31" s="15"/>
      <c r="F31" s="3"/>
      <c r="G31" s="3"/>
    </row>
    <row r="32" spans="1:7" ht="12.75">
      <c r="A32" s="15"/>
      <c r="F32" s="3"/>
      <c r="G32" s="3"/>
    </row>
    <row r="33" spans="1:7" ht="12.75">
      <c r="A33" s="15"/>
      <c r="F33" s="3"/>
      <c r="G33" s="3"/>
    </row>
    <row r="34" spans="1:7" ht="12.75">
      <c r="A34" s="15"/>
      <c r="F34" s="3"/>
      <c r="G34" s="3"/>
    </row>
    <row r="35" spans="1:7" ht="12.75">
      <c r="A35" s="15"/>
      <c r="F35" s="3"/>
      <c r="G35" s="3"/>
    </row>
    <row r="36" spans="1:7" ht="12.75">
      <c r="A36" s="15"/>
      <c r="F36" s="3"/>
      <c r="G36" s="3"/>
    </row>
    <row r="37" spans="1:7" ht="12.75">
      <c r="A37" s="15"/>
      <c r="F37" s="3"/>
      <c r="G37" s="3"/>
    </row>
    <row r="38" spans="1:7" ht="12.75">
      <c r="A38" s="15"/>
      <c r="F38" s="3"/>
      <c r="G38" s="3"/>
    </row>
    <row r="39" spans="1:7" ht="12.75">
      <c r="A39" s="15"/>
      <c r="F39" s="3"/>
      <c r="G39" s="3"/>
    </row>
    <row r="40" spans="1:7" ht="12.75">
      <c r="A40" s="15"/>
      <c r="F40" s="3"/>
      <c r="G40" s="3"/>
    </row>
    <row r="41" spans="1:7" ht="12.75">
      <c r="A41" s="15"/>
      <c r="F41" s="3"/>
      <c r="G41" s="3"/>
    </row>
    <row r="42" spans="1:7" ht="12.75">
      <c r="A42" s="15"/>
      <c r="F42" s="3"/>
      <c r="G42" s="3"/>
    </row>
    <row r="43" spans="1:7" ht="12.75">
      <c r="A43" s="15"/>
      <c r="F43" s="3"/>
      <c r="G43" s="3"/>
    </row>
    <row r="44" spans="1:7" ht="12.75">
      <c r="A44" s="15"/>
      <c r="F44" s="3"/>
      <c r="G44" s="3"/>
    </row>
    <row r="45" spans="1:7" ht="12.75">
      <c r="A45" s="15"/>
      <c r="F45" s="3"/>
      <c r="G45" s="3"/>
    </row>
    <row r="46" spans="1:7" ht="12.75">
      <c r="A46" s="15"/>
      <c r="F46" s="3"/>
      <c r="G46" s="3"/>
    </row>
    <row r="47" spans="1:7" ht="12.75">
      <c r="A47" s="15"/>
      <c r="F47" s="3"/>
      <c r="G47" s="3"/>
    </row>
    <row r="48" spans="1:7" ht="12.75">
      <c r="A48" s="15"/>
      <c r="F48" s="3"/>
      <c r="G48" s="3"/>
    </row>
    <row r="49" spans="1:7" ht="12.75">
      <c r="A49" s="15"/>
      <c r="F49" s="3"/>
      <c r="G49" s="3"/>
    </row>
    <row r="50" spans="1:7" ht="12.75">
      <c r="A50" s="15"/>
      <c r="F50" s="3"/>
      <c r="G50" s="3"/>
    </row>
    <row r="51" spans="1:7" ht="12.75">
      <c r="A51" s="15"/>
      <c r="F51" s="3"/>
      <c r="G51" s="3"/>
    </row>
    <row r="52" spans="1:7" ht="12.75">
      <c r="A52" s="15"/>
      <c r="F52" s="3"/>
      <c r="G52" s="3"/>
    </row>
    <row r="53" spans="1:7" ht="12.75">
      <c r="A53" s="15"/>
      <c r="F53" s="3"/>
      <c r="G53" s="3"/>
    </row>
    <row r="54" spans="1:7" ht="12.75">
      <c r="A54" s="15"/>
      <c r="F54" s="3"/>
      <c r="G54" s="3"/>
    </row>
    <row r="55" spans="1:7" ht="12.75">
      <c r="A55" s="15"/>
      <c r="F55" s="3"/>
      <c r="G55" s="3"/>
    </row>
    <row r="56" spans="1:7" ht="12.75">
      <c r="A56" s="15"/>
      <c r="F56" s="3"/>
      <c r="G56" s="3"/>
    </row>
    <row r="57" spans="1:7" ht="12.75">
      <c r="A57" s="15"/>
      <c r="F57" s="3"/>
      <c r="G57" s="3"/>
    </row>
    <row r="58" spans="1:7" ht="12.75">
      <c r="A58" s="15"/>
      <c r="F58" s="3"/>
      <c r="G58" s="3"/>
    </row>
    <row r="59" spans="1:7" ht="12.75">
      <c r="A59" s="15"/>
      <c r="F59" s="3"/>
      <c r="G59" s="3"/>
    </row>
    <row r="60" spans="1:7" ht="12.75">
      <c r="A60" s="15"/>
      <c r="F60" s="3"/>
      <c r="G60" s="3"/>
    </row>
    <row r="61" spans="1:7" ht="12.75">
      <c r="A61" s="15"/>
      <c r="F61" s="3"/>
      <c r="G61" s="3"/>
    </row>
    <row r="62" spans="1:7" ht="12.75">
      <c r="A62" s="15"/>
      <c r="F62" s="3"/>
      <c r="G62" s="3"/>
    </row>
    <row r="63" spans="1:7" ht="12.75">
      <c r="A63" s="15"/>
      <c r="F63" s="3"/>
      <c r="G63" s="3"/>
    </row>
    <row r="64" spans="1:7" ht="12.75">
      <c r="A64" s="15"/>
      <c r="F64" s="3"/>
      <c r="G64" s="3"/>
    </row>
    <row r="65" spans="1:7" ht="12.75">
      <c r="A65" s="15"/>
      <c r="F65" s="3"/>
      <c r="G65" s="3"/>
    </row>
    <row r="66" spans="1:7" ht="12.75">
      <c r="A66" s="15"/>
      <c r="F66" s="3"/>
      <c r="G66" s="3"/>
    </row>
    <row r="67" spans="1:7" ht="12.75">
      <c r="A67" s="15"/>
      <c r="F67" s="3"/>
      <c r="G67" s="3"/>
    </row>
    <row r="68" spans="1:7" ht="12.75">
      <c r="A68" s="15"/>
      <c r="F68" s="3"/>
      <c r="G68" s="3"/>
    </row>
    <row r="69" spans="1:7" ht="12.75">
      <c r="A69" s="15"/>
      <c r="F69" s="3"/>
      <c r="G69" s="3"/>
    </row>
    <row r="70" spans="1:7" ht="12.75">
      <c r="A70" s="15"/>
      <c r="F70" s="3"/>
      <c r="G70" s="3"/>
    </row>
    <row r="71" spans="1:7" ht="12.75">
      <c r="A71" s="15"/>
      <c r="F71" s="3"/>
      <c r="G71" s="3"/>
    </row>
    <row r="72" spans="1:7" ht="12.75">
      <c r="A72" s="15"/>
      <c r="F72" s="3"/>
      <c r="G72" s="3"/>
    </row>
    <row r="73" spans="1:7" ht="12.75">
      <c r="A73" s="15"/>
      <c r="F73" s="3"/>
      <c r="G73" s="3"/>
    </row>
    <row r="74" spans="1:7" ht="12.75">
      <c r="A74" s="15"/>
      <c r="F74" s="3"/>
      <c r="G74" s="3"/>
    </row>
    <row r="75" spans="1:7" ht="12.75">
      <c r="A75" s="15"/>
      <c r="F75" s="3"/>
      <c r="G75" s="3"/>
    </row>
  </sheetData>
  <mergeCells count="9">
    <mergeCell ref="E5:I5"/>
    <mergeCell ref="J5:L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L17"/>
  <sheetViews>
    <sheetView workbookViewId="0" topLeftCell="A1">
      <selection activeCell="C12" sqref="C12:T19"/>
    </sheetView>
  </sheetViews>
  <sheetFormatPr defaultColWidth="9.140625" defaultRowHeight="12.75"/>
  <sheetData>
    <row r="11" spans="2:12" s="3" customFormat="1" ht="15.75">
      <c r="B11" s="12"/>
      <c r="C11" s="12"/>
      <c r="D11" s="12"/>
      <c r="E11" s="12"/>
      <c r="F11" s="13"/>
      <c r="G11" s="12"/>
      <c r="H11" s="14"/>
      <c r="I11" s="14"/>
      <c r="J11" s="12"/>
      <c r="K11" s="12"/>
      <c r="L11" s="12"/>
    </row>
    <row r="12" spans="2:12" s="3" customFormat="1" ht="15.75">
      <c r="B12" s="12"/>
      <c r="C12" s="12"/>
      <c r="D12" s="12"/>
      <c r="E12" s="12"/>
      <c r="F12" s="13"/>
      <c r="G12" s="12"/>
      <c r="H12" s="68" t="s">
        <v>27</v>
      </c>
      <c r="I12" s="68"/>
      <c r="J12" s="10" t="e">
        <f>SUM(#REF!)</f>
        <v>#REF!</v>
      </c>
      <c r="K12" s="10" t="e">
        <f>SUM(#REF!)</f>
        <v>#REF!</v>
      </c>
      <c r="L12" s="12"/>
    </row>
    <row r="13" s="3" customFormat="1" ht="15.75">
      <c r="F13" s="9"/>
    </row>
    <row r="14" s="3" customFormat="1" ht="15.75">
      <c r="F14" s="9"/>
    </row>
    <row r="15" s="11" customFormat="1" ht="20.25">
      <c r="D15" s="11" t="s">
        <v>17</v>
      </c>
    </row>
    <row r="16" s="11" customFormat="1" ht="20.25"/>
    <row r="17" s="11" customFormat="1" ht="20.25">
      <c r="D17" s="11" t="s">
        <v>18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Пользователь Windows</cp:lastModifiedBy>
  <cp:lastPrinted>2017-06-21T13:37:38Z</cp:lastPrinted>
  <dcterms:created xsi:type="dcterms:W3CDTF">2017-08-17T12:48:14Z</dcterms:created>
  <dcterms:modified xsi:type="dcterms:W3CDTF">2023-02-21T07:56:33Z</dcterms:modified>
  <cp:category/>
  <cp:version/>
  <cp:contentType/>
  <cp:contentStatus/>
</cp:coreProperties>
</file>