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Dispozitive SIS\"/>
    </mc:Choice>
  </mc:AlternateContent>
  <bookViews>
    <workbookView xWindow="0" yWindow="0" windowWidth="28770" windowHeight="1230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'!$B$6:$M$8</definedName>
    <definedName name="_xlnm._FilterDatabase" localSheetId="0" hidden="1">'Specificaţii tehnice         '!$A$6:$J$7</definedName>
    <definedName name="OLE_LINK1" localSheetId="0">'Specificaţii tehnice         '!#REF!</definedName>
  </definedNames>
  <calcPr calcId="162913" refMode="R1C1"/>
</workbook>
</file>

<file path=xl/calcChain.xml><?xml version="1.0" encoding="utf-8"?>
<calcChain xmlns="http://schemas.openxmlformats.org/spreadsheetml/2006/main">
  <c r="K13" i="5" l="1"/>
  <c r="J13" i="5"/>
  <c r="K12" i="7" l="1"/>
  <c r="J12" i="7"/>
</calcChain>
</file>

<file path=xl/sharedStrings.xml><?xml version="1.0" encoding="utf-8"?>
<sst xmlns="http://schemas.openxmlformats.org/spreadsheetml/2006/main" count="66" uniqueCount="39">
  <si>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</si>
  <si>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</si>
  <si>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</si>
  <si>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</si>
  <si>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</si>
  <si>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</si>
  <si>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</si>
  <si>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</si>
  <si>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</si>
  <si>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</si>
  <si>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</si>
  <si>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</si>
  <si>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</si>
  <si>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</si>
  <si>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</si>
  <si>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</si>
  <si>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</si>
  <si>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</si>
  <si>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</si>
  <si>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</si>
  <si>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</si>
  <si>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</si>
  <si>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</si>
  <si>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</si>
  <si>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</si>
  <si>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</si>
  <si>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</si>
  <si>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</si>
  <si>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</si>
  <si>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</si>
  <si>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</si>
  <si>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</si>
  <si>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</si>
  <si>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Videogastroscop compatibil cu sistemul videoendoscopic Olympus CV-170</t>
  </si>
  <si>
    <t>Videocolonoscop compatibil cu sistemul videoendoscopic Olympus CV-170</t>
  </si>
  <si>
    <t>Achiziționarea dispozitivelor medicale conform necesităților Direcției medicale a SIS pentru 2025</t>
  </si>
  <si>
    <t xml:space="preserve">Valoarea estimată </t>
  </si>
  <si>
    <r>
      <t>1</t>
    </r>
    <r>
      <rPr>
        <sz val="11"/>
        <color rgb="FFFF0000"/>
        <rFont val="Cambria"/>
        <family val="1"/>
      </rPr>
      <t>. VIDEOGASTROSCOP HDTV</t>
    </r>
    <r>
      <rPr>
        <sz val="11"/>
        <rFont val="Cambria"/>
        <family val="1"/>
      </rPr>
      <t xml:space="preserve"> - 1 buc.
II. Specificaţie
1. VIDEOGASTROSCOP HDTV - 1 BUC.
a) Cu CCD compatibil HDTV (High Definition TV)
b) Cîmp de vedere (minim): 140°
c) Permite investigarea endoscopică cu tehnologia de bandă îngusta de culoare, care are rolul de a
evidenţia capilarele si structurile de pe suprafaţa mucoasei, ceea ce duce la o mai buna
delimitare a leziunilor de la nivelul mucoasei
d) Adîncimea cîmpului vizual (interval minim): 2-100 mm
e) Capacitate de flexiune (minim): sus 210°, jos 90°, dreapta 100°, stanga 100°
f) Minerul de comandă prevăzut cu minim 4 butoane cu funcţii variabile
g) Canal instrumentar min. 2,8 mm
h) Diametru exterior maxim al tubului de inserţie: 9,0 mm
i) Cipul endoscopului sa stocheze datele de identificare ale endoscopului care se afişează pe
ecran
j) Lungimea de lucru (minim): 1000 mm
k) Cu conector la sursa de lumină care nu necesită capac de etanşare a contactelor electrice pentru
a putea fi imersat in apă, evitîndu-se astfel defecţiunile datorate pătrunderii apei in interiorul
endoscopului prin imersarea lui fara capacul de etanşare
1) Videogastroscop compatibil cu videoprocesorul şi sursa de lumină CV-170, existent în
instituţie
m) Anul producerii nu mai vechi de 2024
n) Instrumentul să fie nou si nefolosit
1. SERVICE PE GARANŢIE
Durata : 2 ani
Timp de intervenţie maxim 24 ore
2. SERVICE POST GARANŢIE
Perioada: 8 ani
Timp de intervenţie maxim 24 ore
3. INSTALARE
De către furnizor
4. TRAINING
Personal medical
Personal tehnic
5. Operatorul economic declarat câștigător să își asume prin angajament scris asigurarea compatibilității și menținerii în stare de funcționare deplină a întregului sistem existent, pe o perioadă de minimum 8 ani de la livrarea echipamentului ofertat.
Notă: </t>
    </r>
    <r>
      <rPr>
        <i/>
        <sz val="11"/>
        <rFont val="Cambria"/>
        <family val="1"/>
      </rPr>
      <t>Această obligație presupune că, în cazul apariției unor defecțiuni la procesor, monitor sau alte componente ale sistemului deja instalat, operatorul economic va asigura reparația, înlocuirea sau suportul tehnic necesar fără costuri suplimentare pentru instituție, astfel încât sistemul să rămână complet operațional și utilizabil în actul medical.</t>
    </r>
    <r>
      <rPr>
        <sz val="11"/>
        <rFont val="Cambria"/>
        <family val="1"/>
      </rPr>
      <t xml:space="preserve">
</t>
    </r>
  </si>
  <si>
    <r>
      <rPr>
        <sz val="11"/>
        <color rgb="FFFF0000"/>
        <rFont val="Cambria"/>
        <family val="1"/>
      </rPr>
      <t>VIDEOCOLONOSCOP HDTV</t>
    </r>
    <r>
      <rPr>
        <sz val="11"/>
        <color theme="1"/>
        <rFont val="Cambria"/>
        <family val="1"/>
      </rPr>
      <t xml:space="preserve"> - 1 BUC.
a) Cu CCD compatibil HDTV (High Definition TV)
b) Cîmp de vedere (minim): 140°
c) Permite investigarea endoscopică cu tehnologia de banda ingustă de
culoare, care are rolul de a evidenţia capilarele si structurile de pe
suprafaâa mucoasei, ceea ce duce la o mai bună delimitare a leziunilor
de la nivelul mucoasei
d) Distanta minim vizibila: 5,0 mm
e) Adîncimea cîmpului vizual (minim): 2-100 mm
0 Capacitate de flexiune (minim): sus 180°, jos 180°, dreapta 160°, stînga
160°
g) Minerul de comandă prevăzut cu minim 4 butoane cu funcţii variabile
h) Canal instrumentar min. 3.7 mm
i) Diametru exterior maxim al tubului de inserţie: 12,8 mm
j) Cipul endoscopului sa stocheze datele de identificare ale endoscopului
care se afişează pe ecran
k) Lungimea de lucru (minim): 1600 mm
1) Cu conector la sursa de lumina care nu necesita capac de etanşare a
contactelor electrice pentru a putea fi imersat în apă, evitandu-se astfel
defecţiunile datorate pătrunderii apei in interiorul endoscopului prin
imersarea lui fară capacul de etanşare
m) Posibilitatea ajustării rigidităţii in timpul investigaţiei prin rotirea unui
inel.
n) Compatibil cu videoprocesorul CV-170 existent in isntituţie.
o) Anul producerii nu mai vechi de 2024
p) Instrumentul să fie nou si nefolosit
1. SERVICE PE GARANŢIE
Durata: 2 ani
Timp de interventie maxim 24 ore
2. SERVICE POST GARANŢIE
Perioada: 8 ani
Timp de intervenţie maxim 24 ore
3. INSTALARE
De către furnizor
4. TRAINING
Personal medical
Personal tehnic
5. Operatorul economic declarat câștigător să își asume prin angajament scris asigurarea compatibilității și menținerii în stare de funcționare deplină a întregului sistem existent, pe o perioadă de minimum 8 ani de la livrarea echipamentului ofertat.
Notă:</t>
    </r>
    <r>
      <rPr>
        <i/>
        <sz val="11"/>
        <color theme="1"/>
        <rFont val="Cambria"/>
        <family val="1"/>
      </rPr>
      <t xml:space="preserve"> Această obligație presupune că, în cazul apariției unor defecțiuni la procesor, monitor sau alte componente ale sistemului deja instalat, operatorul economic va asigura reparația, înlocuirea sau suportul tehnic necesar fără costuri suplimentare pentru instituție, astfel încât sistemul să rămână complet operațional și utilizabil în actul medical.</t>
    </r>
    <r>
      <rPr>
        <sz val="11"/>
        <color theme="1"/>
        <rFont val="Cambria"/>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</si>
</sst>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4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1"/>
      <color rgb="FF000000"/>
      <name val="Times New Roman"/>
      <family val="1"/>
      <charset val="204"/>
    </font>
    <font>
      <sz val="11"/>
      <name val="Times New Roman"/>
      <family val="1"/>
      <charset val="204"/>
    </font>
    <font>
      <sz val="12"/>
      <name val="Times New Roman"/>
      <family val="1"/>
      <charset val="204"/>
    </font>
    <font>
      <sz val="11"/>
      <name val="Cambria"/>
      <family val="1"/>
    </font>
    <font>
      <sz val="11"/>
      <color rgb="FFFF0000"/>
      <name val="Cambria"/>
      <family val="1"/>
    </font>
    <font>
      <i/>
      <sz val="11"/>
      <name val="Cambria"/>
      <family val="1"/>
    </font>
    <font>
      <i/>
      <sz val="11"/>
      <color theme="1"/>
      <name val="Cambria"/>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164" fontId="33" fillId="0" borderId="0" applyFont="0" applyFill="0" applyBorder="0" applyAlignment="0" applyProtection="0"/>
  </cellStyleXfs>
  <cellXfs count="8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0" xfId="1" applyNumberFormat="1" applyFont="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29" fillId="0" borderId="1" xfId="1" applyFont="1" applyBorder="1" applyAlignment="1" applyProtection="1">
      <alignment wrapText="1"/>
      <protection locked="0"/>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xf numFmtId="0" fontId="16" fillId="3" borderId="1" xfId="1" applyFont="1" applyFill="1" applyBorder="1" applyAlignment="1" applyProtection="1">
      <alignment wrapText="1"/>
      <protection locked="0"/>
    </xf>
    <xf numFmtId="0" fontId="12" fillId="2" borderId="4" xfId="1" applyFont="1" applyFill="1" applyBorder="1" applyAlignment="1" applyProtection="1">
      <alignment horizontal="center" vertical="center" wrapText="1"/>
    </xf>
    <xf numFmtId="0" fontId="36" fillId="0" borderId="1" xfId="0" applyFont="1" applyBorder="1" applyAlignment="1">
      <alignment vertical="center" wrapText="1"/>
    </xf>
    <xf numFmtId="0" fontId="12" fillId="0" borderId="5" xfId="2" applyFont="1" applyFill="1" applyBorder="1" applyAlignment="1" applyProtection="1">
      <alignment horizontal="left" vertical="top" wrapText="1"/>
      <protection locked="0"/>
    </xf>
    <xf numFmtId="0" fontId="10" fillId="0" borderId="1" xfId="2" applyFont="1" applyFill="1" applyBorder="1" applyAlignment="1" applyProtection="1">
      <alignment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38" fillId="0" borderId="1" xfId="0" applyFont="1" applyBorder="1" applyAlignment="1">
      <alignment vertical="center" wrapText="1"/>
    </xf>
    <xf numFmtId="0" fontId="36" fillId="0" borderId="1" xfId="0" applyFont="1" applyBorder="1" applyAlignment="1">
      <alignment horizontal="center" vertical="center"/>
    </xf>
    <xf numFmtId="0" fontId="12" fillId="0" borderId="1"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37" fillId="0" borderId="1" xfId="0" applyFont="1" applyBorder="1" applyAlignment="1">
      <alignment horizontal="center" vertical="center"/>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39"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4"/>
  <sheetViews>
    <sheetView zoomScale="70" zoomScaleNormal="70" workbookViewId="0">
      <selection activeCell="H6" sqref="H6"/>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65" t="s">
        <v>24</v>
      </c>
      <c r="D1" s="65"/>
      <c r="E1" s="65"/>
      <c r="F1" s="65"/>
      <c r="G1" s="65"/>
      <c r="H1" s="65"/>
      <c r="I1" s="65"/>
      <c r="J1" s="65"/>
      <c r="K1" s="65"/>
    </row>
    <row r="2" spans="1:18">
      <c r="A2" s="36"/>
      <c r="B2" s="36"/>
      <c r="C2" s="36"/>
      <c r="D2" s="67" t="s">
        <v>30</v>
      </c>
      <c r="E2" s="67"/>
      <c r="F2" s="67"/>
      <c r="G2" s="67"/>
      <c r="H2" s="67"/>
      <c r="I2" s="37"/>
      <c r="J2" s="36"/>
      <c r="K2" s="36"/>
    </row>
    <row r="3" spans="1:18" ht="47.25">
      <c r="A3" s="68" t="s">
        <v>8</v>
      </c>
      <c r="B3" s="68"/>
      <c r="C3" s="68"/>
      <c r="D3" s="69" t="s">
        <v>25</v>
      </c>
      <c r="E3" s="69"/>
      <c r="F3" s="69"/>
      <c r="G3" s="69"/>
      <c r="H3" s="69"/>
      <c r="I3" s="38" t="s">
        <v>9</v>
      </c>
      <c r="J3" s="30" t="s">
        <v>10</v>
      </c>
      <c r="K3" s="36"/>
    </row>
    <row r="4" spans="1:18" s="19" customFormat="1" ht="48" customHeight="1">
      <c r="A4" s="70" t="s">
        <v>7</v>
      </c>
      <c r="B4" s="70"/>
      <c r="C4" s="70"/>
      <c r="D4" s="71" t="s">
        <v>35</v>
      </c>
      <c r="E4" s="71"/>
      <c r="F4" s="71"/>
      <c r="G4" s="71"/>
      <c r="H4" s="71"/>
      <c r="I4" s="71"/>
      <c r="J4" s="28" t="s">
        <v>11</v>
      </c>
      <c r="K4" s="29"/>
      <c r="P4" s="33"/>
    </row>
    <row r="5" spans="1:18" s="19" customFormat="1">
      <c r="A5" s="56"/>
      <c r="B5" s="56"/>
      <c r="C5" s="56"/>
      <c r="D5" s="66"/>
      <c r="E5" s="66"/>
      <c r="F5" s="66"/>
      <c r="G5" s="66"/>
      <c r="H5" s="66"/>
      <c r="I5" s="66"/>
      <c r="J5" s="66"/>
      <c r="K5" s="55"/>
      <c r="P5" s="33"/>
    </row>
    <row r="6" spans="1:18" ht="78.75">
      <c r="A6" s="57" t="s">
        <v>2</v>
      </c>
      <c r="B6" s="57" t="s">
        <v>0</v>
      </c>
      <c r="C6" s="57" t="s">
        <v>1</v>
      </c>
      <c r="D6" s="58" t="s">
        <v>3</v>
      </c>
      <c r="E6" s="39" t="s">
        <v>4</v>
      </c>
      <c r="F6" s="39" t="s">
        <v>27</v>
      </c>
      <c r="G6" s="39" t="s">
        <v>5</v>
      </c>
      <c r="H6" s="39" t="s">
        <v>6</v>
      </c>
      <c r="I6" s="39" t="s">
        <v>28</v>
      </c>
      <c r="J6" s="45" t="s">
        <v>29</v>
      </c>
      <c r="K6" s="44"/>
    </row>
    <row r="7" spans="1:18" ht="409.5">
      <c r="A7" s="34" t="s">
        <v>26</v>
      </c>
      <c r="B7" s="54">
        <v>1</v>
      </c>
      <c r="C7" s="54" t="s">
        <v>33</v>
      </c>
      <c r="D7" s="54" t="s">
        <v>33</v>
      </c>
      <c r="E7" s="46"/>
      <c r="F7" s="47"/>
      <c r="G7" s="52"/>
      <c r="H7" s="80" t="s">
        <v>37</v>
      </c>
      <c r="I7" s="43"/>
      <c r="J7" s="49"/>
      <c r="K7" s="40"/>
      <c r="L7" s="40"/>
      <c r="M7" s="40"/>
      <c r="N7" s="40"/>
      <c r="O7" s="40"/>
      <c r="P7" s="41"/>
      <c r="Q7" s="40"/>
      <c r="R7" s="40"/>
    </row>
    <row r="8" spans="1:18" ht="409.5">
      <c r="A8" s="34" t="s">
        <v>26</v>
      </c>
      <c r="B8" s="54">
        <v>2</v>
      </c>
      <c r="C8" s="54" t="s">
        <v>34</v>
      </c>
      <c r="D8" s="54" t="s">
        <v>34</v>
      </c>
      <c r="E8" s="46"/>
      <c r="F8" s="47"/>
      <c r="G8" s="52"/>
      <c r="H8" s="81" t="s">
        <v>38</v>
      </c>
      <c r="I8" s="43"/>
      <c r="J8" s="49"/>
      <c r="K8" s="40"/>
      <c r="L8" s="40"/>
      <c r="M8" s="40"/>
      <c r="N8" s="40"/>
      <c r="O8" s="40"/>
      <c r="P8" s="41"/>
      <c r="Q8" s="40"/>
      <c r="R8" s="40"/>
    </row>
    <row r="11" spans="1:18">
      <c r="C11" s="26"/>
      <c r="D11" s="26"/>
      <c r="E11" s="7"/>
      <c r="F11" s="26"/>
      <c r="G11" s="26"/>
      <c r="H11" s="26"/>
      <c r="I11" s="26"/>
      <c r="J11" s="26"/>
      <c r="K11" s="26"/>
      <c r="L11" s="26"/>
      <c r="M11" s="26"/>
      <c r="N11" s="26"/>
      <c r="O11" s="26"/>
      <c r="P11" s="26"/>
      <c r="Q11" s="26"/>
      <c r="R11" s="26"/>
    </row>
    <row r="12" spans="1:18" ht="20.25">
      <c r="C12" s="27" t="s">
        <v>12</v>
      </c>
      <c r="D12" s="27"/>
      <c r="E12" s="27"/>
      <c r="F12" s="27"/>
      <c r="G12" s="27"/>
      <c r="H12" s="27"/>
      <c r="I12" s="27"/>
      <c r="J12" s="27"/>
      <c r="K12" s="27"/>
      <c r="L12" s="27"/>
      <c r="M12" s="27"/>
      <c r="N12" s="27"/>
      <c r="O12" s="27"/>
      <c r="P12" s="27"/>
      <c r="Q12" s="27"/>
      <c r="R12" s="27"/>
    </row>
    <row r="13" spans="1:18" ht="20.25">
      <c r="C13" s="27"/>
      <c r="D13" s="27"/>
      <c r="E13" s="27"/>
      <c r="F13" s="27"/>
      <c r="G13" s="27"/>
      <c r="H13" s="27"/>
      <c r="I13" s="27"/>
      <c r="J13" s="27"/>
      <c r="K13" s="27"/>
      <c r="L13" s="27"/>
      <c r="M13" s="27"/>
      <c r="N13" s="27"/>
      <c r="O13" s="27"/>
      <c r="P13" s="27"/>
      <c r="Q13" s="27"/>
      <c r="R13" s="27"/>
    </row>
    <row r="14" spans="1:18" ht="20.25">
      <c r="C14" s="27" t="s">
        <v>13</v>
      </c>
      <c r="D14" s="27"/>
      <c r="E14" s="27"/>
      <c r="F14" s="27"/>
      <c r="G14" s="27"/>
      <c r="H14" s="27"/>
      <c r="I14" s="27"/>
      <c r="J14" s="27"/>
      <c r="K14" s="27"/>
      <c r="L14" s="27"/>
      <c r="M14" s="27"/>
      <c r="N14" s="27"/>
      <c r="O14" s="27"/>
      <c r="P14" s="27"/>
      <c r="Q14" s="27"/>
      <c r="R14" s="27"/>
    </row>
  </sheetData>
  <autoFilter ref="A6:J7"/>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abSelected="1" zoomScale="70" zoomScaleNormal="70" workbookViewId="0">
      <selection activeCell="L8" sqref="L8:L9"/>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17" style="26" customWidth="1"/>
    <col min="13" max="13" width="30" style="2" customWidth="1"/>
    <col min="14" max="16384" width="9.140625" style="2"/>
  </cols>
  <sheetData>
    <row r="1" spans="1:18">
      <c r="D1" s="75" t="s">
        <v>23</v>
      </c>
      <c r="E1" s="75"/>
      <c r="F1" s="75"/>
      <c r="G1" s="75"/>
      <c r="H1" s="75"/>
      <c r="I1" s="75"/>
      <c r="J1" s="75"/>
      <c r="K1" s="75"/>
      <c r="L1" s="75"/>
      <c r="M1" s="75"/>
    </row>
    <row r="2" spans="1:18">
      <c r="D2" s="76" t="s">
        <v>14</v>
      </c>
      <c r="E2" s="76"/>
      <c r="F2" s="76"/>
      <c r="G2" s="76"/>
      <c r="H2" s="76"/>
      <c r="I2" s="76"/>
      <c r="J2" s="76"/>
      <c r="K2" s="13"/>
      <c r="L2" s="63"/>
    </row>
    <row r="3" spans="1:18">
      <c r="B3" s="77" t="s">
        <v>8</v>
      </c>
      <c r="C3" s="77"/>
      <c r="D3" s="77"/>
      <c r="E3" s="78" t="s">
        <v>25</v>
      </c>
      <c r="F3" s="78"/>
      <c r="G3" s="78"/>
      <c r="H3" s="78"/>
      <c r="I3" s="78"/>
      <c r="K3" s="2" t="s">
        <v>9</v>
      </c>
      <c r="M3" s="2" t="s">
        <v>10</v>
      </c>
    </row>
    <row r="4" spans="1:18" s="4" customFormat="1" ht="32.25" customHeight="1">
      <c r="A4" s="3"/>
      <c r="B4" s="79" t="s">
        <v>7</v>
      </c>
      <c r="C4" s="79"/>
      <c r="D4" s="79"/>
      <c r="E4" s="71" t="s">
        <v>35</v>
      </c>
      <c r="F4" s="71"/>
      <c r="G4" s="71"/>
      <c r="H4" s="71"/>
      <c r="I4" s="71"/>
      <c r="J4" s="71"/>
      <c r="K4" s="71"/>
      <c r="L4" s="61"/>
      <c r="M4" s="15" t="s">
        <v>11</v>
      </c>
    </row>
    <row r="5" spans="1:18" s="5" customFormat="1" ht="20.100000000000001" customHeight="1">
      <c r="A5" s="3"/>
      <c r="C5" s="25"/>
      <c r="D5" s="4"/>
      <c r="E5" s="73"/>
      <c r="F5" s="73"/>
      <c r="G5" s="73"/>
      <c r="H5" s="73"/>
      <c r="I5" s="73"/>
      <c r="J5" s="21"/>
      <c r="K5" s="21"/>
      <c r="L5" s="21"/>
      <c r="M5" s="21"/>
    </row>
    <row r="6" spans="1:18" ht="47.25">
      <c r="A6" s="6"/>
      <c r="B6" s="1" t="s">
        <v>2</v>
      </c>
      <c r="C6" s="48" t="s">
        <v>0</v>
      </c>
      <c r="D6" s="1" t="s">
        <v>1</v>
      </c>
      <c r="E6" s="48" t="s">
        <v>3</v>
      </c>
      <c r="F6" s="48" t="s">
        <v>15</v>
      </c>
      <c r="G6" s="22" t="s">
        <v>16</v>
      </c>
      <c r="H6" s="48" t="s">
        <v>17</v>
      </c>
      <c r="I6" s="48" t="s">
        <v>18</v>
      </c>
      <c r="J6" s="18" t="s">
        <v>19</v>
      </c>
      <c r="K6" s="48" t="s">
        <v>20</v>
      </c>
      <c r="L6" s="48" t="s">
        <v>36</v>
      </c>
      <c r="M6" s="48" t="s">
        <v>21</v>
      </c>
    </row>
    <row r="7" spans="1:18">
      <c r="A7" s="6"/>
      <c r="B7" s="50">
        <v>1</v>
      </c>
      <c r="C7" s="74">
        <v>2</v>
      </c>
      <c r="D7" s="74"/>
      <c r="E7" s="74"/>
      <c r="F7" s="50">
        <v>3</v>
      </c>
      <c r="G7" s="51">
        <v>4</v>
      </c>
      <c r="H7" s="50">
        <v>5</v>
      </c>
      <c r="I7" s="50">
        <v>6</v>
      </c>
      <c r="J7" s="50">
        <v>7</v>
      </c>
      <c r="K7" s="50">
        <v>8</v>
      </c>
      <c r="L7" s="62"/>
      <c r="M7" s="53">
        <v>9</v>
      </c>
    </row>
    <row r="8" spans="1:18" ht="76.5">
      <c r="A8" s="17"/>
      <c r="B8" s="34" t="s">
        <v>26</v>
      </c>
      <c r="C8" s="54">
        <v>1</v>
      </c>
      <c r="D8" s="54" t="s">
        <v>33</v>
      </c>
      <c r="E8" s="54" t="s">
        <v>33</v>
      </c>
      <c r="F8" s="64" t="s">
        <v>32</v>
      </c>
      <c r="G8" s="60">
        <v>1</v>
      </c>
      <c r="H8" s="59"/>
      <c r="I8" s="35"/>
      <c r="J8" s="35"/>
      <c r="K8" s="35"/>
      <c r="L8" s="35">
        <v>300000</v>
      </c>
      <c r="M8" s="16" t="s">
        <v>31</v>
      </c>
    </row>
    <row r="9" spans="1:18" s="26" customFormat="1" ht="76.5">
      <c r="A9" s="17"/>
      <c r="B9" s="34" t="s">
        <v>26</v>
      </c>
      <c r="C9" s="54">
        <v>2</v>
      </c>
      <c r="D9" s="54" t="s">
        <v>34</v>
      </c>
      <c r="E9" s="54" t="s">
        <v>34</v>
      </c>
      <c r="F9" s="64" t="s">
        <v>32</v>
      </c>
      <c r="G9" s="60">
        <v>1</v>
      </c>
      <c r="H9" s="59"/>
      <c r="I9" s="35"/>
      <c r="J9" s="35"/>
      <c r="K9" s="35"/>
      <c r="L9" s="35">
        <v>300000</v>
      </c>
      <c r="M9" s="16" t="s">
        <v>31</v>
      </c>
    </row>
    <row r="10" spans="1:18">
      <c r="E10" s="2"/>
      <c r="F10" s="2"/>
      <c r="G10" s="2"/>
      <c r="H10" s="42"/>
    </row>
    <row r="12" spans="1:18">
      <c r="D12" s="10"/>
      <c r="E12" s="10"/>
      <c r="F12" s="11"/>
      <c r="G12" s="10"/>
      <c r="H12" s="12"/>
      <c r="I12" s="12"/>
      <c r="J12" s="10"/>
      <c r="K12" s="10"/>
      <c r="L12" s="10"/>
      <c r="M12" s="10"/>
      <c r="N12" s="26"/>
      <c r="O12" s="26"/>
      <c r="P12" s="26"/>
      <c r="Q12" s="26"/>
      <c r="R12" s="26"/>
    </row>
    <row r="13" spans="1:18">
      <c r="D13" s="10"/>
      <c r="E13" s="10"/>
      <c r="F13" s="11"/>
      <c r="G13" s="10"/>
      <c r="H13" s="72" t="s">
        <v>22</v>
      </c>
      <c r="I13" s="72"/>
      <c r="J13" s="8" t="e">
        <f>SUM(#REF!)</f>
        <v>#REF!</v>
      </c>
      <c r="K13" s="8" t="e">
        <f>SUM(#REF!)</f>
        <v>#REF!</v>
      </c>
      <c r="L13" s="8"/>
      <c r="M13" s="10"/>
      <c r="N13" s="26"/>
      <c r="O13" s="26"/>
      <c r="P13" s="26"/>
      <c r="Q13" s="26"/>
      <c r="R13" s="26"/>
    </row>
    <row r="14" spans="1:18">
      <c r="D14" s="26"/>
      <c r="E14" s="26"/>
      <c r="G14" s="26"/>
      <c r="H14" s="26"/>
      <c r="I14" s="26"/>
      <c r="J14" s="26"/>
      <c r="K14" s="26"/>
      <c r="M14" s="26"/>
      <c r="N14" s="26"/>
      <c r="O14" s="26"/>
      <c r="P14" s="26"/>
      <c r="Q14" s="26"/>
      <c r="R14" s="26"/>
    </row>
    <row r="15" spans="1:18">
      <c r="D15" s="26"/>
      <c r="E15" s="26"/>
      <c r="G15" s="26"/>
      <c r="H15" s="26"/>
      <c r="I15" s="26"/>
      <c r="J15" s="26"/>
      <c r="K15" s="26"/>
      <c r="M15" s="26"/>
      <c r="N15" s="26"/>
      <c r="O15" s="26"/>
      <c r="P15" s="26"/>
      <c r="Q15" s="26"/>
      <c r="R15" s="26"/>
    </row>
    <row r="16" spans="1:18" ht="20.25">
      <c r="D16" s="27" t="s">
        <v>12</v>
      </c>
      <c r="E16" s="27"/>
      <c r="F16" s="27"/>
      <c r="G16" s="27"/>
      <c r="H16" s="27"/>
      <c r="I16" s="27"/>
      <c r="J16" s="27"/>
      <c r="K16" s="27"/>
      <c r="L16" s="27"/>
      <c r="M16" s="27"/>
      <c r="N16" s="27"/>
      <c r="O16" s="27"/>
      <c r="P16" s="27"/>
      <c r="Q16" s="27"/>
      <c r="R16" s="27"/>
    </row>
    <row r="17" spans="4:18" ht="20.25">
      <c r="D17" s="27"/>
      <c r="E17" s="27"/>
      <c r="F17" s="27"/>
      <c r="G17" s="27"/>
      <c r="H17" s="27"/>
      <c r="I17" s="27"/>
      <c r="J17" s="27"/>
      <c r="K17" s="27"/>
      <c r="L17" s="27"/>
      <c r="M17" s="27"/>
      <c r="N17" s="27"/>
      <c r="O17" s="27"/>
      <c r="P17" s="27"/>
      <c r="Q17" s="27"/>
      <c r="R17" s="27"/>
    </row>
    <row r="18" spans="4:18" ht="20.25">
      <c r="D18" s="27" t="s">
        <v>13</v>
      </c>
      <c r="E18" s="27"/>
      <c r="F18" s="27"/>
      <c r="G18" s="27"/>
      <c r="H18" s="27"/>
      <c r="I18" s="27"/>
      <c r="J18" s="27"/>
      <c r="K18" s="27"/>
      <c r="L18" s="27"/>
      <c r="M18" s="27"/>
      <c r="N18" s="27"/>
      <c r="O18" s="27"/>
      <c r="P18" s="27"/>
      <c r="Q18" s="27"/>
      <c r="R18" s="27"/>
    </row>
    <row r="19" spans="4:18">
      <c r="D19"/>
      <c r="E19"/>
      <c r="F19"/>
      <c r="G19"/>
      <c r="H19"/>
      <c r="I19"/>
      <c r="J19"/>
      <c r="K19"/>
      <c r="L19"/>
      <c r="M19"/>
      <c r="N19"/>
      <c r="O19"/>
      <c r="P19"/>
      <c r="Q19"/>
      <c r="R19"/>
    </row>
    <row r="20" spans="4:18">
      <c r="D20"/>
      <c r="E20"/>
      <c r="F20"/>
      <c r="G20"/>
      <c r="H20"/>
      <c r="I20"/>
      <c r="J20"/>
      <c r="K20"/>
      <c r="L20"/>
      <c r="M20"/>
      <c r="N20"/>
      <c r="O20"/>
      <c r="P20"/>
      <c r="Q20"/>
      <c r="R20"/>
    </row>
    <row r="21" spans="4:18">
      <c r="D21"/>
      <c r="E21"/>
      <c r="F21"/>
      <c r="G21"/>
      <c r="H21"/>
      <c r="I21"/>
      <c r="J21"/>
      <c r="K21"/>
      <c r="L21"/>
      <c r="M21"/>
      <c r="N21"/>
      <c r="O21"/>
      <c r="P21"/>
      <c r="Q21"/>
      <c r="R21"/>
    </row>
  </sheetData>
  <autoFilter ref="B6:M8"/>
  <mergeCells count="9">
    <mergeCell ref="H13:I13"/>
    <mergeCell ref="E5:I5"/>
    <mergeCell ref="C7:E7"/>
    <mergeCell ref="D1:M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2" t="s">
        <v>22</v>
      </c>
      <c r="I12" s="7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2025-09-01T13:39:40Z</dcterms:modified>
</cp:coreProperties>
</file>