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<sst xmlns="http://schemas.openxmlformats.org/spreadsheetml/2006/main" count="78" uniqueCount="42">
  <si>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</si>
  <si>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</si>
  <si>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</si>
  <si>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</si>
  <si>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</si>
  <si>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</si>
  <si>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</si>
  <si>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</si>
  <si>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</si>
  <si>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</si>
  <si>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</si>
  <si>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</si>
  <si>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</si>
  <si>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</si>
  <si>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</si>
  <si>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</si>
  <si>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</si>
  <si>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</si>
  <si>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</si>
  <si>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</si>
  <si>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</si>
  <si>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</si>
  <si>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</si>
  <si>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</si>
  <si>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</si>
  <si>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</si>
  <si>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</si>
  <si>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</si>
  <si>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</si>
  <si>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</si>
  <si>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</si>
  <si>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 xml:space="preserve">Achiziționarea dispozitivelor medicale conform necesităților  IMSP Centrului Național de Asistență Urgentă Prespitalicească, pentru anul 2022 
</t>
  </si>
  <si>
    <t xml:space="preserve">Achiziționarea dispozitivelor medicale conform necesităților  IMSP Centrului Național de Asistență Urgentă Prespitalicească, pentru anul 2022 </t>
  </si>
  <si>
    <t>Aparat gazometrie sanguina</t>
  </si>
  <si>
    <t xml:space="preserve">Aparat pentru testarea rapidă cu determinarea cantitativă prin
tehnologia microfluidică și imunofluorescenta
</t>
  </si>
  <si>
    <t xml:space="preserve">Radiatoar de aer de tip cu raze ultraviolete (recirculator) pentru încăperi </t>
  </si>
  <si>
    <t>Radiatoar de aer de tip cu raze ultraviolete (recirculator) pentru autoambulanțe</t>
  </si>
  <si>
    <t>DDP - Franco destinație vămuit, Incoterms 2020, maxim 30 zile lucrătoare din data înregistrării contractului de către CAPCS</t>
  </si>
  <si>
    <t xml:space="preserve">Analizator de tip Point of Care, test cu test, de gaze sanguine, electroliți, metaboliti, hematocrit și creatinina;
Compus din 2 dispozitive: un dispozitiv care analizează proba (reader) și un dispozitiv care afișează rezultatele (host) sau un singur dispozitiv care are integrate cele două dispozitive, dar generează același rezultat ca echipamentului compus din două dispozitive. 
Să determine: pH, pCO2, pO2, Na+, K+, Ca++, Cl-, glucoza, lactat, creatinina, hematocrit și uree;
Să calculeze: cHgb, ChCO3-, cTCO2, BE(ecf), BE(b), CSO2, eGFR, eGFR-a, AGap, AgapK, A, A-a, a/A;
Tipul de probă: sânge integral (arterial, venos și venos mixt) din seringa și capilar heparinat cu Li;
Să necesite un volum de maxim 95 µL de sțnge integral;
Timpul de obținere al rezultatelor după injectarea probei să fie de maxim 45 de secunde;
Să fie construit în tehnologie fără mentenanță (calibrare automată, sa nu necesite mentenanță din partea operatorului);
Să folosească carduri de test de unica folosință c contin senzori ce generează semnale electrice proporționale cu concentrațiile analiților din specimen și fluid de calibrare într-un rezervor atansat. Temperatura de păstrare a cardurilor să fie: 15 – 300C; 
Capacitate de stocare a datelor: minim 499 pacienți;
Echipamentul să aibă un sistem de verificare a datei de expirare al cardurilor;
Calibrarea să se facă automat, inainte de rulare fiecărui test;
Să permită posibilitatea rulării soluției de control intern de calitate;
Să aibă imprimanta portabilă care să comunice cu echipamentul prin bluetooth;
Să aibă cititor de cod de bare incorporat;
Cititorul de cod de bare integrat să dea posibilitatea de introducere eficientă atât a datelor cod de bare 1D cât și 2D;
Echipamentul să aibă ecran touch-screen cu diagonala minimă 5ʺ;
Echipamentul să fie portabil, să aibă beterii cu o autonomie de rulare a minim 50 de teste;
Greutatea maximă: 500 g ±10%;
Dimensiuni maxime host: 160mm x 80mm x 22mm; reader: 215mm x 85mm x 50mm;
Cerințe de alimentare la rețea: Tensiune 100-240V, Frecvența 50 – 60 Hz.;
Cerințe de mediu: Temperatura 0-500C, Umiditate relativă 85%, fără condens, Presiune 400-825 mmHg.;
Sistem de operare: Android 9.0 sau echivalentul.;
Interfața de comunicare: Wireless în timp real, LIS/HIS prin sistemul de management al datelor, Sistemul informatic POC;
Software în limba română;
Termen de garanție minim 24 luni;
Certificat ISO 9001/ISO 13485 sau echivalent; 
Se va prezentat certificat marca CE pentru aparatul ofertat, certificat emis de un organism acreditat internațional.
Certificat de marcaj European (CE Mark) sau declarație de conformitate a producătorului cu Directiva 98/79 EC.
Termen de livrare maxim 30 zile lucrătoare din data semnării și înregistrării contractului.
Operatorii economici participanți vor prezenta mostra produsului propus în termen de 10 zile lucrătoare din data deschiderii procedurii de achiziție în SIA RSAP.
</t>
  </si>
  <si>
    <t xml:space="preserve">Dispozitiv diagnosticare in vitro;
Dispozitiv portabil, dotat cu mâner;
Dispozitivul preconizat pentru testare chip sau echivalent, prin tehnologia microfluidică și imunofluorescență cu toate consumabilele incluse; 
Reactivii să fie ambalați individual, pentru fiecare test/pacient separat;
Sistem de verificare a controlului de calitate intern al echipamentului – oferit gratuit;
Timpul de eliberare al rezultatului de la introducerea probei în aparat – maxim 4 minute;
Citirea cantitativă a imunofluorescentei probei să fie prin laser cu o precizie ridicată sau echivalent;
Aparatul să poată efectua o gamă de teste: Markeri cardiaci: troponina I, mioglobina, test cardiac triplu (CK-MB/Myoglobin/Troponin I), BNP;
Pentru o acuratețe sporită a rezultatelor aparatul să poată lucra din ser sau plasma;
Aparatul să nu necesite operațiuni de întreținere din partea operatorului;
Interfața aparatului să fie touch screen, user-friendly;
Aparatul să fie însoțit de propria imprimantă termică pentru eliberarea rezultatelor;
Aparatul să dețină propria stație de incubare pentru testele care necesită o incubare la o temperatură mai ridicată decât temperatura camerei sau echivalent;
Aparatul să poată fi conectat la sistemul informatic al instituției;
Capacitate de stocare internă a rezultatelor sau transfer de date prin USB;
Dimensiuni maxime: 70x70x20cm;
Voltaj: 220- 240V;
Greutatea maximă: 3kg;
Termen de garanție de la instalare - cel puțin 36 luni.
Instalarea, instruirea personalului medical și punerea în funcțiune – gratuit;
Deservirea pe perioada de garanție – gratuit; 
Scrisoare de garanție a producătorului că aparatul propus poate fi instalat în autoambulanțe;
Certificat de marcaj European (CE Mark) sau declarație de conformitate a producătorului cu Directiva 98/79 EC.
Termen de livrare maxim 30 zile lucrătoare din data semnării și înregistrării contractului.
Operatorii economici participanți vor prezenta mostra produsului propus în termen de 10 zile lucrătoare din data deschiderii procedurii de achiziție în SIA RSAP.
</t>
  </si>
  <si>
    <t xml:space="preserve">Dimensiune maxim 120*180*700 mm;
Greutate nu mai mult de 3 kg;
Corp metalic ușor din inox sau acoperit cu vopsea polimetrică anticorozivă (protecție până la 8 ani) de culoare albă, rezistentă la prelucrarea cu soluții dezinfectante. Perforare laser în corp pentru  control vizual al funcționării lămpii, acoperită  cu plastic impermeabil pentru rezele UV; 
Capacitatea de tratare a aerului -nu mai puțin de 30 m³/oră;
Tensiunea de rețea 12 V;
Frecvența 50Hz;
Consumul de energie -maxim 30W;
Ventilator silențios (12V) – 1 bucată;
Mufă pentru conectare directă la priză din salon autovehiculului (12V);
Nivelul de zgomot – nu mai mult de 20 Db;
Sistemul electronic de pornire și siguranță (a.n. ,,balast”);
Cablu cu lungimea nu mai puțin de 150 cm;
Lămpi ultraviolete (seria UVC), ozone- free – 1 buc putere 11-15 W, cu lungimea de undă UV=253,7 -254 nm;
Puterea totală a fluxului bactericid – nu mai puțin de 3,5 W; 
Durata de viață a lămpilor – nu mai puțin de 8000 ore;
Garanție pentru dispozitiv – min. 12 luni din data livrării;
Certificat de management al calității ISO 9001:2015;
Certificat de conformitate pentru radiatoare, oferit de producător; 
Certificat de conformitate pentru lămpi, oferit de producătorul lămpilor UV;
Participanții vor prezenta mostre în decurs de 10 zile lucăroare din data deschiderii ofertelor în SIA RSAP;
</t>
  </si>
  <si>
    <t xml:space="preserve">Dimensiune maxima 130*130*570mm;
Greutatea nu mai mult de 3,5 kg;
Corp metalic ușor din inox sau acoperit cu vopsea polimerică anticorozivă (protecție până la 8 ani) de culoare albă, rezistentă la prelucrarea cu soluții dezinfectante
Perforare laser în corp pentru control vizual al fucționării lămpii,  acoperită cu plastic impermeabil pentru razele UV. 
Instalare: perete și podea (să posede propriile ,,piciorușe”).
Capacitatea de tratare a aerului – nu mai puțin de 100 m³/oră;
Tensiunea de rețea -220 V;
Frecvența – 50 Hz;
Consumul de energie -maxim 50W;
Ventilatoare silențioase minim 2 buc;
Nivelul de zgomot – nu mai mult de35 Db;
Sistem electronic de pornire și siguranță (a.n. ,,balast”)
Cablu cu întrerupător lungimea nu mai puțin de 150 cm;
Lămpi ultraviolete (seria  UVC), ozone-free – 2 buc. A câte 15 W fiecare, lungimea de undă UV= 253,7-254 nm;
Puterea totală a fluxului bactericid – 4,8 W;
Durata de viață lămpilor – nu mai puțin de 9000 ore;
Garanție pentru dispozitiv – min. 12 luni din data livrării;
Certificat de management al calității ISO 9001:2015;
Certificat de conformitate pentru radiatoare, oferit de producător; 
Certificat de conformitate pentru lămpi, oferit de producătorul lămpilor UV;
Participanții vor prezenta mostre în decurs de 10 zile lucăroare din data deschiderii ofertelor în SIA RSAP;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</si>
</sst>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0" borderId="1" xfId="20" applyFont="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2" fillId="3" borderId="0" xfId="20" applyFont="1" applyFill="1" applyProtection="1">
      <alignment/>
      <protection/>
    </xf>
    <xf numFmtId="0" fontId="8" fillId="3" borderId="0" xfId="20" applyFont="1" applyFill="1" applyProtection="1">
      <alignment/>
      <protection locked="0"/>
    </xf>
    <xf numFmtId="0" fontId="0" fillId="3" borderId="0" xfId="0" applyFill="1"/>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tabSelected="1" workbookViewId="0" topLeftCell="A10">
      <selection activeCell="H10" sqref="H10"/>
    </sheetView>
  </sheetViews>
  <sheetFormatPr defaultColWidth="9.140625" defaultRowHeight="12.75"/>
  <cols>
    <col min="1" max="1" width="5.7109375" style="14" customWidth="1"/>
    <col min="2" max="2" width="5.57421875" style="48" customWidth="1"/>
    <col min="3" max="3" width="14.421875" style="14" bestFit="1" customWidth="1"/>
    <col min="4" max="4" width="19.140625" style="24" bestFit="1" customWidth="1"/>
    <col min="5" max="5" width="10.57421875" style="14" customWidth="1"/>
    <col min="6" max="6" width="11.28125" style="14" customWidth="1"/>
    <col min="7" max="7" width="7.57421875" style="14" customWidth="1"/>
    <col min="8" max="8" width="60.421875" style="14" customWidth="1"/>
    <col min="9" max="9" width="46.421875" style="14" customWidth="1"/>
    <col min="10" max="10" width="30.00390625" style="24" customWidth="1"/>
    <col min="11" max="11" width="1.7109375" style="14" customWidth="1"/>
    <col min="12" max="16384" width="9.140625" style="14" customWidth="1"/>
  </cols>
  <sheetData>
    <row r="1" spans="3:11" ht="12.75">
      <c r="C1" s="60" t="s">
        <v>29</v>
      </c>
      <c r="D1" s="60"/>
      <c r="E1" s="60"/>
      <c r="F1" s="60"/>
      <c r="G1" s="60"/>
      <c r="H1" s="60"/>
      <c r="I1" s="60"/>
      <c r="J1" s="60"/>
      <c r="K1" s="60"/>
    </row>
    <row r="2" spans="4:9" ht="12.75">
      <c r="D2" s="63" t="s">
        <v>14</v>
      </c>
      <c r="E2" s="63"/>
      <c r="F2" s="63"/>
      <c r="G2" s="63"/>
      <c r="H2" s="63"/>
      <c r="I2" s="39"/>
    </row>
    <row r="3" spans="1:10" ht="12.75">
      <c r="A3" s="64" t="s">
        <v>9</v>
      </c>
      <c r="B3" s="64"/>
      <c r="C3" s="64"/>
      <c r="D3" s="65" t="s">
        <v>27</v>
      </c>
      <c r="E3" s="65"/>
      <c r="F3" s="65"/>
      <c r="G3" s="65"/>
      <c r="H3" s="65"/>
      <c r="I3" s="40"/>
      <c r="J3" s="24" t="s">
        <v>12</v>
      </c>
    </row>
    <row r="4" spans="1:11" s="20" customFormat="1" ht="63" customHeight="1">
      <c r="A4" s="66" t="s">
        <v>8</v>
      </c>
      <c r="B4" s="66"/>
      <c r="C4" s="66"/>
      <c r="D4" s="67" t="s">
        <v>32</v>
      </c>
      <c r="E4" s="67"/>
      <c r="F4" s="67"/>
      <c r="G4" s="67"/>
      <c r="H4" s="67"/>
      <c r="I4" s="41"/>
      <c r="J4" s="18" t="s">
        <v>13</v>
      </c>
      <c r="K4" s="19"/>
    </row>
    <row r="5" spans="2:11" s="21" customFormat="1" ht="12.75">
      <c r="B5" s="49"/>
      <c r="D5" s="61"/>
      <c r="E5" s="61"/>
      <c r="F5" s="61"/>
      <c r="G5" s="61"/>
      <c r="H5" s="61"/>
      <c r="I5" s="38"/>
      <c r="J5" s="52"/>
      <c r="K5" s="19"/>
    </row>
    <row r="6" spans="1:11" ht="31.5">
      <c r="A6" s="42" t="s">
        <v>2</v>
      </c>
      <c r="B6" s="50" t="s">
        <v>0</v>
      </c>
      <c r="C6" s="42" t="s">
        <v>1</v>
      </c>
      <c r="D6" s="42" t="s">
        <v>3</v>
      </c>
      <c r="E6" s="42" t="s">
        <v>4</v>
      </c>
      <c r="F6" s="42" t="s">
        <v>5</v>
      </c>
      <c r="G6" s="42" t="s">
        <v>6</v>
      </c>
      <c r="H6" s="42" t="s">
        <v>7</v>
      </c>
      <c r="I6" s="47" t="s">
        <v>30</v>
      </c>
      <c r="J6" s="42"/>
      <c r="K6" s="13"/>
    </row>
    <row r="7" spans="1:11" ht="12.75">
      <c r="A7" s="42">
        <v>1</v>
      </c>
      <c r="B7" s="62">
        <v>2</v>
      </c>
      <c r="C7" s="62"/>
      <c r="D7" s="62"/>
      <c r="E7" s="42">
        <v>3</v>
      </c>
      <c r="F7" s="42">
        <v>4</v>
      </c>
      <c r="G7" s="42">
        <v>5</v>
      </c>
      <c r="H7" s="42">
        <v>6</v>
      </c>
      <c r="I7" s="43"/>
      <c r="J7" s="42">
        <v>8</v>
      </c>
      <c r="K7" s="13"/>
    </row>
    <row r="8" spans="1:10" ht="409.5">
      <c r="A8" s="44" t="s">
        <v>26</v>
      </c>
      <c r="B8" s="51">
        <v>1</v>
      </c>
      <c r="C8" s="32" t="s">
        <v>33</v>
      </c>
      <c r="D8" s="32" t="s">
        <v>33</v>
      </c>
      <c r="E8" s="33"/>
      <c r="F8" s="33"/>
      <c r="G8" s="45"/>
      <c r="H8" s="31" t="s">
        <v>38</v>
      </c>
      <c r="I8" s="31"/>
      <c r="J8" s="46"/>
    </row>
    <row r="9" spans="1:10" ht="409.5">
      <c r="A9" s="44" t="s">
        <v>26</v>
      </c>
      <c r="B9" s="51">
        <v>2</v>
      </c>
      <c r="C9" s="32" t="s">
        <v>34</v>
      </c>
      <c r="D9" s="32" t="s">
        <v>34</v>
      </c>
      <c r="E9" s="33"/>
      <c r="F9" s="33"/>
      <c r="G9" s="45"/>
      <c r="H9" s="31" t="s">
        <v>39</v>
      </c>
      <c r="I9" s="31"/>
      <c r="J9" s="46"/>
    </row>
    <row r="10" spans="1:10" ht="344.25">
      <c r="A10" s="44" t="s">
        <v>26</v>
      </c>
      <c r="B10" s="51">
        <v>3</v>
      </c>
      <c r="C10" s="32" t="s">
        <v>35</v>
      </c>
      <c r="D10" s="32" t="s">
        <v>35</v>
      </c>
      <c r="E10" s="33"/>
      <c r="F10" s="33"/>
      <c r="G10" s="45"/>
      <c r="H10" s="31" t="s">
        <v>41</v>
      </c>
      <c r="I10" s="31"/>
      <c r="J10" s="46"/>
    </row>
    <row r="11" spans="1:10" ht="331.5">
      <c r="A11" s="44" t="s">
        <v>26</v>
      </c>
      <c r="B11" s="51">
        <v>4</v>
      </c>
      <c r="C11" s="32" t="s">
        <v>36</v>
      </c>
      <c r="D11" s="32" t="s">
        <v>36</v>
      </c>
      <c r="E11" s="33"/>
      <c r="F11" s="33"/>
      <c r="G11" s="45"/>
      <c r="H11" s="31" t="s">
        <v>40</v>
      </c>
      <c r="I11" s="31"/>
      <c r="J11" s="46"/>
    </row>
    <row r="12" spans="1:10" ht="33.75" customHeight="1">
      <c r="A12" s="44"/>
      <c r="B12" s="51"/>
      <c r="C12" s="9" t="s">
        <v>15</v>
      </c>
      <c r="D12" s="9"/>
      <c r="E12" s="9"/>
      <c r="F12" s="9"/>
      <c r="G12" s="9"/>
      <c r="H12" s="9"/>
      <c r="I12" s="9"/>
      <c r="J12" s="46"/>
    </row>
    <row r="13" spans="1:10" ht="23.25" customHeight="1">
      <c r="A13" s="44"/>
      <c r="B13" s="51"/>
      <c r="C13" s="9"/>
      <c r="D13" s="9"/>
      <c r="E13" s="9"/>
      <c r="F13" s="9"/>
      <c r="G13" s="9"/>
      <c r="H13" s="9"/>
      <c r="I13" s="9"/>
      <c r="J13" s="46"/>
    </row>
    <row r="14" spans="1:10" ht="34.5" customHeight="1">
      <c r="A14" s="44"/>
      <c r="B14" s="51"/>
      <c r="C14" s="9" t="s">
        <v>16</v>
      </c>
      <c r="D14" s="9"/>
      <c r="E14" s="9"/>
      <c r="F14" s="9"/>
      <c r="G14" s="9"/>
      <c r="H14" s="9"/>
      <c r="I14" s="9"/>
      <c r="J14" s="46"/>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9"/>
  <sheetViews>
    <sheetView workbookViewId="0" topLeftCell="A1">
      <selection activeCell="K10" sqref="K10"/>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5" customWidth="1"/>
    <col min="6" max="6" width="15.28125" style="54" customWidth="1"/>
    <col min="7" max="7" width="14.7109375" style="55" customWidth="1"/>
    <col min="8" max="8" width="18.28125" style="56" customWidth="1"/>
    <col min="9" max="9" width="20.57421875" style="2" customWidth="1"/>
    <col min="10" max="10" width="19.28125" style="2" customWidth="1"/>
    <col min="11" max="11" width="17.00390625" style="2" customWidth="1"/>
    <col min="12" max="12" width="30.00390625" style="2" customWidth="1"/>
    <col min="13" max="16384" width="9.140625" style="2" customWidth="1"/>
  </cols>
  <sheetData>
    <row r="1" spans="4:12" ht="12.75">
      <c r="D1" s="60" t="s">
        <v>28</v>
      </c>
      <c r="E1" s="60"/>
      <c r="F1" s="60"/>
      <c r="G1" s="60"/>
      <c r="H1" s="60"/>
      <c r="I1" s="60"/>
      <c r="J1" s="60"/>
      <c r="K1" s="60"/>
      <c r="L1" s="60"/>
    </row>
    <row r="2" spans="4:11" ht="12.75">
      <c r="D2" s="71" t="s">
        <v>17</v>
      </c>
      <c r="E2" s="71"/>
      <c r="F2" s="71"/>
      <c r="G2" s="71"/>
      <c r="H2" s="71"/>
      <c r="I2" s="71"/>
      <c r="J2" s="71"/>
      <c r="K2" s="16"/>
    </row>
    <row r="3" spans="2:12" ht="12.75">
      <c r="B3" s="72" t="s">
        <v>9</v>
      </c>
      <c r="C3" s="72"/>
      <c r="D3" s="72"/>
      <c r="E3" s="73" t="s">
        <v>27</v>
      </c>
      <c r="F3" s="73"/>
      <c r="G3" s="73"/>
      <c r="H3" s="73"/>
      <c r="I3" s="73"/>
      <c r="K3" s="2" t="s">
        <v>10</v>
      </c>
      <c r="L3" s="2" t="s">
        <v>12</v>
      </c>
    </row>
    <row r="4" spans="1:12" s="4" customFormat="1" ht="32.25" customHeight="1">
      <c r="A4" s="3"/>
      <c r="B4" s="74" t="s">
        <v>8</v>
      </c>
      <c r="C4" s="74"/>
      <c r="D4" s="74"/>
      <c r="E4" s="75" t="s">
        <v>31</v>
      </c>
      <c r="F4" s="75"/>
      <c r="G4" s="75"/>
      <c r="H4" s="75"/>
      <c r="I4" s="75"/>
      <c r="J4" s="75"/>
      <c r="K4" s="37" t="s">
        <v>11</v>
      </c>
      <c r="L4" s="37" t="s">
        <v>13</v>
      </c>
    </row>
    <row r="5" spans="1:12" s="5" customFormat="1" ht="20.1" customHeight="1">
      <c r="A5" s="3"/>
      <c r="E5" s="69"/>
      <c r="F5" s="69"/>
      <c r="G5" s="69"/>
      <c r="H5" s="69"/>
      <c r="I5" s="69"/>
      <c r="J5" s="36"/>
      <c r="K5" s="36"/>
      <c r="L5" s="36"/>
    </row>
    <row r="6" spans="1:12" ht="31.5">
      <c r="A6" s="6"/>
      <c r="B6" s="1" t="s">
        <v>2</v>
      </c>
      <c r="C6" s="1" t="s">
        <v>0</v>
      </c>
      <c r="D6" s="1" t="s">
        <v>1</v>
      </c>
      <c r="E6" s="23" t="s">
        <v>3</v>
      </c>
      <c r="F6" s="53" t="s">
        <v>18</v>
      </c>
      <c r="G6" s="53" t="s">
        <v>19</v>
      </c>
      <c r="H6" s="53" t="s">
        <v>20</v>
      </c>
      <c r="I6" s="53" t="s">
        <v>21</v>
      </c>
      <c r="J6" s="28" t="s">
        <v>22</v>
      </c>
      <c r="K6" s="28" t="s">
        <v>23</v>
      </c>
      <c r="L6" s="28" t="s">
        <v>24</v>
      </c>
    </row>
    <row r="7" spans="1:12" ht="12.75">
      <c r="A7" s="6"/>
      <c r="B7" s="17">
        <v>1</v>
      </c>
      <c r="C7" s="70">
        <v>2</v>
      </c>
      <c r="D7" s="70"/>
      <c r="E7" s="70"/>
      <c r="F7" s="53">
        <v>3</v>
      </c>
      <c r="G7" s="53">
        <v>4</v>
      </c>
      <c r="H7" s="53">
        <v>5</v>
      </c>
      <c r="I7" s="53">
        <v>6</v>
      </c>
      <c r="J7" s="17">
        <v>7</v>
      </c>
      <c r="K7" s="17">
        <v>8</v>
      </c>
      <c r="L7" s="26">
        <v>9</v>
      </c>
    </row>
    <row r="8" spans="1:13" ht="63">
      <c r="A8" s="15"/>
      <c r="B8" s="22" t="s">
        <v>26</v>
      </c>
      <c r="C8" s="30">
        <v>1</v>
      </c>
      <c r="D8" s="32" t="s">
        <v>33</v>
      </c>
      <c r="E8" s="32" t="s">
        <v>33</v>
      </c>
      <c r="F8" s="33"/>
      <c r="G8" s="33">
        <v>15</v>
      </c>
      <c r="H8" s="34"/>
      <c r="I8" s="15"/>
      <c r="J8" s="15"/>
      <c r="K8" s="15"/>
      <c r="L8" s="35" t="s">
        <v>37</v>
      </c>
      <c r="M8" s="29"/>
    </row>
    <row r="9" spans="1:13" ht="102">
      <c r="A9" s="27"/>
      <c r="B9" s="22" t="s">
        <v>26</v>
      </c>
      <c r="C9" s="30">
        <v>2</v>
      </c>
      <c r="D9" s="32" t="s">
        <v>34</v>
      </c>
      <c r="E9" s="32" t="s">
        <v>34</v>
      </c>
      <c r="F9" s="33"/>
      <c r="G9" s="33">
        <v>20</v>
      </c>
      <c r="H9" s="34"/>
      <c r="I9" s="15"/>
      <c r="J9" s="15"/>
      <c r="K9" s="15"/>
      <c r="L9" s="35" t="s">
        <v>37</v>
      </c>
      <c r="M9" s="29"/>
    </row>
    <row r="10" spans="1:13" ht="63.75">
      <c r="A10" s="27"/>
      <c r="B10" s="22" t="s">
        <v>26</v>
      </c>
      <c r="C10" s="30">
        <v>3</v>
      </c>
      <c r="D10" s="32" t="s">
        <v>35</v>
      </c>
      <c r="E10" s="32" t="s">
        <v>35</v>
      </c>
      <c r="F10" s="33"/>
      <c r="G10" s="33">
        <v>300</v>
      </c>
      <c r="H10" s="34"/>
      <c r="I10" s="15"/>
      <c r="J10" s="15"/>
      <c r="K10" s="15"/>
      <c r="L10" s="35" t="s">
        <v>37</v>
      </c>
      <c r="M10" s="29"/>
    </row>
    <row r="11" spans="1:13" ht="76.5">
      <c r="A11" s="27"/>
      <c r="B11" s="22" t="s">
        <v>26</v>
      </c>
      <c r="C11" s="30">
        <v>4</v>
      </c>
      <c r="D11" s="32" t="s">
        <v>36</v>
      </c>
      <c r="E11" s="32" t="s">
        <v>36</v>
      </c>
      <c r="F11" s="33"/>
      <c r="G11" s="33">
        <v>400</v>
      </c>
      <c r="H11" s="34"/>
      <c r="I11" s="15"/>
      <c r="J11" s="15"/>
      <c r="K11" s="15"/>
      <c r="L11" s="35" t="s">
        <v>37</v>
      </c>
      <c r="M11" s="29"/>
    </row>
    <row r="13" spans="5:13" ht="12.75">
      <c r="E13" s="10"/>
      <c r="F13" s="57"/>
      <c r="G13" s="57"/>
      <c r="H13" s="68" t="s">
        <v>25</v>
      </c>
      <c r="I13" s="68"/>
      <c r="J13" s="8">
        <f>SUM(J8:J11)</f>
        <v>0</v>
      </c>
      <c r="K13" s="8">
        <f>SUM(K8:K11)</f>
        <v>0</v>
      </c>
      <c r="L13" s="10"/>
      <c r="M13" s="10"/>
    </row>
    <row r="14" spans="5:8" ht="12.75">
      <c r="E14" s="2"/>
      <c r="F14" s="56"/>
      <c r="G14" s="56"/>
      <c r="H14" s="54"/>
    </row>
    <row r="15" spans="5:8" ht="12.75">
      <c r="E15" s="2"/>
      <c r="F15" s="56"/>
      <c r="G15" s="56"/>
      <c r="H15" s="54"/>
    </row>
    <row r="16" spans="5:25" ht="20.25">
      <c r="E16" s="9"/>
      <c r="F16" s="58" t="s">
        <v>15</v>
      </c>
      <c r="G16" s="58"/>
      <c r="H16" s="58"/>
      <c r="I16" s="9"/>
      <c r="J16" s="9"/>
      <c r="K16" s="9"/>
      <c r="L16" s="9"/>
      <c r="M16" s="9"/>
      <c r="N16" s="9"/>
      <c r="O16" s="9"/>
      <c r="P16" s="9"/>
      <c r="Q16" s="9"/>
      <c r="R16" s="9"/>
      <c r="S16" s="9"/>
      <c r="T16" s="9"/>
      <c r="U16" s="9"/>
      <c r="V16" s="9"/>
      <c r="W16" s="9"/>
      <c r="X16" s="9"/>
      <c r="Y16" s="9"/>
    </row>
    <row r="17" spans="5:25" ht="20.25">
      <c r="E17" s="9"/>
      <c r="F17" s="58"/>
      <c r="G17" s="58"/>
      <c r="H17" s="58"/>
      <c r="I17" s="9"/>
      <c r="J17" s="9"/>
      <c r="K17" s="9"/>
      <c r="L17" s="9"/>
      <c r="M17" s="9"/>
      <c r="N17" s="9"/>
      <c r="O17" s="9"/>
      <c r="P17" s="9"/>
      <c r="Q17" s="9"/>
      <c r="R17" s="9"/>
      <c r="S17" s="9"/>
      <c r="T17" s="9"/>
      <c r="U17" s="9"/>
      <c r="V17" s="9"/>
      <c r="W17" s="9"/>
      <c r="X17" s="9"/>
      <c r="Y17" s="9"/>
    </row>
    <row r="18" spans="5:25" ht="20.25">
      <c r="E18" s="9"/>
      <c r="F18" s="58" t="s">
        <v>16</v>
      </c>
      <c r="G18" s="58"/>
      <c r="H18" s="58"/>
      <c r="I18" s="9"/>
      <c r="J18" s="9"/>
      <c r="K18" s="9"/>
      <c r="L18" s="9"/>
      <c r="M18" s="9"/>
      <c r="N18" s="9"/>
      <c r="O18" s="9"/>
      <c r="P18" s="9"/>
      <c r="Q18" s="9"/>
      <c r="R18" s="9"/>
      <c r="S18" s="9"/>
      <c r="T18" s="9"/>
      <c r="U18" s="9"/>
      <c r="V18" s="9"/>
      <c r="W18" s="9"/>
      <c r="X18" s="9"/>
      <c r="Y18" s="9"/>
    </row>
    <row r="19" spans="5:25" ht="12.75">
      <c r="E19"/>
      <c r="F19" s="59"/>
      <c r="G19" s="59"/>
      <c r="H19" s="59"/>
      <c r="I19"/>
      <c r="J19"/>
      <c r="K19"/>
      <c r="L19"/>
      <c r="M19"/>
      <c r="N19"/>
      <c r="O19"/>
      <c r="P19"/>
      <c r="Q19"/>
      <c r="R19"/>
      <c r="S19"/>
      <c r="T19"/>
      <c r="U19"/>
      <c r="V19"/>
      <c r="W19"/>
      <c r="X19"/>
      <c r="Y19"/>
    </row>
  </sheetData>
  <mergeCells count="9">
    <mergeCell ref="H13:I13"/>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8" t="s">
        <v>25</v>
      </c>
      <c r="I12" s="6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2022-06-22T10:08:26Z</dcterms:modified>
  <cp:category/>
  <cp:version/>
  <cp:contentType/>
  <cp:contentStatus/>
</cp:coreProperties>
</file>