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<sst xmlns="http://schemas.openxmlformats.org/spreadsheetml/2006/main" count="190" uniqueCount="67">
  <si>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</si>
  <si>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</si>
  <si>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</si>
  <si>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</si>
  <si>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</si>
  <si>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</si>
  <si>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</si>
  <si>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</si>
  <si>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</si>
  <si>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</si>
  <si>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</si>
  <si>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</si>
  <si>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</si>
  <si>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</si>
  <si>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</si>
  <si>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</si>
  <si>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</si>
  <si>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</si>
  <si>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</si>
  <si>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</si>
  <si>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</si>
  <si>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</si>
  <si>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</si>
  <si>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</si>
  <si>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</si>
  <si>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</si>
  <si>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</si>
  <si>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</si>
  <si>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</si>
  <si>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</si>
  <si>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</si>
  <si>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Specificația tehnică propusă de operatprul economic</t>
  </si>
  <si>
    <t>până la 75 zile de la înregistrarea contractului de CAPCS, și instalarea/darea în exploatare în termen de 15 zile din momentul livrării (pentru cele care necesită instalarea)</t>
  </si>
  <si>
    <t>Sistem radiografic digital</t>
  </si>
  <si>
    <t xml:space="preserve">Sistem radiografic digital   
Descriere Sistem radiografic pentru uz general(oase, flurografie a pulmonilor etc) este utilizat pentru efectuarea procedurilor de rutina cu raze x pentru diagnostic  
Parametri   
Modul radiologic  
Digital 
Detector  
Tip masă: Tip Piedestal cu elevator
Motorizata
Wireless detector
Suport electric  
Mișcarea mesei Longitudinală, cm ≥ 90 cm
Laterală, cm ≥ 20 cm
Caracteristici:
Densitatea mesei ≤ 1 mm Al
Dimensiunea minim 225 cm x 80 cm
Înălțimea de la podea  intre valorile 60-80 cm
Miscarea mesei motorizat
Controlul mesei este prin intermediu comutatorul de picioare 
Frina/ sistem de blocare tip electromagnetic
Incarcarea ( alimentarea cu curent electric) automata odata ce este inclus in spatiul pentur detector.
Miscarea automata a detectorului impreuna cu tubul.
Greutatea maximă a pacientului, kg ≥ 300 kg
Spatiu pentru detector cm ≥ 40x40
Sistemul BUCKY a mesei 
Tip control motorizat , va urma automat suportul tubului
Brat Orizontal motorizat da
Mișcarea logitudionala a tubului  ≥ 200 cm
Mișcarea verticala a tubului ≥ 150 cm
Punctul focal de  la podea  minim de la 40 cm (sau mai mic de 40 cm)  pina la 190 ( ± 2cm)
Rotia  tubului X-ray, total ≥ 200 ° (+ 100 °, 0 °, - 100 °)
Miscarea transversala a tubului, total ≥ 200  mm
Comenzile consolei brațului cu tuburide sa fie prezent minimi miscarile – Logitudional, transversal, vertical, angular si blocare sub ungh.
Control prin intermediul unui ecranTouchScreen Montat pe capul tubului cu raze X, cu capacitatea de a afișa imaginea dobândită. Posibilitatea de a selecta parametrii și procedurile.
Sistem de blocare electromagnetic
BUCKY vertical Motorizat cu WI-Fi detector  
Spatiu pentru detector cm ≥ 40x40
Sistem de blocare electromagnetic
Deplasarea verticala, cm ≥ 150 cm (de la 30-180 cm)
Incarcarea ( alimentarea cu curent electric) automata odata ce este inclus in spatiul pentur detector.
Frine electromagnetice
Posibilitatea de incarcare a dectorului in timpul fluxului de lucru.
Detector wireless- 2 bucati:
Mărimea detector, cm ≥ 40x40 
Configurare detector: 
Rezoluția matricei, pixeli minim 2500x2500
Caracteristicele detectorului 
Distanța dintre pixel ≤150µm
Tip de transmiteer prin Wi-fi
Tipul max de vizualizare dupa expunere ≤ 6 sec
Bloc / Sistem de incarcare separat fara cablu de interconectare in fiecare unitate Bucky
Scintilator / materialul de decție CsI
Acumulator intern inclus tip Lithium Ion pentru fiecare unitate
Tipul de lucru in autonomie ( de la acumulator) ≥ 150 de expuneri
Incarcarea acumultorului completa in maxim  15 minute.
Greutatea admisibila pe toata suprafata este de minim 150 kg
Conectarea- Fără fir , Wi-fi
Generator de raze X 
Caracteristici
Puterea  ≥  60 kw 
Intervalul in Kv minim 40-150 Kv cu control in pasi de 1Kv
Intensitate curentului minim in intervalul 10-750 mA, cu control in pasi, sa se prezinte numarul de pasi.
Timpul de expunere in intrevalul  minim 0.001-10 sec
Intervalul mAs minim 0.1mAs-500mAs
Alimentarea de intrare – 380/480 VAC – 3 faze
Sistem de autodiagnostica.
Tubul de raze X  
Dimensiunea spotului focal, mm 0.6 si 1.2 
Voltajul anodic  minim 150 kVp
Tipul tubului Anod Rotativ
Controlul razelor X a tubului montat 
Spot focal mic ≤ 40 kW
Spot focal mare ≥100 kW
Capacitatea anodului de stocare a căldurii ≥ 400 KHU 
Colimator  
Tip obligatoriu automat
Puterea ≥ 200 lx
Fitre Motorizate
Indicator de centrare laser
Suspensia tubului  
Control razelor x a tubului montat 
Calculator 
Procesor minm I5 la 3,0 MHz
Memorie RAM minim 8 GB
HDD  minim 1 TB 
Sistem de operare minim Win 10 PRO
Placa de retea Standartul RJ-45 minim 2 porturi
Display tip LCD Multi-Touch 
Rezoluția minim 1920x1080
Diagonala ≥ 23 inch cu  conexiune Wi-Fi
Soft de achizitie 
Implimentarea unei baze  de pacienti (nume, prenume, anul de nastere sex etc) 
Comunicarea cu date tip DICOM 
Protocoale de lucru preinstalate  - sa se indice denumirea  protocoalelor de catre ofertant disponible
Posibilitatea de cautarea in baza de date dupa parametri ca ID, Nume, Prenume etc. 
Instrumente de prelucrare a imaginilor: zoom, contrast, inversare, rotire.
Posibilitate de modificare a protocoalelor de lucru
Modul de iradiere/ Scanare 
Manual 
Automat
Automatizare in prelucarea imaginei
Modul de radiografie STITCHING (cu software inclus). Trolieu cu roti si rigla radiopaca pentru modul.
Posibilitatea de conectare 
minim 1 Printere DICOM
minim 2 Statii DICOM
UPS Conform caracteristicilor electrice a calculatorulu
Accesorii  
DAP metru integrad cu citire DICOM
Curea elastica pentru compresia pacientilor instabili
Minere pentru pacienti prezente la masa.
Tablou electric
Set de protectie a personalului medical si pacientii:
Guler  adult – 1 buc
Fusta – 1 buc
</t>
  </si>
  <si>
    <t xml:space="preserve">Complex de reanimare pentru nou-născuți
</t>
  </si>
  <si>
    <t xml:space="preserve">1. Masă de incălzire pentru nou-născuti
Masă mobilă pe patru roți antistatice
Min 2 roți cu frînă
Carcasă construită din metal pulverizat rezistent
Mîner de transportare
Modulul de încălzire cu posibilitatea de rotire orizontală: stînga și dreapta ≥ ±50º 
Pătuc pacient cu margini transparente pliabile, detasabile
Ajustarea electrică a înălțimii patului
Inclinare patuc pacient: tredelemburg, reversetredelemburg ≥ +15°/-15° 
Lampa pentru fototerapie incorporate in modulul de incalzire tip LED
Lampă pentru examinare pacient min. 2 regimuri de iluminare
Suport pentru monitorul de pacient
Suport pentru perfuzie
Suport bara laterala pentru dispositive medicale cu fixator
Sertar pentru accesorii medicale (scutece)
Saltea siliconica (gel) pentru pacient
Modul de monitorizare si control
Ecran LCD
Buton anulare Alarme
Buton blocare butoane
Min. 2 senzori de temperatura pentru pacient (central si periferic)
Mod de functionare: preincalzire, mod manual, mod copil
Vizualizare pe ecran regim de functionare setat
Patuc pacient cu functia de incalzire
Control încălzire patuc pacient, 25 – 38 C° 
Monitorizare: temperature setata/masurata incalzitor, temperature setata/masurata patuc, indicator nivel puterea incalzitor, timp fototerapie
Posibilitatea de vizualizare a graficelor pe ecran: temperatura/timp
Timer APGAR
Controlul temperaturii in modul “Copil” 34,5 C° – 37,5 C° 
Acuratete control temperature, ≤ 0,5 C°
Acuratetia sensor de temperature,  ≤ 0,2 C°
Alarme incalzitor
Alarme sursa de tensiune
Alarma sensor defect
Alarma sistem defect
Buton anulare alarme
Buton blocare ecran
Consumabile si accesorii:
Senzor temperatura, 4 buc.
Saltea siliconica (gel) , 2 buc.
2. NCPAP pentru nou-nascuti
Modul nCPAP integrat pe masa de incalzire
Decantor extern pentru condensat cu posibilitatea de purjare
Ecran color min. 4,5 inch
Generator CPAP integrat
Regim  de ventilare CPAP
Regim de ventilare HFNC
Control digital al parametrilor ventilatorii
Concentratia de oxigen ajustabila 21%- 100%
Flux ajustabil, ≥ 1 - 20 lpm 
Presiune CPAP ajustabilă ≥ 0 - 10 cmH20
Măsurarea presiunii în căile respiratorii
Vizualizarea pe ecran: flux, concentratie oxigen, presiune CPAP, alarme, nivel baterie
La modificarea fluxului concentratia de oxigen rămîne stabilă
Alarme audibile și sonore
Buton anulare alarme
Baterie interna cu autonomia min. 4 ore în regim de ventilare
Umidificator inclus integrat pe masa de incalzire: 
Măsurarea temperaturii în circuitul respirator
Posibilitatea de încălzire a circuitului respirator
Afișarea digitală a temperaturii
Regim de funcționare neinvaziv
Tensiune: 220V, 50Hz
Presiune aer si oxigen 3-4 bar
Accesorii si consumabile incluse:
Compresor de aer 1 buc.
Umidificator cu functie automata de incalzire 1 buc.
Camera de umidificare pentru n/n reutilizabila 2 buc.
Cablu cu senzori de temperatura umidificator 3 buc.
Cablu adaptor pentru circuitul de încălzire 3 buc.
Tub aer și oxigen cu conector de tip DIN
Circuite nCPAP pentru n/n cu incalzire, canule nazale de diferite mărimi, min. 50 buc.
Kit de mentenanță 2 buc.
Garanție 2 ani 
</t>
  </si>
  <si>
    <t>Motor de ortopedie</t>
  </si>
  <si>
    <t xml:space="preserve">1. Piesa de mana modulara cu doua butoane, 1 buc
 alimentat de la o baterie reincarcabila detasabila care furnizeaza forta de rotatie, miscare rectilinie sau oscilatorie, pentru taierea, gaurirea, perforarea oaselor, precum si pentru rezectia tesutului moale;
 componente motor:
• mandrina de blocare a piesei atasate;
• buton de activare superior;
• buton  de activare inferior;
• maneta mod de operare;
• receptacul pentru baterie;
• maneta de eliberare baterie;
• baterie;
 dotat cu trei sensuri de functionare (rotatie): 
• inainte;
• inapoi;
• oscilant;
 moduri de functionare:
• GAURIRE/ALEZARE
- la apasarea declansatorului inferior se actioneaza inainte sau in sens orar, viteza controlabila cu ajutorul declansatorului;
- la apasarea declansatorului superior se actioneaza inapoi sau in sens antiorar, viteza controlabila cu ajutorul declansatorului;
- la apasarea simultana a declansatoarelor se actioneaza modul oscilatoriu(trei sferturi de tura in sens orar, trei sferturi de tura in sens antiorar, viteza controlabila cu ajutorul declansatorului;
• INSURUBARE/BURGHIU
- la apasarea declansatorului inferior se actioneaza insurubarea inainte atunci cand se introduc suruburi, viteza controlabila cu ajutorul declansatorului, iar cuplul este limitat la aprox.2,26 Nm;
- la apasarea declansatorului superior se actioneaza insurubarea inapoi atunci cand se scot suruburile, viteza controlabila cu ajutorul declansatorului, cuplul nu este limitat;
- la apasarea simultana a declansatoarelor se actioneaza modul burghiu. Piesa de mana se va roti 720 ˚C in sens orar, iar apoi 360 ˚C in sensul antiorar(2 rotatii in sens orar, 1 rotatie in sens antiorar, viteza controlabila cu ajutorul declansatorului inferior;
 viteze de rotatie:
• MOD GAURIRE:viteza nominala  0-1500 rpm, cuplu min. 3.5 Nm;
• MOD ALEZARE : viteza nominala 0-500 rpm, cuplu 10.2-16,4 Nm;
• MOD INSURUBARE:  viteza 0-250 rpm, cuplu inainte 1.6-2.5 Nm, cuplu inapoi 3.7 Nm ;
• MOD BURGHIU: viteza 0-250 rpm;
• MOD OSCILANT: viteza 0-750 rpm, rata oscilatie 0-270˚;
 conectare la acumulator in partea inferioara, plin glisare pana cand acumulatorul se fixeaza in pozitie;
 autoclavabil 132˚C;
 clasificare I.E.C: Alimentare interna,piesa aplicata de tip BF;
 protectie impotriva infiltrarii lichidelor: min. IPX6;
 ciclu de functionare (o data pe zi):        -12 s PORNIT , 12 s OPRIT(4x)
- 1minut OPRIT
- 12 s PORNIT, 12 s OPRIT(4x)
- 8 minute(OPRIT)
- 30 s PORNIT
- 1 min OPRIT
- 1 min PORNIT
2. Baterie litiu, 2 buc
 baterie reincarcabila, utilizata pentru alimentarea tuturor pieselor de mana;
 tip: litiu-fier-fosfat (4 celule);
 cuplare la motor prin glisare, decuplare prin apasarea butonului de eliberare a bateriei;
 autoclavabila 132˚C;
 greutate: pana la 600 gr; 
 capacitate: 2,5 Ah;
3. Incarcator acumulatori litiu, 1 buc
 utilizat pentru a incarca toate bateriile cu litiu;
 panou frontal dotat cu:
- statie de incarcare a bateriilor (4 statii); 
- afisaj cu indicatoare de stare si informatii;
- butoane de selectie pentru afisarea informatiilor suplimentare;
 panoul dorsal dotat cu:
- port pentru reteaua de alimentare electrica;
- suport pentru siguranta;
 mod instalare: pe masa sau perete;
 bateriile se amplaseaza pe una din cele patru statii de incarcare prin glisare (pana la patru acumulatori cu litiu);
 butoanele numerice de pe statie (1–4) ofera informatii suplimentare atunci cand bateria este instalata pe orice statie de incarcare;
 va indica informatii suplimentare despre baterie, numarul statiei bateriei, temperatura maxima, numarul de cicluri de incarcare a bateriei;
 va indica faptul ca bateria este in curs de incarcare / complet incarcata daca este afisat pentru orice statie;
 va indica defectiunea bateriei, a incarcatorului, a statiei bateriei, a bateriei cauzata de expunerea la temperaturi excesive si necesitatea racirii;
 clasificare: Clasa 1;
 mod de functionare: Functionarea continua;
 tensiune de intrare: 240 V;
4. Piesa atasata de tip dispozitiv de introducerea a broselor cu diametrul de 1,8 - 4,0 mm, cu doua declansatoare, 1 buc
 accesorii cu conectare rapida care faciliteaza functiile de gaurire, alezare, filetare, taiere si conducere a firelor / stifturilor atunci cand sunt utilizate cu piesele de mana;
 utilizate in ortopedie, osteotomie, artroplastie articulara totala, traume, sternotomie mediala, reconstructie ACL si interventii chirurgicale la oasele mici;
 Autoclavabil, 132°C;
 mandrina pentru brose cu canulare: accepta brose de la 0.071 in. (1.8 mm) la 0.157 in. (4.0 mm);
5. Piesa atasata de tip Jacobs Chuck  6.5 mm, cu cheie, 1 buc
 accesorii cu conectare rapida care faciliteaza functiile de gaurire, alezare, atunci cand sunt utilizate cu piesele de mana;
 utilizate in ortopedie, osteotomie, artroplastie articulara totala, traume, sternotomie mediala, reconstructie ACL si interventii chirurgicale la oasele mici;
 mandrina 1/4" (6.5 mm);
 canulare: 5.1 mm;
 culoare: auriu;
 Autoclavabil, 132°C;
 Cheie Jacobs Chuck: 6,35 mm;
6. Container sterilizare motor, 1 buc
 Va permite sterilizarea motorului chirurgical impreuna cu bateria si accesoriile;
 marime ¾;
7. Tava pentru sterilizare motor, 1 buc
 tava interioara, marime ¾, pentru set complet;
 proiectata pentru a organiza si transporta piesele de mana cu baterie, precum si accesoriile care urmeaza a fi sterilizate;
 destinata pentru a fi utilizata impreuna cu containerul de sterilizare;
CERTIFICARE
certificate de marcaj European (CE) si/sau Declaratie de Conformitate a producatorului, conform Directivei 93/42/CEE a Consiliului privind dispozitivele medicale;
Garantie si Post garantie
termen de garantie: minim 12 luni de la data instalarii si punerii in functiune a echipamentului;
timpul maxim de raspuns pentru o interventie de service este de maxim 48 de ore de la comunicare.
piesele de schimb vor fi furnizate pentru o perioada de cel putin 10 ani de la data instalarii si punerii in functiune a echipamentelor;
Servicii asociate incluse:
Transportul, instalarea, punerea in functiune si instruirea personalului se va efectua la sediul beneficiarului, in locatia indicata de beneficiar. Aceste operatii sunt incluse in pretul final al echipamentului;
Instalarea, punerea in functiune si instruirea personalului medical si tehnic se va realiza cu personal specializat si instruit;
Echipamentele se vor livra cu manuale de utilizare in limba romana. 
Anul de productie: 2021, 2022
</t>
  </si>
  <si>
    <t>Sistem de radiografie, fluoroscopie, universal, complet digital</t>
  </si>
  <si>
    <t xml:space="preserve">Sistem compus din :
1. Generator X-ray 
2. Masă pentru examinare controlata de la distanta
3. Tub X-Ray
4. Detector Digital Dinamic
5. Consolă de achiziție și procesare a imaginilor
6. DAP metru
1. Generator
• Puterea:  ≥80 kW 
• Frecvență de lucru:  ≥400 kHz
• Curent radiografie 0.1- ≥1000 mA;  
• Gamă de tensiune radiografie ≥ 40-150kV;
• Timp minim de expunere ≤ 2 ms;
• Regimuri de lucru: fluoroscopie/fluoroscopie pulsatilă/fluoroscopie cu contrast ridicat
• Gama de tensiune pentru regimurile Fluoroscopie/Fluoroscopie pulsatilă/Fluoroscopie cu contrast ridicat  : ≥ 40-125kV;
• Rata maximă de cadre de achiziție pentru regimurile Fluoroscopie/Fluoroscopie pulsată/Fluoroscopie cu contrast ridicat  ≥ de 20 FPS
• Interfață intuitivă pentru utilizatorul care permite selectarea tuturor parametrilor Xray sincronizat direct cu stația și softul de achiziție, control automat al expunerii (AEC)
• Echipat cu un număr mare de programe anatomice preprogramate și personalizabile
2. Masa controlata de la distanta
• Complet controlat pentru examinare de microprocesor 
• Posibilități de examinare radiografie digitală și fluoroscopie digitală/fluoroscopie pulsatilă/fluoroscopie cu contrast ridicat
• Flexibilă și ușor de utilizat, cu poziții de lucru predefinite și programabile
• Echipat cu o consolă cu ecran tactil cu diagonală ≥ 12”, pentru manevrarea mișcărilor sistemului.
• Joystick multifunțional cu poziții de lucru predefinite (Cutie toracică, Urgență, Examinări tip Stitching orizontal și vertical).
• Permite toate examinările standard radiografie și radioscopie digitală cu fluoroscopie.
• Permite examinări de urgență.
• Permite examinării cutiei toracice  în contact direct cu  bucky detectorului, poziționarea pacientului nu va fi limitată de careva parți constructive ale sistemului și  fără a fi nevoie de accesorii suplimentare. 
• Pentru examinările cutiei toracice distanța dintre detector – pacient ≤ 4 cm pentru a elimina distorsiunea geometrică a imaginii. 
• Permite examinari a cutiei toracice la o distanța focală ≥ 2m pentru a elimina distorsiunea geometrica.
• Permite examinări de urgență (radio, fluoro, Stitching) fără a muta pacientul de pe brancarda radio-transparentă și fără folosi accesorii suplimentare.
• Spațiul de mișcare longitudional a brancardei radio-transparente nu va fi delimitat de părțile componente ale sistemului.
• Permite examinări pediatrice, ale extremităților din proiecții laterale, în contact direct cu suprafața detectorului fără accesorii suplimentare.
• În examinările pe masă trebuie asigurată distanța pacient-detector ≤ 8 cm 
• Pozițioanare: de la +90° la –90° cu posibilitatea de a efectua toate examinările atât pe partea dreaptă (înclinată la +90°) cât și pe partea stângă (înclinată -90°) într-o manieră total simetrică. 
• Partea pentru picioare poate fi atât pe partea stângă, cât și pe partea dreaptă a mesei, iar suportul pentru picioare poate fi poziționat atât pe partea stângă, cât și pe partea dreaptă a mesei.
• Masa justabilă pe înălțime cu un diapazon maxim de înălțime ≥130 cm și înălțimea minimă ≤ 50 cm pentru a facilita accesul la suprafața masei pentru pacienții vârstnici și cu handicap 
• Mișcarea transversală a mesei ≥ 30 cm.
• Blatul mesei permite examinarea completă a pacientului fără nici-o mișcare a acestuia
• Greutatea maximală a pacientului în mișcare ≥ 200 kg fără limitări de examinare
• Posibilitate să efectueze toate examinările cu raze X, atât Radiografie Digitală, cât și Fluoroscopie Digitală, la pacienții culcați pe brancarde  mobile radio-transparente, (pentru procedurile de urgență pentru a evita mișcările riscante  în cazul pacienților cu politraumatizm).
• Suport cu tub cu deplasare longitudinală ≥ 140 cm și cu un cîmp de examinare a pacientului ≥ 180 cm 
• Înclinarea  tub-suport ≥ +/- 45°
• Distanta focala variabila, cu valoarea maximală ≥ 2 m (pentru examinari ale cutiei toracice si stitching, cu posibilitatea de fi presetată conform cerinții utilizatorului).
• Colimator complet automat și motorizat cu lumină laser, controlat cu ajutorul consolei de tip touch screen, care se configurează automat conform programului anatomic selectat. 
• Panelă de control – 2 buc: 1-buc în camera de control și 1-buc în sala de examinare integrată în masa de examinare
• Masă echipată cu compresor cu forță variabilă controlat de la distanță 
• Posibilitatea de a efectua expuneri cu proiecții laterale pentru pacienții cu politraumatizm poziționați pe brancardă mobilă radio-transparentă. 
• Stitching software pentru vizualizarea imaginii a piciorului  și a coloanei vertebrale complete, care permite generarea unei imagini unice a părților anatomice mai mari decât dimensiunea detectorului. Procedura de Stitching a imaginii trebuie să fie total automatizată dintr-un singur punct focal și efectuată direct pe stația de lucru de achiziție.
3. Tub cu raze X
• Rotație anodă ≥ 10000 rpm 
• Dimensiuni Spot focal mic:  0,6x0,6 mm 
• Dimensiuni Spot focal mare: 1,2x1,2 mm 
• Capacitate de stocare a căldurei anodice ≥ 1.100.000 HU
• Rata de disipare a căldurei de pe anodă ≥ 2000W
• Echipat cu cabluri de înaltă tensiune
4. Detector Digital Dinamic
• Detector dinamic tehnologie (CsI)
• Dimensiunea detectorului ≥42 x 42 cm 
• Dimensiunea pixelilor ≤ 150 de micron
• Posibilitatea de a selecta ≥ 4  câmpuri  pentru achiziția imaginii fluoroscopice
• Posibilitatea de efectua examinări radiografice cu dimensiunea complete a detectorului și rezoluția cea mai înaltă.
• Sistem automat de control al expunerii (AEC) atât în radiografie, cât și în fluoroscopie/fluoroscopie pulsatilă/fluoroscopie cu contrast ridicat
5. Stație de lucru de achiziție 
• Gestionează: generator, mișcări sistem, parametrii de expunere/achiziție, bază de date pacient. 
• permite achiziționarea, vizualizarea, diagnosticarea și transmiterea și imprimarea imaginilor folosind protocolul DICOM
• Capacitatea de interfață cu RIS/HIS pentru gestionarea listei de lucru a pacienților
• Setarea automată a tuturor parametrilor  X-Ray și a parametrilor de achiziție  în funcție de tipul de examinare selectat
• Echipat cu două monitoare LCD Medical cu dimensiunea ≥ 24”, contrast ≥ 1000:1,  1 buc - în camera de control și  1 - buc monitor identic pe cărucior mobil în camera de examinare 
• Posibilitate să stocheze local minim 80.000 de imagini la dimensiune completă pe stația de lucru de achiziție
• Posibilitate să genereze CD/DVD DICOM
• Preluare a cadrelor prin intermediul microcesoarelor de tip FPGA, ce va oferi posibilitatea de vizualizarea imaginii în timp real. Fapt ce permite operatorului să vizualizeze secvența finală de diagnosticare în timp real (fără previzualizare și post processing).
• Posibilitate să stocheze date brute tip RAW DATA, pentru a avea posibilitatea ulterioară de viualiza diferite elaborări de imagine în post-procesare.
• Posibilitatea de a vizualiza poziția camerelor de ionizare în timpul poziționării pacientului,  cu suprapunerea lor pe zona de interes procedeu automat în soft,  astfel se va asigura poziționarea corectă a pacientului pentru limitarea dozei de expunere.
• Posibilitatea de selecta secvența fluoro după achiziție
• Posibilitatea de a corela automat performanțele generatorului cu programele anatomice în dependență de partea corpului examinată, proiecție și constituția pacientului, astfel se obține cea mai calitativ raport imagine de diagnostic/secvență de scanare fluro.
6. Sistem de măsurare a zonei de doză
• Măsurarea automată a dozei de examinare pentru fiecare imagine
• Informații despre doză stocate automat în fișierul DICOM
    Accesorii:
• Troleu specializat cu trepte pentru examinarea proiecților Rosenberg și platepodii.
• Brancardă mobilă radiotransparentă-1.
• Sticlă plumbată 2mm/Pb: 1x0,8 m
•  Set radioprotecţie Pacient (1 şorţ 1 guleraşe de protecţie a glandei tiroide)  - 1 pentru copii inclus si 1 pentru adulţi inclus
• Set radioprotecţie Operator (şorţ) 1 (min 0,35 mm Pb) - 1 buc
• Mîner - 2 buc
• Suport subraț - 2 buc
• Suport piciore - 1 buc
• Efectuarea/ proiectare planului amenajării - 1 buc
</t>
  </si>
  <si>
    <t>Turn artroscopie cu instrumente și motor ortopedie</t>
  </si>
  <si>
    <t xml:space="preserve">Nr  Descriere generala Turn artroscopie
 Sistemul de artroscopie trebuie sa cuprinda:
• unitate centrala de control TrueHD 3 MOS - 1 buc;
• sursa de lumina LED - 1 buc;
• cap camera Video 2D TrueHD  “Eyecup” - 1 buc;
• monitor medical 2D Full HD LED de min. 26 inch - 1 buc; 
• cablu optic translucent  ULTRA HD si conector cablu - 1 buc; 
• artroscop UHD "Eyecup" 4.0 mm (± 1mm), 30° - 1 buc; 
• canula cu doua valve si trocar - 1 buc;
• casoleta pentru depozitare si sterilizare - 1 buc;
• dispozitiv pentru setarea balansului de alb, curatarea si incalzirea endoscopului - 1 buc;
• consola shaver - 1 buc;
• maner Shaver 2 butoane - 1 buc;
• consola pentru irigatie si aspiratie - 1 buc;
• cablu conectare interfata shaver, 2m -  1 buc;
• generator electrochirurgical pentru rezectie/ablatie - 1 buc;
• troliu cu suport monitor - 1 buc;
• instrumentar;
• motor ortopedie.
1. Unitate control camera True HD 3MOS, 1 buc
 Destinatie: pentru utilizare in proceduri chirurgicale laparoscopice in chirurgie, ortopedie, urologie, chirurgie plastica, microchirurgie, ORL, sau orice alta procedura endoscopica;
 Va transmite semnale video complet formatate pe monitorul video si pe alte dispozitive periferice;
 Va prezenta cel putin 8 profile operatorii pre-instalate: laparoscopie 10mm, laparoscopie 5mm, urologie, histeroscopie, artroscopie, artroscopie articulatii mici, ORL, endoscopie flexibila;
 Va permite ajustarea  urmatorilor parametrii:
- luminozitate imagine;
- zoom digital;
- claritate;
- culoare;
- balans de alb;
- selectare endoscop: mic (1.9-2.7mm), mediu (2.9-5mm), mare (10mm);
- PEAK-AVERAGE (media de varf);
- amplificare electronica a amplitudinii semnalului.
 Va fi prevazuta cu 3 senzori de imagine CMOS pentru rosu, verde si albastru, 1/3 inch;
 Va fi compatibila cu functiile de control ale camerei videoendoscopice (meniu, etalonare alb, zoom digital, pornirea/oprirea sursei de lumina, pornirea oprirea inregistrarii video/snapshot);
 rezolutie: min. 1920 x 1080 pixeli;
 conectivitate: 
- 2 x DVI-D / HD-SDI / S-video
- 1 x Composite video NTSC/PAL 
 sursa de alimentare: 240VAC, 50/60Hz;
 lungime cablu unitate control camera: minim 3m;
 zoom electronic: pana la 2:1;
 certificata pentru uz in prezenta defibrilatorului;
 clasificare conf. Standard  IEC  EN 60601-1;
 nivel protective: EN60601-1 CF;
 clasa protectie : 1.
2. Sursa de lumina LED , 1 buc
 destinatie: utilizare cu un endoscop pentru a asigura iluminarea in timpul procedurilor endoscopice;
 emite lumina LED, cu o temperatura a culorii de 5500 – 7500 °K;
 durata de viata medie de 20.000 de ore de functionare;
 prevazut cu ecran LCD care sa indice  puterea de iesire a luminii in procente sub control automat, conectarea cablului optic, rezultatul testarii cablului optic;
 controlul intensitatii luminoase sa se faca in pasi de 5%;
 unitatea sa fie prevazuta cu sistem de auto-detectie a cablului optic si avertizare pe display in cazul in care acesta nu este conectat sau conexiunea nu este optima;
 functie Stand-by controlabila printr-un buton de pe capul de camera;
 sursa de alimentare 240VAC, 50/60Hz; 
 lungime cablu sursa de lumina: 2m; (modificarea parametrului in min. 2m)
3. Cap Camera Video 1 buc
 dotat cu 3 senzori de imagine CMOS cu dimensiune 1/3 inch;
 rezolutie: minim HD 1920 x 1080 pixeli; 
 dezinfectia unitatii -  prin stergere sau scufundare;
 sterilizare – in autoclav la 134 °C timp de 3 minute;
 sa permita ajustarea automata a balansului de alb;
 dotat cu 2 butoane de control integrate cu functii predefinte: Zoom electronic / Ajustare luminozitate / Pornit/oprit sursa de lumina / Selectare mod procedura medicala / Balans de alb / Activare/dezactivare inregistrare video / Captura imagine sau imprimare / Buton “OFF” pentru oprire functionare;
 lungime cablu cap camera: min. 3 metri;
 greutate camera: pana la 300 grame; 
 zoom electronic: pana la 2:1, controlabil de butonul capului de camera;
 certificata tip CF pentru uz in prezenta defibrilatorului;
 clasificare conf. Standard  IEC  EN 60601-1;
 nivel protective: EN60601-1 CF;
4. Monitor medical 1 buc
 monitor de afisaj chirurgical de inalta calitate cu diagonala de min. 26 inch(16:9); 
 rezolutie min. 1920 x 1080 pixeli (min. FULL HD); 
 sistem LCD, prevazut cu sistem de iluminare LED;
 distanta pixeli: ≤ 0.3(H) mm X 0.3(V) mm; 
 unghi vizibil: ≥ 89°/89°/89°/89°;
 timp de raspuns: ≥18 msec;
 luminozitate: ≥ 450 cd/m²; 
 aspect ratio: 16:9;
 ratie contrast min. 1400:1; 
 display color cu min. 1.07 mil culori, prevazut cu sticla de protectie anti reflex;
 lungime cablu monitor: 1,5 m;
 intrare semnal video:  
- 2 x DVI-D / SDI / SOG / 
-    1 x VGA / C-VIDEO / S-VIDEO;
      -    1 x Component (RGBS, YPbPr).
 iesire semnal video: 
- 2 x DVI-D /SDI / SOG;
- 1 x C-VIDEO / S-VIDEO;
- 1 x Component (RGBS, YPbPr).
5. Cablu optic translucent si conector cablu, 1 buc
 ghid de lumina translucent, culoare albastra;
 transmite lumina prin fibre optice de la sursa de lumina la artroscop;
 diametru de min. 5 mm;
 lungime 3 m ± 1m; 
 autoclavabil 132˚C;
 Conector cablu de lumina: sa permita conectarea cablului de lumina cu artroscopul;
6. Artroscop, unghi de vizualizare 30º, 1 buc
 tip min  Full HD; 
 modelul endoscopului: rigid;
 directia de vizualizare 30⁰;
 diametru 4 mm, ± 0.3 mm;
 lungime de lucru: min. 150 mm;
 Compus dintr-o lentila de obiectiv distala, ax cu lentila tubulara si o lentila oculara proximala;
 Compatibil cu o varietate de fibre optice tip ACMI, WOLF DYONICS si LINVATEC/ STORZ;
 Autoclavabil la 132˚C;
7. Canula cu doua valve si trocar pentru articulatii mari, 1 buc
 sistem teaca artroscop cu robinet dublu;
 diametru: min. 5.9 mm;
 Destinatie: diagnostic endoscopic si artroscopic in cadrul procedurilor artroscopice;
 Autoclavabil la 132˚C;
8. Casoleta pentru depozitare si sterilizare, 1 buc
 casoleta cu un singur nivel pentru depozitarea si sterilizare laparoscoapelor, cap de camera si canule;
 perforat pentru a facilita penetrarile, evacuarile si uscarea sterilizantului cu abur;
 produsa din material durabil, biocompatibil, rezistent la coroziune si compatibil cu mediul sterilizarii repetate cu abur;
9. Dispozitiv pentru setarea balansului de alb, curatarea si incalzirea endoscoapelor, 10 buc
 destinatie: pentru incalzirea, curatarea si dezaburirea endoscopului si are porturi compatibile cu toate dimensiunile de endoscoape;
 sa permita reglarea balansului de alb;
 prevazut cu sistem de fixare pe suprafata si are doua perii de curatare;
 de unica utilizare, steril;
10 Consola shaver, 1 buc
 sistem de instrumente electric format din piese de mana si accesorii pentru a efectua taierea tesuturilor moi si a oaselor;
 destinatie: proceduri chirurgicale artroscopice, la nivelul picioarelor, mainilor, de sternotomie mediala, neurologice, ortopedice, otorinolaringologice, orale/maxilofaciale, plastice/reconstructive si proceduri chirurgicale la nivelul coloanei;
 consola va fi dotata cu doua porturi de actionare a pieselor de mana care sunt utilizate cu o varietate de piese de mana;
 Panoul frontal va contine: 
- buton de alimentare si indicator/mod stand-by;
- 2 porturi pentru piesa de mana;
- port pentru pedala;
- ecrane tactile cu afisaj color; 
 Panoul dorsal va contine: 
- port comunicatii;
- conector cu pompa de irigatie;
- conector pentru modul siguranta, egalizare a potentialului;
 ecranele tactile vor oferi informatii despre tipul piesei de mana, viteza, mod de functionare, directie, s.a;
 ecranele tactile vor permite utilizatorului modificarea setarilor piesei de mana sau a pedalei;
 ecranul tactil va permite ajustarea urmatorilor parametri: Volum / Luminozitate / Memorare / Numar oscilatii shaver / Butoane shaver /Selectare pedala / Selectie limba / Activare parole;
 viteza de operare cu piesa de mana: min.12 000 rpm; 
 rotatii afisate pe minut: +/- 15% sau +/-100, oricare este mai mare;
 echipamentul sa faca parte din Clasa 1, Tip BF;
 protectie IPX0;
 mod de operare continuu, cu incarcare intermitenta;
 tensiune de intrare: 240 VAC; 
 frecventa: 50/60 Hz; 
 lungime cablu de alimentare: minim 3m;
11 Maner shaver cu doua butoane, 1 buc
 destinatie: taierea/rezectia tesutului moale si osos in proceduri chirurgicale artroscopice, picior, mana, ortopedice si ORL
 alimentata electric de consola chirurgicala pentru a oferi viteza mare, forta rotativa la accesoriu si controlata prin actionarea butoanelor de pe piesa sau cu ajutorul pedalei;
 dotat cu senzori care selecteaza automat intervalul de viteza corespunzator pentru lama sau freza atasata;
 prevazut cu sistem de fixare/blocare al ataaamentelor;
 dotat cu valva pentru controlul debitului de aspiratie si conector pentru tubulatura de aspiratie;
 dotat cu doua butoane pentru controlul directiei si modului de rotatie al lamei, precum si pentru pornirea sau oprirea functionarii;
 viteza de operare: 500 – 12.000 rpm (inainte/inapoi);
                                 500 – 4.000 cpm (oscilatie);
 oscilant cu rotatie unica sau multipla;
 cuplu: min. 24 N; 
 autoclavabil;
 conform si testat cu privire la electrocautere;
 clasificare: Clasa I;
 mod de operare: incarcare intermitenta;
 material: aluminiu anodizat si otel inoxidabil;
 lungime cablu: 3 m;
12 Consola pentru irigatie si aspiratie, 1 buc
 destinatie: sa asigure distensia, irigarea si aspiratia fluidului in timpul procedurilor artroscopice de diagnosticare si de interventie chirurgicala la genunchi, umar, sold si articulatii mici;
 formata dintr-o consola cu doua pompe peristaltice si o supapa de control, cu diferite tipuri de seturi de tubulatura de unica folosinta;
 ecran tactil care permite reglarea de catre utilizator a presiunii in mmHg pentru procedurile artroscopice; 
 va permite selectarea tipului procedurii, ajustarea setarilor utilizatorului si presetarilor chirurgului, precum si a procedurii de pornire/oprire, drenarii, clatirii, controlului debitelor de iesire si de aspiratie, modului Unda si exportarii/importarii de date;
 echipamentul va identifica automat tipul de tubulatura instalata;
 presiunea sa fie monitorizata prin fereastra senzorilor de presiune in functie de presiunea prescrisa de utilizator si selectata, care sunt afisate pe echipament;
 sistemul va regla viteza motorului pentru fluxul de intrare pentru a mentine presiunea stabilita aleasa de operator;
 reglarea presiunii intre 10 mmHg si 150 mmHg in incrementuri de 5 mmHg;
 setarile de debit vor fi: OFF (DEZACTIVAT), LOW (SCAZUT) (50 ml/min), MED (MEDIU) (150 ml/min) si HIGH (RIDICAT) (300 ml/min);
 la detectia functionarii shaver-ului, supapa de transfer se va deplasa in pozitia de aspiratie si debitul se va schimba la setarea de aspirare LOW (SCAZUT) (500 ml/min), MED (MEDIU) (850 ml/ min) sau HIGH (RIDICAT) (1200 ml/ min);
 Panoul frontal este prevazut cu:
• butonul Alimentare/Standby de tip LED: aprins, standby;
• capul pompei de flux de intrare-pentru setul de tubulatura de intrare;
• fereastra senzorilor de presiune;
• capul pompei de flux de iesire – pentru setul de tubulatura de iesire, controleaza debitul fluxului de iesire;
• supapa de transfer: comuta fluxul de iesire de fluid intre canula si raclor;
• zavorul tubulaturii la supapa de transfer;
 panoul dorsal sa fie prevazut cu: 
• portul de intrare al senzorului de raclor;
• 2 x Porturi USB;
• conector de potential ISO;
• priza de curent;
• modul de sigurante fuzibile;
 se va conecta la consola shaver printr-un cablu sau senzor;
 va permite ajustarea urmatorilor parametrii:
• valorile presiunii masurate afisata in mmHg sau in LH20;
• economizor de ecran; 
• volum;
• luminozitate;
• importare / exportare de la alte unitati;
• limba;
 clasificare: Clasa I;
 protectie impotriva infiltrarii lichidelor: IPX2, picurare (inclinare la 15°);
 mod de functionare: continua cu incarcare intermitenta; 
 tensiune de intrare: 240 V;
 interval de presiune a fluidului: 10-150 mmHg (± 20 mmHg) (valoare implicita in fabrica la 30 mmHg);
 debitul consolei: 0-2500 (± 20%) ml/minut;
 unitatea de masura: mmHg sau LH20 (1 LH20 = 2,2 mmHg);
 lungime cablu: max 3 m.;
13 Cablu conectare interfata shaver, 1 buc
 cablul de interfata al pompei se va introduce in portul de intrare al senzorului de raclor;
 va semnaliza consola utilizarea unei piese de mana pentru raclor;
 aspiratia raclorului nu va functiona fara cablu/senzorul conectat;
 lungime cablu:2m;
14 Generator electrochirurgical pentru rezectie/ablatie bipolara, 1 buc
 destinatie: pentru rezectia, ablatia si coagularea tesuturilor si pentru hemostaza vaselor de sange in proceduri chirurgicale artroscopice si ortopedice;
 va permite setari de putere selectabile de catre utilizator, pentru a opera diverse sonde pentru ablatia sau coagularea tesuturilor moi, prin intermediul pictogramelor, butoanelor tactile ale sondelor sau prin pedala de control;
 dotat cu ecran color LCD tactil, porturi de conexiune monopolara, bipolara si port pentru electrod neutru dual si singular;
 pedala de control poate fi conectata prin cablu sau fara fir;
 dotat cu ventilator de racire;
 dotat cu doua moduri de operare: bipolar si monopolar si detecteaza automat tipul de electrod introdus: monopolar sau bipolar;
 modul de operare bipolar: ecranul va afisa urmatoarele informatii si setari:
- electrod bipolar;
- setare curenta ablatie;
- setare putere ablatie High (Ridicata), Med (Medie) sau Low (Scazuta);
- ajustare setare ablatie;
- setare curenta coagulare;
- ajustare setare coagulare;
- setare putere coagulare High (Ridicata), Med (Medie) sau Low (Scazuta);
- setare volum;
- conectare pedala de control;
- temperatura varf electrod bipolar;
- setare limba, control temperatura informatii software;
 Mod de operare Monopolar: in acest mod de lucru ecranul va afisa urmatoarele informatii si setari:
- electrod monopolar;
- setare curenta ablatie;
- ajustare setare ablatie;
- setare curenta coagulare;
- ajustare setare coagulare;
- setare volum;
- conectare pedala de control;
- indicator integritate electrod neutru;
- setare limba, control temperatura informatii software;
 conform cu standarde privind siguranta echipamentelor chirurgicale de inalta frecventa;
 clasificare: Clasa II;
 protectie fluide: IPX0;
15 Troliu si brat fixare monitor, 1 buc
 4 roti pivotante, 2 cu franare;
 4 rafturi metalice ajustabile;
 brat suport pentru monitor;
Instrumentar
1. Instrument pentru taierea firelor de sutura, 1 buc
 utilizat in proceduri artroscopice, pentru taierea suturilor de pana la 2 mm foarte rezistente;
 reutilizabil, autoclavabil 132 ˚C;
 lungime: 142 mm, ±10 mm;
 diametru: 4 mm, ±0.3 mm;
 material: otel inoxidabil;
2. Palpator 4 mm, 1 buc.
 Sondă diagnostică
3. Dispozitiv pentru sutura, 1 buc
 destinatie: in proceduri artroscopice, format dintr-un maner canulat care contine axul de control al dispozitivului atasat si este destinat sa treaca sutura  prin tesut moale;
 axul contine falci la capatul distal pentru apucarea si manipularea tesutului si un mecanism de captare a suturii;
 muscatura de 18 mm, se potriveste cu canula de 5,5 mm;
 reutilizabil, autoclavabil 132 ˚C;
4. Impingator noduri, 1 buc
 model: impingator noduri cu maner tip bucla;
 destinatie: in proceduri artroscopice a tesuturilor moi;
 reutilizabil, autoclavabil 132˚C;
5. Forceps Bont, 1 buc
 model: drept;
 diametru: 3,4 mm, ±0.3 mm;
 lungime: 130 mm, ±10 mm;
 reutilizabil, autoclavabil 132˚C;
6. Foarfeca standard , 1 buc
 model: dreapta; liniar
 diametru: 3,4 mm, ±0.3 mm;
 lungime: 130 mm, ±10 mm;
 reutilizabil, autoclavabil 132 ˚C;
7. Pensa grasper , 1 buc
 model: aligator drept, cu clichet;
 diametru: 3,4 mm, ±0.3 mm;
 lungime: 130 mm, ±10 mm;
 reutilizabil, autoclavabil 132˚C;
8. Punch rotativ, 1 buc
 model: rotativ, 90˚la stanga;
 diametru: 3,3 mm, ±0.3 mm;
 lungime: 130 mm, ±10 mm;
 reutilizabil, autoclavabil 132˚C;
9. Punch liniar de tip foarfeca, 1 buc
 model: 15˚ in sus;
 diametru: 3,3 mm, ±0.3 mm;
 lungime: 130 mm, ±10 mm;
 reutilizabil, autoclavabil 132˚C;
10 Cureta tip razatoare , 1 buc
 model: dreapta;
 diametru: 4 mm, ±0.3 mm;
 reutilizabil, autoclavabil 132˚C;
11 Ghidaj amprenta femurala-ligament incrucisat anterior si posterior, 1 buc
 instrument de ghidare cu tintire a amprentei pentru gaurirea femurului dinspre exterior spre interior, destinat utilizarii in procedurile de reconstructie ale ligamentelor incrucisate;
 material: otel inoxidabil;
 reutilizabil, autoclavabil 132 ˚C
12 Manson de ghidare drept, 1 buc
 manson de gaurire canulat cu dinti drepti la capatul distal pentru prinderea suprafetei osului;
 indicat pentru proceduri deschise si artroscopice in reconstructia ligamentelor genunchiului;
 diametru: 2,4 mm, ±0.2 mm;
 material: otel inoxidabil;
 reutilizabil, autoclavabil 132˚C;
13 Maner pentru ghidaj amprenta femurala,1 buc
 maner de fixare cu interfete pentru bratele de ghidare si mansoanele de gaurire dorite;
 indicat pentru proceduri deschise si artroscopice in reconstructia ligamentelor genunchiului;
 material: otel inoxidabil si aluminiu;
 reutilizabil, autoclavabil 132 ˚C;
14 Pin de trecere, 1 buc
 model: varf de burghiu;
 indicat in plasarea surubului de interferenta;
 materil: otel inoxidabil;
 reutilizabil, autoclavabil 132˚C;
15 Lame shaver, 6 buc
 instrumente chirurgicale sterile, de unica utilizare, folosite pentru taierea si indepartarea tesuturilor moi de la pacient in timpul procedurilor;
 material:otel inoxidabil;
 diametru: 4.2 mm, ±0.3 mm;
 lungime de lucru: 13,0cm;
16 Full Radius Resector, 6 buc
 instrumente chirurgicale sterile, de unica utilizare, folosite pentru taierea si indepartarea tesuturilor moi de la pacient in timpul procedurilor;
 material: otel inoxidabil;
 lamele acoperite cu carbon;
 diametru: 4,2 mm, ±0.3 mm;
17 Tubulatura pentru aspiratie, 10 buc
 utilizata in proceduri artroscopie, nu va contine latex, ambalate steril, de unica utilizare si compatibila cu pompa de irigatie;
 formata dintr-o caseta care cuprinde o portiune a tubulaturii, care se ataseaza in capul pompei de iesire/aspiratie;
18 Tubulatura pentru irigatie, 10 buc
 utilizata in proceduri artroscopie, pentru debitul de iesire generat de pompa sau indus gravitational de lichid steril pentru irigare si /sau distensie;
 ambalate steril, de unica utilizare, nu contine latex si compatibila cu pompa de irigatie;
19 Electrod RF ablatie  90˚,1 buc
 destinat utilizarii in rezectia, ablatia, coagularea tesuturilor moi si hemostaza vaselor de sange, in proceduri chirugicale artroscopice si ortopedice;
 sonda artroscopica 90º, cu aspiratie pentru procedurile de umar, utilizata cu generatorul de energie pentru artroscopie;
 lungime: 13 cm, ±1 cm;
 ambalate steril, de unica utilizare;
20 Set canula translucenta filetanta si obturator, 6 buc
 canula rigida filetanta, translucida si obturator conic de unica folosinta;
 dimensiuni: 8.4x75mm;
 sistem dual de etansare din silicon pentru a preveni scurgerile de lichid cu supapa de reglare a debitului;
21 Lama oscilanta, 5 buc
 instrumente chirurgicale sterile, de unica utilizare, folosite pentru taierea si indepartarea tesuturilor moi de la pacient in timpul procedurilor;
 material: otel inoxidabil;
22 Brosa ortopedica cu capat dublu, 5 buc
 fire ortopedice cu doua capete, indicate in repararea chirurgicala a traumatismelor oaselor;
 varf plat rotunjit dm: 1.6 mm, ±1 mm;
 lungime: 13 cm, ±1 cm;
 material: -fir: otel inoxidabil
- capace de colier: rasina polietilenica;
 ambalate steril, de unica utilizare;
23 Container de sterilizare, 1 buc
 recipient de sterilizare destinat utilizarii impreuna cu tava de sterilizare, pentru ambalarea, transportarea si depozitarea instrumentarului inainte, in timpul si dupa sterilizarea cu abur;
 dimensiune ¾, 8 inch (20 cm) inaltime;
24 Pensă Duckbill (ciupitor artroscopic)
 Liniar- 3,4 mm ±0.2mm;
 Spre dreapta - 30° - 3,4 mm ±0.2mm;
 Spre stânga - 30° 3,4 mm ±0.2mm;
 15° liniar – 3,4 mm ±0.2mm;
 15° liniar – 2,75 mm ±0.2mm;
 Pensă dreaptă, îngustă 2,75 mm ±0.2mm;
CERTIFICARE
certificate de marcaj European (CE) si/sau Declaratie de Conformitate a producatorului, conform Directivei 93/42/CEE a Consiliului privind dispozitivele medicale;
Garantie si Post garantie
termen de garantie: minim 12 luni de la data instalarii si punerii in functiune a echipamentului;
timpul maxim de raspuns pentru o interventie de service este de maxim 48 de ore de la comunicare.
piesele de schimb vor fi furnizate pentru o perioada de cel putin 10 ani de la data instalarii si punerii in functiune a echipamentelor;
Servicii asociate incluse:
Transportul, instalarea, punerea in functiune si instruirea personalului se va efectua la sediul beneficiarului, in locatia indicata de beneficiar. Aceste operatii sunt incluse in pretul final al echipamentului;
Instalarea, punerea in functiune si instruirea personalului medical si tehnic se va realiza cu personal specializat si instruit;
Echipamentele se vor livra cu manuale de utilizare in limba romana. 
Anul de productie: 2021, 2022
</t>
  </si>
  <si>
    <t xml:space="preserve">Autoclav 26-35L, cu vacuum, clasa B </t>
  </si>
  <si>
    <t xml:space="preserve">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26 - 35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certificate  CE
</t>
  </si>
  <si>
    <t>Congelator pentru vaccine</t>
  </si>
  <si>
    <t xml:space="preserve">Congelator pentru vaccine  
Descriere Congelatoarele sunt concepute pentru a oferi stocare specializată pentru probe biologice, culturi de celule și alte materiale sensibile la temperatura.  
Parametrul  Specificația
Configuraţie  orizontal
Capacitatea  160 - 200 l
Număr de rafturi  ≥ 2
Uşa Externă 1
 Mecanism blocare cu cheie
Roţi  da
Construcţie interioară  oţel inoxidabil
Construcţie exterioară  cu acoperire anticorozivă
Afişaj temperatură  digital
Alarme  acustică
  vizuală
Răcire  ventilată sau statică
Domeniu de temperatură  -20°C .. -28 °C
Alimentare  220 V, 50 Hz
Accesorii   coşuri tip sertar
  divizoare pentru sertar
Decongelare  automată
</t>
  </si>
  <si>
    <t>Mașină pentru  termodezinfectie</t>
  </si>
  <si>
    <t xml:space="preserve">Mașină pentru  termodezinfectie
automată, cu o ușă, controlată prin microprocesor, cu faze de pre-clătire, spălare, post-clătire, clătire finală, dezinfecție termică și uscare 
Dimensiuni și construcție
Exterior
Lățime:   60 cm  
Inălțime: 85 cm       
Adîncime: 70 cm     
Interior
Lățime:     45 cm
Inălțime:   40 cm 
Adîncime: 45 cm
Volumul camerei 80 litri 
Interior 
Camera de lucru este confecționată din metal de calitate superioară și  poseda 2 elici, una pe partea de sus, alta pe partea de jos a camerei, care să asigure pătrunderea apei pe toată suprafața instrumentelor
Cosul mașinii poseda sistem de injecție pentru prelucrarea instrumentelor tubulare
Capacitățile coșului pentru instrumente
Coșul principal ofera  posibilitatea de a pune în el și alte coșuri, containere, casete de dimensiuni mai mici, este  mobil, poseda  fixatoare pentru instrumente.
Modelul utilajului
Utilaj este independent ce se conectează la  sursa de apă și sursă de energie electrica, opțional ofera posibilitatea de ai fi crescută înălțimea cu ajutorul unui dulap suplimentar.
Construcția 
Camera de lucru este construită din metal de calitate înaltă, celelalte detalii din metal rezistent la caldură.
Utilajul poseda optiunea de uscarea activă  a instrumentelor
Mașina trebuie să ofere posibilitatea de a fi conectată la un sistem de filtrare (purificare) a apei
Mașina poseda meniu ușor de folosit, containerele pentru soluțiile cu care lucrează sunt ușor de schimbat.
Utilajul poseda sistem de dedurizare al apei cu care se alimentează.
Programe de lucru
93°C Program Universal 
Cu durata totală de : 50-60 min, suplimentar 15 min uscarea 
93°C Program Rapid 
Cu durata totală de : 40-50 min, suplimentar 15 min uscarea 
93°C Program Intensiv
Cu durata totală de : 55-65 min,suplimentar 15 min uscarea 
93°C Program Oftalmologic
Cu durata totală de : 60-70 min,suplimentar 15 min uscarea 
!!!Toate programele ofera posibilitatea de a fi întrerupte după necesitate de către utilizator
Dirijare 
Mașina poseda microprocesor care monitorizeaza controlul efectuării programului de lucru
Mașina poseda display  grafic alfanumeric 
Startul programului se efectuiaza după alegerea programului si  apăsarea butonului START.
Utilajul poseda card de memorie pentru stocarea informatiei despre rezultatele programelor efectuate.
Utilajul poseda conectare la printer si calculator.
Utilajul înregistreaza data, ora  și numărul ciclului, temperatura, presiunea și fiecare pas din program.Toate aceste pot fi memorate in memoria aparatului in limba rusa sau engleza.
Siguranța 
În caz de pană de current, ușa trebuie să rămînă blocată, in caz de necesitate poate fi deblocata manual.
Erorile apărute în timpul lucrului sunt redate prin semnale sonore si vizuale in limba rusa sau engleza
Cerințe de exploatare
Alimentare 3 N AC 400 V, 50 Hz, 3 × 16 A     sau     AC 220 –240 V, 50 Hz, 1 × 16 A
Consum max       9,3 kw                                    sau                          3,3 kw 
Termen de garantie, service şi alte condiţii
Instalare şi instruire  gratuită a personalului implicat. Inginerul care efectuiaza instalarea si instructajul să fie pregătit profesional la  bazele producătorului , pentru a asigura intervenția în maxim 24 ore ( *certificat de confirmare a formării profesionale)
Termen de garanţie minim  12 luni , timpul de interventie în caz de necesitate - maxim  24 ore  
Certificat de calitate ISO si  CE
</t>
  </si>
  <si>
    <t>Frigider pentru reactivi cu usa transparenta 240-300L</t>
  </si>
  <si>
    <t xml:space="preserve">Frigider pentru reactivi cu usa transparenta 240-300L  
Cod 140740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240 - 300 l da
Număr de rafturi  ≥ 4
Uşa Număr  1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48 dB
Accesorii  coşuri tip sertar, da
  divizoare pentru sertar, da
</t>
  </si>
  <si>
    <t xml:space="preserve">Timpanometru (impedansmetru) </t>
  </si>
  <si>
    <t xml:space="preserve">Descriere Aparat pentru înregistrarea timpanogramei și a reflexului stapedian 
Parametru  Specificația
Tip   prezentarea ipsilaterală și controlaterală a sunetului
Frecvența tonului de sondă  226Hz; 1000Hz
Diapazonul nivelului de presiune pentru timpanometrie (minim)   -400daPa; +400daPa 
Prezența sunetului  ton pur; sgomot 
Spectru de frecvențe  500 Hz
  1000 Hz
  2000 Hz
  4000 Hz
Incrementarea  în trepte
Eroarea  ≤ 2%
Posibilitatea determinării permiabilității tubei auditive (inclusiv și în cazul perforației membranei timpanice)  da
Posibilitatea prezentării ipsilaterale și controlaterale a stimului sonor pentru înregistrarea reflexului stapedian  da
Posibilitatea prezentării stimului sonor sub formă de ton pur și zgomot penru înregistrarea reflexului stapedian  da
Indicator al corectitudinei întroducerii sondei în conductul auditiv extern  da
Posibilitatea conectării la calculator  da
Posibilitatea de determinare a testului Decay  da
Imprimantă încorporată termo da
Afișaj  ecran 
Accesorii set de olive pentru copii da
 set de olive pentru adulți da
Alimentare  acumulator încorporat (încărcător)
Garanție  24 luni
</t>
  </si>
  <si>
    <t>Masă pentru pansamente (gipsare)</t>
  </si>
  <si>
    <t xml:space="preserve">Descriere Masaă utilizată în procesul aplicării gipsului în traumatologie 
Parametrul  Specificația
Înnălțime  110cm±10%
Lățime  60÷80cm
Capacitatea  160 - 200kg
Suprafața superioară  oţel inoxidabil
Construcţie   cu acoperire anticorozivă
</t>
  </si>
  <si>
    <t xml:space="preserve">Centrifugă, de laborator (8-12 tuburi)  </t>
  </si>
  <si>
    <t xml:space="preserve">Descriere Centrifugele de laborator sunt destinate pentru a  centrifuga sîngele. 
Parametrul  Specificația
Viteza de rotație Maxim minimală, rpm reglabilă
 Maximală, rpm ≥ 3000
 Setări setarea vitezei
Capacitatea Tipul tuburilor tuburi de 10 - 15 ml
 Numărul de tuburi 8-12 tuburi
Timer Gama de timp 0 - ≥60 min
 Incrementarea ≤1 min
Securitatea Blocarea capacului în timpul lucrului da
Indicatori  Indicarori vizual și acustic da
 Pornire/oprire da
 Capac deschis da
Nivelul de zgomot ≤70 dB da
</t>
  </si>
  <si>
    <t xml:space="preserve">Incubator (termostat) 40 - 60 l </t>
  </si>
  <si>
    <t xml:space="preserve">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40 - 60 l
Domeniul de temperatură programabil
 37 - 65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</si>
  <si>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Microscop neurochirurgical</t>
  </si>
  <si>
    <t xml:space="preserve">       1.             Cerinte generale:  
    1.1.          Microscop operațional, buc   1
    1.2.          Certificat de conformitate CE Da
    1.3.          Instrucția utilizatorului în limba engleză/romană sau rusă Da
    1.4.          Prevăzut pentru intervenții neurochirurgiсale: spinale si craniene  Da
       2.             Caracteristici tehnice: 
    2.1.          Optica apocromatică cu acoperire antireflex, în multiple straturi Da
    2.2.          Mărire cu oculare 12,5х , tub rotativ 180 ° f 170 mm, în diapazonul 1,4х – 16,2х
    2.3.          Schimbarea măririi electromotorii lină se regulează de la manerul microscopului  Da
    2.4.          Focusarea electromotoare lină se realizează prin varioscopul încorporat, regulîndu-se de la manerul microscopului  Da
    2.5.          Distanța de operare fără schimb de lentile, lin variabil (varioscop), în diapazonul de mm, nu mai puțin 200-625
    2.6.          Sursă de lumină LED complet integrată Da
 Sursă de lumină HALOGEN cu 2 becuri, 1 de bază și 1 cu intershimbare automată Termen de viată min. 500 h pentru un bec
    2.7.          Tub de bază – binocular rotativ, cu unghiul de rotire în diapazonul de nu mai puțin de, grade 0-180
    2.8.          Oculare cu unghi larg 12,5x (2 buc.), cu reglarea dioptriilor, nu mai puțin de -0,625
    2.9.          Sistem de coobservare stânga/dreapta cu stereo-coobserver pentru asistent, cu tub drept și oculare (2 buc.) cu unghi larg 12,5x cu reglare a dioptriilor nu mai puțin de + 5 / -8 dioptrii Da
  2.10.        Sistem de coobservare face-to-face cu stereo-coobserver pentru asistent, cu tub pliant f 170-260 mm, oculare (2 buc.) cu unghi larg 12,5x cu reglare a dioptriilor nu mai puțin de + 5 / -8 dioptrii Da
  2.11.        Stativ, mobil, de podea, cu blocaj centralizat Da
  2.12.        Frîne electro-magnetice Da
  2.13.        Balanța automată pentru echilibrarea sistemului pe toate axele la atingerea unui buton Da
  2.14.        Aspirare automată a draperiei pentru manipularea sterilă, fără obstrucții a microscopului și pentru o utilizare mai ușoară a huselor Da
  2.15.        Gestionare microscopului - prin intermediul manerelor multifunctionale, programabile și rotative sau prin intermediul monitor (touch-screen) Da
  2.16.        Camera video complet integrată 1 Chip HD 1080p Da
  2.17.        Înregistrator video complet integrat cu streaming și compresie selectabilă pentru stocare și transmisie de date Da
  2.18.        Monitor min. 24 inch (touch-screen) complet integrat  Da
  2.19.        Gestionarea datelor pacientului, modul de observare live și setările sistemului trebuie să fie într-o singură interfață de utilizator bazată pe ecran tactil Da
  2.20.        Focalizare automată pe centrul câmpului camerei prin apăsarea unui buton Da
  2.21.        Ghid de lumină, cameră video și toate cablurile complet integrate Da
  2.22.        Pachetul de rețea wireless permite funcționalitatea WLAN și WiFi Hotspot  Da
3. Accesorii:  
 3.1. Set de capace de cauciuc sterilizabile Da
 3.2. Huse sterile, nu mai puțin de, buc 5
4. Scaun operațional pentru chirurg  1 buc
 4.1. Spătarul scaunului de formă rotungită care menține chirurgul într-o poziție ergonomică Da
 4.2. Blocare centralizată a celor 4 roți duble Da
 4.3. Cotiere mobile, ergonomice, deplasabile în plan vertical și orizontal Da
 4.4. Scaunul se reglează pe înălțime prin intermediul panoului de picior Da
 4.5. Cutie baterie cu min. 2 baterii (plumb-gel)  Da
 4.6. Încărcător universal de baterie: Intrare 240 V Da
</t>
  </si>
  <si>
    <t xml:space="preserve">Dispozitivelor medicale, conform necesităților instituțiilor medico- sanitare publice pentru anul 2022 (listă suplimentară 8)
</t>
  </si>
  <si>
    <t xml:space="preserve">Dispozitivelor medicale, conform necesităților instituțiilor medico- sanitare publice pentru anul 2022 (listă suplimentară 8)
</t>
  </si>
  <si>
    <t>IMSP SR Fălești</t>
  </si>
  <si>
    <t>IMSP SCM Bălți</t>
  </si>
  <si>
    <t>IMSP AMT Centru</t>
  </si>
  <si>
    <t>bucată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</si>
</sst>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7">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3" borderId="0" xfId="20" applyFont="1" applyFill="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11" fillId="0" borderId="1" xfId="0" applyFont="1" applyBorder="1" applyAlignment="1">
      <alignment horizontal="center" vertical="center" wrapText="1"/>
    </xf>
    <xf numFmtId="3" fontId="6" fillId="0" borderId="1" xfId="0" applyNumberFormat="1" applyFont="1" applyBorder="1" applyAlignment="1" applyProtection="1">
      <alignment horizontal="center" vertical="center" wrapText="1"/>
      <protection/>
    </xf>
    <xf numFmtId="0" fontId="3" fillId="3" borderId="1" xfId="0" applyFont="1" applyFill="1" applyBorder="1" applyAlignment="1" applyProtection="1">
      <alignment vertical="top" wrapText="1"/>
      <protection/>
    </xf>
    <xf numFmtId="0" fontId="4" fillId="3" borderId="1" xfId="0" applyFont="1" applyFill="1" applyBorder="1" applyAlignment="1" applyProtection="1">
      <alignment vertical="top" wrapText="1"/>
      <protection/>
    </xf>
    <xf numFmtId="0" fontId="11" fillId="0" borderId="4" xfId="0" applyFont="1" applyBorder="1" applyAlignment="1">
      <alignment vertical="center" wrapText="1"/>
    </xf>
    <xf numFmtId="0" fontId="4" fillId="2" borderId="3" xfId="20" applyFont="1" applyFill="1" applyBorder="1" applyAlignment="1" applyProtection="1">
      <alignment horizontal="center" vertical="center" wrapText="1"/>
      <protection/>
    </xf>
    <xf numFmtId="0" fontId="10" fillId="0" borderId="1" xfId="0" applyFont="1" applyBorder="1" applyAlignment="1">
      <alignment vertical="center" wrapText="1"/>
    </xf>
    <xf numFmtId="0" fontId="10" fillId="0" borderId="1" xfId="0" applyFont="1" applyBorder="1" applyAlignment="1">
      <alignment horizontal="righ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4" fontId="10" fillId="0" borderId="1" xfId="0" applyNumberFormat="1" applyFont="1" applyBorder="1" applyAlignment="1">
      <alignment wrapText="1"/>
    </xf>
    <xf numFmtId="3" fontId="2" fillId="0" borderId="0" xfId="20" applyNumberFormat="1" applyFont="1" applyProtection="1">
      <alignment/>
      <protection locked="0"/>
    </xf>
    <xf numFmtId="1" fontId="2" fillId="3" borderId="1" xfId="20" applyNumberFormat="1" applyFont="1" applyFill="1" applyBorder="1" applyAlignment="1" applyProtection="1">
      <alignment horizontal="center" vertical="center"/>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5"/>
  <sheetViews>
    <sheetView zoomScale="80" zoomScaleNormal="80" workbookViewId="0" topLeftCell="A1">
      <selection activeCell="H20" sqref="H20"/>
    </sheetView>
  </sheetViews>
  <sheetFormatPr defaultColWidth="9.140625" defaultRowHeight="12.75"/>
  <cols>
    <col min="1" max="1" width="5.7109375" style="14" customWidth="1"/>
    <col min="2" max="2" width="5.57421875" style="39" customWidth="1"/>
    <col min="3" max="3" width="14.421875" style="14" bestFit="1" customWidth="1"/>
    <col min="4" max="4" width="19.140625" style="23" bestFit="1" customWidth="1"/>
    <col min="5" max="5" width="10.57421875" style="14" customWidth="1"/>
    <col min="6" max="6" width="11.28125" style="14" customWidth="1"/>
    <col min="7" max="7" width="7.57421875" style="14" customWidth="1"/>
    <col min="8" max="8" width="94.00390625" style="14" customWidth="1"/>
    <col min="9" max="9" width="46.421875" style="14" customWidth="1"/>
    <col min="10" max="10" width="30.00390625" style="23" customWidth="1"/>
    <col min="11" max="11" width="1.7109375" style="14" customWidth="1"/>
    <col min="12" max="16384" width="9.140625" style="14" customWidth="1"/>
  </cols>
  <sheetData>
    <row r="1" spans="3:11" ht="12.75">
      <c r="C1" s="61" t="s">
        <v>29</v>
      </c>
      <c r="D1" s="61"/>
      <c r="E1" s="61"/>
      <c r="F1" s="61"/>
      <c r="G1" s="61"/>
      <c r="H1" s="61"/>
      <c r="I1" s="61"/>
      <c r="J1" s="61"/>
      <c r="K1" s="61"/>
    </row>
    <row r="2" spans="4:9" ht="12.75">
      <c r="D2" s="64" t="s">
        <v>14</v>
      </c>
      <c r="E2" s="64"/>
      <c r="F2" s="64"/>
      <c r="G2" s="64"/>
      <c r="H2" s="64"/>
      <c r="I2" s="32"/>
    </row>
    <row r="3" spans="1:10" ht="12.75">
      <c r="A3" s="65" t="s">
        <v>9</v>
      </c>
      <c r="B3" s="65"/>
      <c r="C3" s="65"/>
      <c r="D3" s="66" t="s">
        <v>27</v>
      </c>
      <c r="E3" s="66"/>
      <c r="F3" s="66"/>
      <c r="G3" s="66"/>
      <c r="H3" s="66"/>
      <c r="I3" s="33"/>
      <c r="J3" s="23" t="s">
        <v>12</v>
      </c>
    </row>
    <row r="4" spans="1:11" s="20" customFormat="1" ht="51.75" customHeight="1">
      <c r="A4" s="67" t="s">
        <v>8</v>
      </c>
      <c r="B4" s="67"/>
      <c r="C4" s="67"/>
      <c r="D4" s="68" t="s">
        <v>62</v>
      </c>
      <c r="E4" s="68"/>
      <c r="F4" s="68"/>
      <c r="G4" s="68"/>
      <c r="H4" s="68"/>
      <c r="I4" s="34"/>
      <c r="J4" s="18" t="s">
        <v>13</v>
      </c>
      <c r="K4" s="19"/>
    </row>
    <row r="5" spans="2:11" s="21" customFormat="1" ht="12.75">
      <c r="B5" s="40"/>
      <c r="D5" s="62"/>
      <c r="E5" s="62"/>
      <c r="F5" s="62"/>
      <c r="G5" s="62"/>
      <c r="H5" s="62"/>
      <c r="I5" s="31"/>
      <c r="J5" s="42"/>
      <c r="K5" s="19"/>
    </row>
    <row r="6" spans="1:11" ht="31.5">
      <c r="A6" s="35" t="s">
        <v>2</v>
      </c>
      <c r="B6" s="41" t="s">
        <v>0</v>
      </c>
      <c r="C6" s="35" t="s">
        <v>1</v>
      </c>
      <c r="D6" s="35" t="s">
        <v>3</v>
      </c>
      <c r="E6" s="35" t="s">
        <v>4</v>
      </c>
      <c r="F6" s="35" t="s">
        <v>5</v>
      </c>
      <c r="G6" s="35" t="s">
        <v>6</v>
      </c>
      <c r="H6" s="35" t="s">
        <v>7</v>
      </c>
      <c r="I6" s="38" t="s">
        <v>31</v>
      </c>
      <c r="J6" s="35"/>
      <c r="K6" s="13"/>
    </row>
    <row r="7" spans="1:11" ht="12.75">
      <c r="A7" s="35">
        <v>1</v>
      </c>
      <c r="B7" s="63">
        <v>2</v>
      </c>
      <c r="C7" s="63"/>
      <c r="D7" s="63"/>
      <c r="E7" s="35">
        <v>3</v>
      </c>
      <c r="F7" s="35">
        <v>4</v>
      </c>
      <c r="G7" s="35">
        <v>5</v>
      </c>
      <c r="H7" s="35">
        <v>6</v>
      </c>
      <c r="I7" s="36"/>
      <c r="J7" s="35">
        <v>8</v>
      </c>
      <c r="K7" s="13"/>
    </row>
    <row r="8" spans="1:11" ht="409.5">
      <c r="A8" s="37" t="s">
        <v>26</v>
      </c>
      <c r="B8" s="51">
        <v>1</v>
      </c>
      <c r="C8" s="51" t="s">
        <v>33</v>
      </c>
      <c r="D8" s="51" t="s">
        <v>33</v>
      </c>
      <c r="E8" s="51"/>
      <c r="F8" s="51"/>
      <c r="G8" s="51"/>
      <c r="H8" s="51" t="s">
        <v>34</v>
      </c>
      <c r="I8" s="50"/>
      <c r="J8" s="50"/>
      <c r="K8" s="13"/>
    </row>
    <row r="9" spans="1:11" ht="409.5">
      <c r="A9" s="37" t="s">
        <v>26</v>
      </c>
      <c r="B9" s="51">
        <v>2</v>
      </c>
      <c r="C9" s="51" t="s">
        <v>35</v>
      </c>
      <c r="D9" s="51" t="s">
        <v>35</v>
      </c>
      <c r="E9" s="51"/>
      <c r="F9" s="51"/>
      <c r="G9" s="51"/>
      <c r="H9" s="51" t="s">
        <v>36</v>
      </c>
      <c r="I9" s="50"/>
      <c r="J9" s="50"/>
      <c r="K9" s="13"/>
    </row>
    <row r="10" spans="1:11" ht="409.5">
      <c r="A10" s="37" t="s">
        <v>26</v>
      </c>
      <c r="B10" s="51">
        <v>3</v>
      </c>
      <c r="C10" s="51" t="s">
        <v>37</v>
      </c>
      <c r="D10" s="51" t="s">
        <v>37</v>
      </c>
      <c r="E10" s="51"/>
      <c r="F10" s="51"/>
      <c r="G10" s="51"/>
      <c r="H10" s="51" t="s">
        <v>38</v>
      </c>
      <c r="I10" s="50"/>
      <c r="J10" s="50"/>
      <c r="K10" s="13"/>
    </row>
    <row r="11" spans="1:11" ht="409.5">
      <c r="A11" s="37" t="s">
        <v>26</v>
      </c>
      <c r="B11" s="51">
        <v>4</v>
      </c>
      <c r="C11" s="51" t="s">
        <v>39</v>
      </c>
      <c r="D11" s="51" t="s">
        <v>39</v>
      </c>
      <c r="E11" s="51"/>
      <c r="F11" s="51"/>
      <c r="G11" s="51"/>
      <c r="H11" s="51" t="s">
        <v>40</v>
      </c>
      <c r="I11" s="50"/>
      <c r="J11" s="50"/>
      <c r="K11" s="13"/>
    </row>
    <row r="12" spans="1:11" ht="409.5">
      <c r="A12" s="37" t="s">
        <v>26</v>
      </c>
      <c r="B12" s="51">
        <v>5</v>
      </c>
      <c r="C12" s="51" t="s">
        <v>41</v>
      </c>
      <c r="D12" s="51" t="s">
        <v>41</v>
      </c>
      <c r="E12" s="51"/>
      <c r="F12" s="51"/>
      <c r="G12" s="51"/>
      <c r="H12" s="51" t="s">
        <v>42</v>
      </c>
      <c r="I12" s="50"/>
      <c r="J12" s="50"/>
      <c r="K12" s="13"/>
    </row>
    <row r="13" spans="1:11" ht="409.5">
      <c r="A13" s="37" t="s">
        <v>26</v>
      </c>
      <c r="B13" s="51">
        <v>6</v>
      </c>
      <c r="C13" s="51" t="s">
        <v>43</v>
      </c>
      <c r="D13" s="51" t="s">
        <v>43</v>
      </c>
      <c r="E13" s="51"/>
      <c r="F13" s="51"/>
      <c r="G13" s="51"/>
      <c r="H13" s="51" t="s">
        <v>44</v>
      </c>
      <c r="I13" s="50"/>
      <c r="J13" s="50"/>
      <c r="K13" s="13"/>
    </row>
    <row r="14" spans="1:11" ht="346.5">
      <c r="A14" s="37" t="s">
        <v>26</v>
      </c>
      <c r="B14" s="51">
        <v>7</v>
      </c>
      <c r="C14" s="51" t="s">
        <v>45</v>
      </c>
      <c r="D14" s="51" t="s">
        <v>45</v>
      </c>
      <c r="E14" s="51"/>
      <c r="F14" s="51"/>
      <c r="G14" s="51"/>
      <c r="H14" s="51" t="s">
        <v>46</v>
      </c>
      <c r="I14" s="50"/>
      <c r="J14" s="50"/>
      <c r="K14" s="13"/>
    </row>
    <row r="15" spans="1:11" ht="409.5">
      <c r="A15" s="37" t="s">
        <v>26</v>
      </c>
      <c r="B15" s="51">
        <v>8</v>
      </c>
      <c r="C15" s="51" t="s">
        <v>47</v>
      </c>
      <c r="D15" s="51" t="s">
        <v>47</v>
      </c>
      <c r="E15" s="51"/>
      <c r="F15" s="51"/>
      <c r="G15" s="51"/>
      <c r="H15" s="51" t="s">
        <v>48</v>
      </c>
      <c r="I15" s="50"/>
      <c r="J15" s="50"/>
      <c r="K15" s="13"/>
    </row>
    <row r="16" spans="1:11" ht="409.5">
      <c r="A16" s="37" t="s">
        <v>26</v>
      </c>
      <c r="B16" s="51">
        <v>9</v>
      </c>
      <c r="C16" s="51" t="s">
        <v>49</v>
      </c>
      <c r="D16" s="51" t="s">
        <v>49</v>
      </c>
      <c r="E16" s="51"/>
      <c r="F16" s="51"/>
      <c r="G16" s="51"/>
      <c r="H16" s="51" t="s">
        <v>50</v>
      </c>
      <c r="I16" s="50"/>
      <c r="J16" s="50"/>
      <c r="K16" s="13"/>
    </row>
    <row r="17" spans="1:11" ht="409.5">
      <c r="A17" s="37" t="s">
        <v>26</v>
      </c>
      <c r="B17" s="51">
        <v>10</v>
      </c>
      <c r="C17" s="51" t="s">
        <v>51</v>
      </c>
      <c r="D17" s="51" t="s">
        <v>51</v>
      </c>
      <c r="E17" s="51"/>
      <c r="F17" s="51"/>
      <c r="G17" s="51"/>
      <c r="H17" s="51" t="s">
        <v>52</v>
      </c>
      <c r="I17" s="50"/>
      <c r="J17" s="50"/>
      <c r="K17" s="13"/>
    </row>
    <row r="18" spans="1:11" ht="126">
      <c r="A18" s="37" t="s">
        <v>26</v>
      </c>
      <c r="B18" s="51">
        <v>11</v>
      </c>
      <c r="C18" s="51" t="s">
        <v>53</v>
      </c>
      <c r="D18" s="51" t="s">
        <v>53</v>
      </c>
      <c r="E18" s="51"/>
      <c r="F18" s="51"/>
      <c r="G18" s="51"/>
      <c r="H18" s="51" t="s">
        <v>54</v>
      </c>
      <c r="I18" s="50"/>
      <c r="J18" s="50"/>
      <c r="K18" s="13"/>
    </row>
    <row r="19" spans="1:11" ht="236.25">
      <c r="A19" s="37" t="s">
        <v>26</v>
      </c>
      <c r="B19" s="51">
        <v>12</v>
      </c>
      <c r="C19" s="51" t="s">
        <v>55</v>
      </c>
      <c r="D19" s="51" t="s">
        <v>55</v>
      </c>
      <c r="E19" s="51"/>
      <c r="F19" s="51"/>
      <c r="G19" s="51"/>
      <c r="H19" s="51" t="s">
        <v>56</v>
      </c>
      <c r="I19" s="50"/>
      <c r="J19" s="50"/>
      <c r="K19" s="13"/>
    </row>
    <row r="20" spans="1:11" ht="299.25">
      <c r="A20" s="37"/>
      <c r="B20" s="51">
        <v>13</v>
      </c>
      <c r="C20" s="51" t="s">
        <v>57</v>
      </c>
      <c r="D20" s="51" t="s">
        <v>57</v>
      </c>
      <c r="E20" s="51"/>
      <c r="F20" s="51"/>
      <c r="G20" s="51"/>
      <c r="H20" s="51" t="s">
        <v>58</v>
      </c>
      <c r="I20" s="50"/>
      <c r="J20" s="50"/>
      <c r="K20" s="13"/>
    </row>
    <row r="21" spans="1:11" ht="409.5">
      <c r="A21" s="37" t="s">
        <v>26</v>
      </c>
      <c r="B21" s="51">
        <v>14</v>
      </c>
      <c r="C21" s="51" t="s">
        <v>59</v>
      </c>
      <c r="D21" s="51" t="s">
        <v>59</v>
      </c>
      <c r="E21" s="51"/>
      <c r="F21" s="51"/>
      <c r="G21" s="51"/>
      <c r="H21" s="51" t="s">
        <v>60</v>
      </c>
      <c r="I21" s="50"/>
      <c r="J21" s="50"/>
      <c r="K21" s="13"/>
    </row>
    <row r="22" spans="1:11" ht="25.5">
      <c r="A22" s="37" t="s">
        <v>26</v>
      </c>
      <c r="B22" s="2"/>
      <c r="C22" s="9" t="s">
        <v>15</v>
      </c>
      <c r="D22" s="9"/>
      <c r="E22" s="9"/>
      <c r="F22" s="9"/>
      <c r="G22" s="9"/>
      <c r="H22" s="9"/>
      <c r="I22" s="9"/>
      <c r="J22" s="9"/>
      <c r="K22" s="9"/>
    </row>
    <row r="23" spans="1:11" ht="25.5">
      <c r="A23" s="37" t="s">
        <v>26</v>
      </c>
      <c r="B23" s="2"/>
      <c r="C23" s="9"/>
      <c r="D23" s="9"/>
      <c r="E23" s="9"/>
      <c r="F23" s="9"/>
      <c r="G23" s="9"/>
      <c r="H23" s="9"/>
      <c r="I23" s="9"/>
      <c r="J23" s="9"/>
      <c r="K23" s="9"/>
    </row>
    <row r="24" spans="1:11" ht="25.5">
      <c r="A24" s="37" t="s">
        <v>26</v>
      </c>
      <c r="B24" s="2"/>
      <c r="C24" s="9" t="s">
        <v>16</v>
      </c>
      <c r="D24" s="9"/>
      <c r="E24" s="9"/>
      <c r="F24" s="9"/>
      <c r="G24" s="9"/>
      <c r="H24" s="9"/>
      <c r="I24" s="9"/>
      <c r="J24" s="9"/>
      <c r="K24" s="9"/>
    </row>
    <row r="25" spans="1:11" ht="25.5">
      <c r="A25" s="37" t="s">
        <v>26</v>
      </c>
      <c r="B25" s="2"/>
      <c r="C25"/>
      <c r="D25"/>
      <c r="E25"/>
      <c r="F25"/>
      <c r="G25"/>
      <c r="H25"/>
      <c r="I25"/>
      <c r="J25"/>
      <c r="K25"/>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0"/>
  <sheetViews>
    <sheetView tabSelected="1" workbookViewId="0" topLeftCell="A1">
      <selection activeCell="I10" sqref="I1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4" customWidth="1"/>
    <col min="6" max="6" width="15.28125" style="44" customWidth="1"/>
    <col min="7" max="7" width="14.7109375" style="45" customWidth="1"/>
    <col min="8" max="8" width="18.28125" style="46"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6384" width="9.140625" style="2" customWidth="1"/>
  </cols>
  <sheetData>
    <row r="1" spans="4:12" ht="12.75">
      <c r="D1" s="61" t="s">
        <v>28</v>
      </c>
      <c r="E1" s="61"/>
      <c r="F1" s="61"/>
      <c r="G1" s="61"/>
      <c r="H1" s="61"/>
      <c r="I1" s="61"/>
      <c r="J1" s="61"/>
      <c r="K1" s="61"/>
      <c r="L1" s="61"/>
    </row>
    <row r="2" spans="4:11" ht="12.75">
      <c r="D2" s="72" t="s">
        <v>17</v>
      </c>
      <c r="E2" s="72"/>
      <c r="F2" s="72"/>
      <c r="G2" s="72"/>
      <c r="H2" s="72"/>
      <c r="I2" s="72"/>
      <c r="J2" s="72"/>
      <c r="K2" s="16"/>
    </row>
    <row r="3" spans="2:12" ht="12.75">
      <c r="B3" s="73" t="s">
        <v>9</v>
      </c>
      <c r="C3" s="73"/>
      <c r="D3" s="73"/>
      <c r="E3" s="74" t="s">
        <v>27</v>
      </c>
      <c r="F3" s="74"/>
      <c r="G3" s="74"/>
      <c r="H3" s="74"/>
      <c r="I3" s="74"/>
      <c r="K3" s="2" t="s">
        <v>10</v>
      </c>
      <c r="L3" s="2" t="s">
        <v>12</v>
      </c>
    </row>
    <row r="4" spans="1:13" s="4" customFormat="1" ht="32.25" customHeight="1">
      <c r="A4" s="3"/>
      <c r="B4" s="75" t="s">
        <v>8</v>
      </c>
      <c r="C4" s="75"/>
      <c r="D4" s="75"/>
      <c r="E4" s="76" t="s">
        <v>61</v>
      </c>
      <c r="F4" s="76"/>
      <c r="G4" s="76"/>
      <c r="H4" s="76"/>
      <c r="I4" s="76"/>
      <c r="J4" s="76"/>
      <c r="K4" s="30" t="s">
        <v>11</v>
      </c>
      <c r="L4" s="30" t="s">
        <v>13</v>
      </c>
      <c r="M4" s="3"/>
    </row>
    <row r="5" spans="1:13" s="5" customFormat="1" ht="20.1" customHeight="1">
      <c r="A5" s="3"/>
      <c r="E5" s="70"/>
      <c r="F5" s="70"/>
      <c r="G5" s="70"/>
      <c r="H5" s="70"/>
      <c r="I5" s="70"/>
      <c r="J5" s="29"/>
      <c r="K5" s="29"/>
      <c r="L5" s="29"/>
      <c r="M5" s="28"/>
    </row>
    <row r="6" spans="1:13" ht="31.5">
      <c r="A6" s="6"/>
      <c r="B6" s="1" t="s">
        <v>2</v>
      </c>
      <c r="C6" s="1" t="s">
        <v>0</v>
      </c>
      <c r="D6" s="1" t="s">
        <v>1</v>
      </c>
      <c r="E6" s="22" t="s">
        <v>3</v>
      </c>
      <c r="F6" s="43" t="s">
        <v>18</v>
      </c>
      <c r="G6" s="43" t="s">
        <v>19</v>
      </c>
      <c r="H6" s="43" t="s">
        <v>20</v>
      </c>
      <c r="I6" s="43" t="s">
        <v>21</v>
      </c>
      <c r="J6" s="26" t="s">
        <v>22</v>
      </c>
      <c r="K6" s="26" t="s">
        <v>23</v>
      </c>
      <c r="L6" s="26" t="s">
        <v>24</v>
      </c>
      <c r="M6" s="25" t="s">
        <v>30</v>
      </c>
    </row>
    <row r="7" spans="1:13" ht="12.75">
      <c r="A7" s="6"/>
      <c r="B7" s="17">
        <v>1</v>
      </c>
      <c r="C7" s="71">
        <v>2</v>
      </c>
      <c r="D7" s="71"/>
      <c r="E7" s="71"/>
      <c r="F7" s="47">
        <v>3</v>
      </c>
      <c r="G7" s="47">
        <v>4</v>
      </c>
      <c r="H7" s="47">
        <v>5</v>
      </c>
      <c r="I7" s="47">
        <v>6</v>
      </c>
      <c r="J7" s="17">
        <v>7</v>
      </c>
      <c r="K7" s="17">
        <v>8</v>
      </c>
      <c r="L7" s="25">
        <v>9</v>
      </c>
      <c r="M7" s="53"/>
    </row>
    <row r="8" spans="1:14" ht="90">
      <c r="A8" s="15"/>
      <c r="B8" s="37" t="s">
        <v>26</v>
      </c>
      <c r="C8" s="51">
        <v>1</v>
      </c>
      <c r="D8" s="51" t="s">
        <v>33</v>
      </c>
      <c r="E8" s="51" t="s">
        <v>33</v>
      </c>
      <c r="F8" s="48" t="s">
        <v>66</v>
      </c>
      <c r="G8" s="48">
        <v>1</v>
      </c>
      <c r="H8" s="27"/>
      <c r="I8" s="15"/>
      <c r="J8" s="15"/>
      <c r="K8" s="15"/>
      <c r="L8" s="52" t="s">
        <v>32</v>
      </c>
      <c r="M8" s="49">
        <v>2833333</v>
      </c>
      <c r="N8" s="58" t="s">
        <v>63</v>
      </c>
    </row>
    <row r="9" spans="1:14" ht="90">
      <c r="A9" s="15"/>
      <c r="B9" s="37" t="s">
        <v>26</v>
      </c>
      <c r="C9" s="51">
        <v>2</v>
      </c>
      <c r="D9" s="51" t="s">
        <v>35</v>
      </c>
      <c r="E9" s="51" t="s">
        <v>35</v>
      </c>
      <c r="F9" s="48" t="s">
        <v>66</v>
      </c>
      <c r="G9" s="48">
        <v>6</v>
      </c>
      <c r="H9" s="27"/>
      <c r="I9" s="15"/>
      <c r="J9" s="15"/>
      <c r="K9" s="15"/>
      <c r="L9" s="52" t="s">
        <v>32</v>
      </c>
      <c r="M9" s="49">
        <v>2580000</v>
      </c>
      <c r="N9" s="58" t="s">
        <v>64</v>
      </c>
    </row>
    <row r="10" spans="1:14" ht="90">
      <c r="A10" s="15"/>
      <c r="B10" s="37" t="s">
        <v>26</v>
      </c>
      <c r="C10" s="51">
        <v>3</v>
      </c>
      <c r="D10" s="51" t="s">
        <v>37</v>
      </c>
      <c r="E10" s="51" t="s">
        <v>37</v>
      </c>
      <c r="F10" s="48" t="s">
        <v>66</v>
      </c>
      <c r="G10" s="48">
        <v>1</v>
      </c>
      <c r="H10" s="27"/>
      <c r="I10" s="15"/>
      <c r="J10" s="15"/>
      <c r="K10" s="15"/>
      <c r="L10" s="52" t="s">
        <v>32</v>
      </c>
      <c r="M10" s="57">
        <v>191666</v>
      </c>
      <c r="N10" s="54" t="s">
        <v>64</v>
      </c>
    </row>
    <row r="11" spans="1:14" ht="90">
      <c r="A11" s="15"/>
      <c r="B11" s="37" t="s">
        <v>26</v>
      </c>
      <c r="C11" s="51">
        <v>4</v>
      </c>
      <c r="D11" s="51" t="s">
        <v>39</v>
      </c>
      <c r="E11" s="51" t="s">
        <v>39</v>
      </c>
      <c r="F11" s="48" t="s">
        <v>66</v>
      </c>
      <c r="G11" s="48">
        <v>1</v>
      </c>
      <c r="H11" s="27"/>
      <c r="I11" s="15"/>
      <c r="J11" s="15"/>
      <c r="K11" s="15"/>
      <c r="L11" s="52" t="s">
        <v>32</v>
      </c>
      <c r="M11" s="56">
        <v>4800000</v>
      </c>
      <c r="N11" s="54" t="s">
        <v>64</v>
      </c>
    </row>
    <row r="12" spans="1:14" ht="90">
      <c r="A12" s="15"/>
      <c r="B12" s="37" t="s">
        <v>26</v>
      </c>
      <c r="C12" s="51">
        <v>5</v>
      </c>
      <c r="D12" s="51" t="s">
        <v>41</v>
      </c>
      <c r="E12" s="51" t="s">
        <v>41</v>
      </c>
      <c r="F12" s="48" t="s">
        <v>66</v>
      </c>
      <c r="G12" s="48">
        <v>1</v>
      </c>
      <c r="H12" s="27"/>
      <c r="I12" s="15"/>
      <c r="J12" s="15"/>
      <c r="K12" s="15"/>
      <c r="L12" s="52" t="s">
        <v>32</v>
      </c>
      <c r="M12" s="56">
        <v>2500000</v>
      </c>
      <c r="N12" s="54" t="s">
        <v>64</v>
      </c>
    </row>
    <row r="13" spans="1:14" ht="90">
      <c r="A13" s="15"/>
      <c r="B13" s="37" t="s">
        <v>26</v>
      </c>
      <c r="C13" s="51">
        <v>6</v>
      </c>
      <c r="D13" s="51" t="s">
        <v>43</v>
      </c>
      <c r="E13" s="51" t="s">
        <v>43</v>
      </c>
      <c r="F13" s="48" t="s">
        <v>66</v>
      </c>
      <c r="G13" s="48">
        <v>1</v>
      </c>
      <c r="H13" s="27"/>
      <c r="I13" s="15"/>
      <c r="J13" s="15"/>
      <c r="K13" s="15"/>
      <c r="L13" s="52" t="s">
        <v>32</v>
      </c>
      <c r="M13" s="56">
        <v>65000</v>
      </c>
      <c r="N13" s="55" t="s">
        <v>65</v>
      </c>
    </row>
    <row r="14" spans="1:14" ht="90">
      <c r="A14" s="15"/>
      <c r="B14" s="37" t="s">
        <v>26</v>
      </c>
      <c r="C14" s="51">
        <v>7</v>
      </c>
      <c r="D14" s="51" t="s">
        <v>45</v>
      </c>
      <c r="E14" s="51" t="s">
        <v>45</v>
      </c>
      <c r="F14" s="48" t="s">
        <v>66</v>
      </c>
      <c r="G14" s="48">
        <v>2</v>
      </c>
      <c r="H14" s="27"/>
      <c r="I14" s="15"/>
      <c r="J14" s="15"/>
      <c r="K14" s="15"/>
      <c r="L14" s="52" t="s">
        <v>32</v>
      </c>
      <c r="M14" s="56">
        <v>56000</v>
      </c>
      <c r="N14" s="56" t="s">
        <v>65</v>
      </c>
    </row>
    <row r="15" spans="1:14" ht="90">
      <c r="A15" s="15"/>
      <c r="B15" s="37" t="s">
        <v>26</v>
      </c>
      <c r="C15" s="51">
        <v>8</v>
      </c>
      <c r="D15" s="51" t="s">
        <v>47</v>
      </c>
      <c r="E15" s="51" t="s">
        <v>47</v>
      </c>
      <c r="F15" s="48" t="s">
        <v>66</v>
      </c>
      <c r="G15" s="48">
        <v>2</v>
      </c>
      <c r="H15" s="27"/>
      <c r="I15" s="15"/>
      <c r="J15" s="15"/>
      <c r="K15" s="15"/>
      <c r="L15" s="52" t="s">
        <v>32</v>
      </c>
      <c r="M15" s="56">
        <v>88000</v>
      </c>
      <c r="N15" s="56" t="s">
        <v>65</v>
      </c>
    </row>
    <row r="16" spans="1:14" ht="90">
      <c r="A16" s="15"/>
      <c r="B16" s="37" t="s">
        <v>26</v>
      </c>
      <c r="C16" s="51">
        <v>9</v>
      </c>
      <c r="D16" s="51" t="s">
        <v>49</v>
      </c>
      <c r="E16" s="51" t="s">
        <v>49</v>
      </c>
      <c r="F16" s="48" t="s">
        <v>66</v>
      </c>
      <c r="G16" s="48">
        <v>1</v>
      </c>
      <c r="H16" s="27"/>
      <c r="I16" s="15"/>
      <c r="J16" s="15"/>
      <c r="K16" s="15"/>
      <c r="L16" s="52" t="s">
        <v>32</v>
      </c>
      <c r="M16" s="56">
        <v>61000</v>
      </c>
      <c r="N16" s="56" t="s">
        <v>65</v>
      </c>
    </row>
    <row r="17" spans="1:14" ht="90">
      <c r="A17" s="15"/>
      <c r="B17" s="37" t="s">
        <v>26</v>
      </c>
      <c r="C17" s="51">
        <v>10</v>
      </c>
      <c r="D17" s="51" t="s">
        <v>51</v>
      </c>
      <c r="E17" s="51" t="s">
        <v>51</v>
      </c>
      <c r="F17" s="48" t="s">
        <v>66</v>
      </c>
      <c r="G17" s="48">
        <v>1</v>
      </c>
      <c r="H17" s="27"/>
      <c r="I17" s="15"/>
      <c r="J17" s="15"/>
      <c r="K17" s="15"/>
      <c r="L17" s="52" t="s">
        <v>32</v>
      </c>
      <c r="M17" s="56">
        <v>70000</v>
      </c>
      <c r="N17" s="56" t="s">
        <v>65</v>
      </c>
    </row>
    <row r="18" spans="1:14" ht="90">
      <c r="A18" s="15"/>
      <c r="B18" s="37" t="s">
        <v>26</v>
      </c>
      <c r="C18" s="51">
        <v>11</v>
      </c>
      <c r="D18" s="51" t="s">
        <v>53</v>
      </c>
      <c r="E18" s="51" t="s">
        <v>53</v>
      </c>
      <c r="F18" s="48" t="s">
        <v>66</v>
      </c>
      <c r="G18" s="48">
        <v>1</v>
      </c>
      <c r="H18" s="27"/>
      <c r="I18" s="15"/>
      <c r="J18" s="15"/>
      <c r="K18" s="15"/>
      <c r="L18" s="52" t="s">
        <v>32</v>
      </c>
      <c r="M18" s="56">
        <v>15000</v>
      </c>
      <c r="N18" s="56" t="s">
        <v>65</v>
      </c>
    </row>
    <row r="19" spans="1:14" ht="90">
      <c r="A19" s="15"/>
      <c r="B19" s="37" t="s">
        <v>26</v>
      </c>
      <c r="C19" s="51">
        <v>12</v>
      </c>
      <c r="D19" s="51" t="s">
        <v>55</v>
      </c>
      <c r="E19" s="51" t="s">
        <v>55</v>
      </c>
      <c r="F19" s="48" t="s">
        <v>66</v>
      </c>
      <c r="G19" s="48">
        <v>4</v>
      </c>
      <c r="H19" s="27"/>
      <c r="I19" s="15"/>
      <c r="J19" s="15"/>
      <c r="K19" s="15"/>
      <c r="L19" s="52" t="s">
        <v>32</v>
      </c>
      <c r="M19" s="56">
        <v>60960</v>
      </c>
      <c r="N19" s="56" t="s">
        <v>65</v>
      </c>
    </row>
    <row r="20" spans="1:14" ht="90">
      <c r="A20" s="15"/>
      <c r="B20" s="37" t="s">
        <v>26</v>
      </c>
      <c r="C20" s="51">
        <v>13</v>
      </c>
      <c r="D20" s="51" t="s">
        <v>57</v>
      </c>
      <c r="E20" s="51" t="s">
        <v>57</v>
      </c>
      <c r="F20" s="48" t="s">
        <v>66</v>
      </c>
      <c r="G20" s="48">
        <v>1</v>
      </c>
      <c r="H20" s="27"/>
      <c r="I20" s="15"/>
      <c r="J20" s="15"/>
      <c r="K20" s="15"/>
      <c r="L20" s="52" t="s">
        <v>32</v>
      </c>
      <c r="M20" s="56">
        <v>17000</v>
      </c>
      <c r="N20" s="56" t="s">
        <v>65</v>
      </c>
    </row>
    <row r="21" spans="1:14" ht="90">
      <c r="A21" s="15"/>
      <c r="B21" s="37" t="s">
        <v>26</v>
      </c>
      <c r="C21" s="51">
        <v>14</v>
      </c>
      <c r="D21" s="51" t="s">
        <v>59</v>
      </c>
      <c r="E21" s="51" t="s">
        <v>59</v>
      </c>
      <c r="F21" s="48" t="s">
        <v>66</v>
      </c>
      <c r="G21" s="60">
        <v>1</v>
      </c>
      <c r="H21" s="27"/>
      <c r="I21" s="15"/>
      <c r="J21" s="15"/>
      <c r="K21" s="15"/>
      <c r="L21" s="52" t="s">
        <v>32</v>
      </c>
      <c r="M21" s="57">
        <v>6100000</v>
      </c>
      <c r="N21" s="56" t="s">
        <v>64</v>
      </c>
    </row>
    <row r="22" spans="2:11" ht="12.75">
      <c r="B22" s="37"/>
      <c r="C22" s="10"/>
      <c r="D22" s="10"/>
      <c r="E22" s="11"/>
      <c r="F22" s="10"/>
      <c r="G22" s="69" t="s">
        <v>25</v>
      </c>
      <c r="H22" s="69"/>
      <c r="I22" s="8"/>
      <c r="J22" s="8">
        <f>SUM(J8:J8)</f>
        <v>0</v>
      </c>
      <c r="K22" s="8">
        <f>SUM(K8:K8)</f>
        <v>0</v>
      </c>
    </row>
    <row r="23" spans="2:13" ht="12.75">
      <c r="B23" s="37"/>
      <c r="E23" s="7"/>
      <c r="F23" s="2"/>
      <c r="G23" s="2"/>
      <c r="H23" s="2"/>
      <c r="M23" s="59">
        <f>SUM(M8:M22)</f>
        <v>19437959</v>
      </c>
    </row>
    <row r="24" spans="5:8" ht="12.75">
      <c r="E24" s="7"/>
      <c r="F24" s="2"/>
      <c r="G24" s="2"/>
      <c r="H24" s="2"/>
    </row>
    <row r="25" spans="3:22" ht="20.25">
      <c r="C25" s="9" t="s">
        <v>15</v>
      </c>
      <c r="D25" s="9"/>
      <c r="E25" s="9"/>
      <c r="F25" s="9"/>
      <c r="G25" s="9"/>
      <c r="H25" s="9"/>
      <c r="I25" s="9"/>
      <c r="J25" s="9"/>
      <c r="K25" s="9"/>
      <c r="L25" s="9"/>
      <c r="M25" s="9"/>
      <c r="N25" s="9"/>
      <c r="O25" s="9"/>
      <c r="P25" s="9"/>
      <c r="Q25" s="9"/>
      <c r="R25" s="9"/>
      <c r="S25" s="9"/>
      <c r="T25" s="9"/>
      <c r="U25" s="9"/>
      <c r="V25" s="9"/>
    </row>
    <row r="26" spans="3:22" ht="20.25">
      <c r="C26" s="9"/>
      <c r="D26" s="9"/>
      <c r="E26" s="9"/>
      <c r="F26" s="9"/>
      <c r="G26" s="9"/>
      <c r="H26" s="9"/>
      <c r="I26" s="9"/>
      <c r="J26" s="9"/>
      <c r="K26" s="9"/>
      <c r="L26" s="9"/>
      <c r="M26" s="9"/>
      <c r="N26" s="9"/>
      <c r="O26" s="9"/>
      <c r="P26" s="9"/>
      <c r="Q26" s="9"/>
      <c r="R26" s="9"/>
      <c r="S26" s="9"/>
      <c r="T26" s="9"/>
      <c r="U26" s="9"/>
      <c r="V26" s="9"/>
    </row>
    <row r="27" spans="3:22" ht="20.25">
      <c r="C27" s="9" t="s">
        <v>16</v>
      </c>
      <c r="D27" s="9"/>
      <c r="E27" s="9"/>
      <c r="F27" s="9"/>
      <c r="G27" s="9"/>
      <c r="H27" s="9"/>
      <c r="I27" s="9"/>
      <c r="J27" s="9"/>
      <c r="K27" s="9"/>
      <c r="L27" s="9"/>
      <c r="M27" s="9"/>
      <c r="N27" s="9"/>
      <c r="O27" s="9"/>
      <c r="P27" s="9"/>
      <c r="Q27" s="9"/>
      <c r="R27" s="9"/>
      <c r="S27" s="9"/>
      <c r="T27" s="9"/>
      <c r="U27" s="9"/>
      <c r="V27" s="9"/>
    </row>
    <row r="28" spans="3:22" ht="12.75">
      <c r="C28"/>
      <c r="D28"/>
      <c r="E28"/>
      <c r="F28"/>
      <c r="G28"/>
      <c r="H28"/>
      <c r="I28"/>
      <c r="J28"/>
      <c r="K28"/>
      <c r="L28"/>
      <c r="M28"/>
      <c r="N28"/>
      <c r="O28"/>
      <c r="P28"/>
      <c r="Q28"/>
      <c r="R28"/>
      <c r="S28"/>
      <c r="T28"/>
      <c r="U28"/>
      <c r="V28"/>
    </row>
    <row r="29" spans="3:22" ht="12.75">
      <c r="C29"/>
      <c r="D29"/>
      <c r="E29"/>
      <c r="F29"/>
      <c r="G29"/>
      <c r="H29"/>
      <c r="I29"/>
      <c r="J29"/>
      <c r="K29"/>
      <c r="L29"/>
      <c r="M29"/>
      <c r="N29"/>
      <c r="O29"/>
      <c r="P29"/>
      <c r="Q29"/>
      <c r="R29"/>
      <c r="S29"/>
      <c r="T29"/>
      <c r="U29"/>
      <c r="V29"/>
    </row>
    <row r="30" spans="3:22" ht="12.75">
      <c r="C30"/>
      <c r="D30"/>
      <c r="E30"/>
      <c r="F30"/>
      <c r="G30"/>
      <c r="H30"/>
      <c r="I30"/>
      <c r="J30"/>
      <c r="K30"/>
      <c r="L30"/>
      <c r="M30"/>
      <c r="N30"/>
      <c r="O30"/>
      <c r="P30"/>
      <c r="Q30"/>
      <c r="R30"/>
      <c r="S30"/>
      <c r="T30"/>
      <c r="U30"/>
      <c r="V30"/>
    </row>
  </sheetData>
  <mergeCells count="9">
    <mergeCell ref="G22:H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9" t="s">
        <v>25</v>
      </c>
      <c r="I12" s="6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2022-07-01T07:30:13Z</dcterms:modified>
  <cp:category/>
  <cp:version/>
  <cp:contentType/>
  <cp:contentStatus/>
</cp:coreProperties>
</file>