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5\+DISPOZITIVE MEDICALE\LISTA 33\"/>
    </mc:Choice>
  </mc:AlternateContent>
  <bookViews>
    <workbookView xWindow="0" yWindow="0" windowWidth="28800" windowHeight="1362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'!$B$6:$M$8</definedName>
    <definedName name="_xlnm._FilterDatabase" localSheetId="0" hidden="1">'Specificaţii tehnice         '!$A$6:$J$7</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3" i="5" l="1"/>
  <c r="K13" i="5"/>
  <c r="K12" i="7" l="1"/>
  <c r="J12" i="7"/>
</calcChain>
</file>

<file path=xl/sharedStrings.xml><?xml version="1.0" encoding="utf-8"?>
<sst xmlns="http://schemas.openxmlformats.org/spreadsheetml/2006/main" count="87" uniqueCount="49">
  <si>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</si>
  <si>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</si>
  <si>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</si>
  <si>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</si>
  <si>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</si>
  <si>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</si>
  <si>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</si>
  <si>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</si>
  <si>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</si>
  <si>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</si>
  <si>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</si>
  <si>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</si>
  <si>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</si>
  <si>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</si>
  <si>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</si>
  <si>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</si>
  <si>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</si>
  <si>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</si>
  <si>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</si>
  <si>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</si>
  <si>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</si>
  <si>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</si>
  <si>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</si>
  <si>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</si>
  <si>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</si>
  <si>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</si>
  <si>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</si>
  <si>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</si>
  <si>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</si>
  <si>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</si>
  <si>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</si>
  <si>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</si>
  <si>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Valoare estimată</t>
  </si>
  <si>
    <t>Beneficiari</t>
  </si>
  <si>
    <t>Bucată</t>
  </si>
  <si>
    <t>Achiziționarea dispozitivelor medicale conform necesităților instituțiilor medico-sanitare publice (listă suplimentară nr.33)</t>
  </si>
  <si>
    <t xml:space="preserve">Dispozitiv fizioterapeutic pentru terapie cu microunde </t>
  </si>
  <si>
    <t xml:space="preserve">Sterilizator 40 L </t>
  </si>
  <si>
    <t>Microscop digital electronic cu tabletă</t>
  </si>
  <si>
    <t>Unitate electro-chirurgicală</t>
  </si>
  <si>
    <t xml:space="preserve">Diatermie cu microunde
Cod 400101
Descriere Terapia cu microunde este indicată în caz de contracții musculare, osteoartrită, durere posttraumatică și tendinită
Parametru Specificaţie
Moduri de operare continuu si pulsatil
Frecventa de lucru ≥ 2400 MHz
Ecran dimensiune ≥ 7 inch
 color, touchscreen
Posibilitatea de ajustare a puterii diapazon minim 0 - 250W
Protecție la supraîncălzire obligatoriu
Programe presetate obligatoriu
Programe personalizate obligatoriu
Timpul de tratament diapazon minim 1-30 min
Alarmă la finalizarea tratamentului  obligatoriu
Braț articulat                obligatoriu
Tensiune                220V, 50 HZ
Accesorii 
Emițător Ø ≥ 15 cm, minim 1 buc.
Accesorii suplimentare necesare pentru buna funcționare a dispozitivului – obligatoriu (se va indica lista)
</t>
  </si>
  <si>
    <t xml:space="preserve">Sterilizator cu aer uscat destinat sterilizării intrumentelor medicale cu consctrucție interioară din oțel inox
Cod 270310
Ventilaţie -  forţată, controlată electronic
Construcție interioară - oțel inox
Construcție exterioară - cu acoperire anticorozivă
Regimuri de sterilizare – programabile
Protecție la supraîncălzire – obligatoriu
Alarme-  acustică, vizuală, la supraîncălzre;
Diagnostic automat -  cu afișarea codului erorii;
Volumul - ≥ 40 l ± 25%
Temperatura - 50 - 200℃
Divergență față de temperatura setată  ≤ 1℃
Regim de sterilizare prestabilite 180℃, 60 min
                                                    160℃, 150 min
Rezoluția de programare ≤ 1℃
Rafturi                             ≥ 2
Alimentare                      200-240V, 50 Hz
</t>
  </si>
  <si>
    <t xml:space="preserve">Descriere: Microscop didital electronic cu tabletă este folosit în laboratoare clinice sau în spitale  pentru a examina lichide biologice, ţesuturi, mase fecale prin metode de contrast: în cîmp iluminat, în cîmp întunecat, fluorescent, de contrast prin interferenţă, cu contrast de fază şi/sau lumina polarizată, planșeta montată permite înregistrare video sau  fotografiere.
Tip: Configurat pentu tehnica de vizualizare în câmp luminos, cîmp întunecat și contrast de fază. Furnizat cu accesoriile necesare pentru lucrul în câmp luminos.
Parametru Specificația
Stand destinat lucrărilor în Biologie şi Medicină pentru lumină transmisă cu iluminare cu lampă Halogen sau LED (LED preferabil), cu camera digitală și tabletă touch screen
Măsuţa mecanică pentru operare cu mâna dreaptă cu  acţionare coaxială pentru deplasarea pe X și Y
Fixator de probe (lamele) universal pentru un singur specimen
Revolver pentru 5 obiective
Obiective Plan Achromat 4x, 10x, 20x, 40x, 100x/1.25 Ulei
Condensor universal pre-centrat si pre-focusat cu slot-uri pentru accesoriile pentru tehnica de vizualizare cu contrast de fază și câmp întunecat
Diafragmă de câmp pentru iluminarea Koehler
Tub binocular
cu unghi de înclinare 30°
cu ajustarea distanţei interpupilare în diapazonul minim 52-75 mm;
Oculare 10x/20 – 2 buc. (cel puțin unul cu focusare)
Iluminare halogen sau LED
Unitatea de alimentare încorporată
Accesorii:
Ulei de imersie – o sticluță
Accesorii pentru vizualizare în contrast de fază,
tabletă tacuch screen cu sistem de operare și
Windows 8-10 , ram 4 GB, microfon și difuzor,
conectare rețea blueetooth
Cerințe  speciale:
Service în garanție: minim 3 ani
Fabricat    2025
Instalare și punere in functiune   da
Instruire personal medical  da
</t>
  </si>
  <si>
    <t xml:space="preserve">"Unitate electro-chirurgicală: Porturi de operare: Monopolar, Bipolar, Sigilare vaselor;
Suportă moduri de lucru avansate, cu putere reglabilă, adaptabile în funcție de impedanța țesuturilor.
Funcție de autotestare automată la pornire
Afișare digitală a parametrilor de lucru.
Indicatori vizuali și acustici pentru activare, eroare sau finalizare cicluri.
Control al volumului semnalelor sonore.
Posibilitatea de salvare și încărcare a programelor personalizate (programe de utilizator).
Recunoaștere automată a instrumentelor conectate (manipulează automat setările corespunzătoare).
Software integrat pentru rezecție bipolară în mediu salin.
Compatibilitate cu comutatoare de picior pentru modurile:
Monopolar (tăiere/coagulare)
Bipolar (coagulare, rezecție), Sigilare vasculară/plasma
Moduri de lucru:
Monopolar:
Tăiere pură: min. 360 W / 200 Ohm.
Tăiere cu hemostază (blend): min. 330 W / 200 Ohm.
Coagulare tip spray (fulgurate): min. 100 W / 500Ohm.
Coagulare moale: min. 120 W / 75 Ohm.
Coagulare cu argon (dacă este oferită): min. 100 W / 500 Ohm
Bipolar:
Coagulare în mediu salin: min. 120 W / 25 Ohm.
Coagulare forțată: min. 100 W / 50 Ohm.
Coagulare moale: min. 100 W / 30 Ohm.
Rezecție salină: min. 230 W / 25 Ohm
Sigilare vaselor (fuziune de ţesut, sigilarea vaselor de legătură sau echivalent):
Putere: min. 140 W / 25 Ohm.
Capacitatea de a sigila vase de sânge și limfatice de până la 7 mm în diametru.
Electrod neutru reutilizabil - 1 buc;
Mâner monopolar reutilizabil (creion) pentru electrod, cu cel puţin două butoane de operare1 buc
Set de electrozi (min. 3 buc.) de diferite dimensiuni şi forme (minge, lama, ac) - 2 buc
Cablu monopolar de cel puţin 3 m. lungime (pentru conectarea instrumentelor laparoscopice) -2 buc" 
buc
</t>
  </si>
  <si>
    <t>IMSP Policlinica de stat</t>
  </si>
  <si>
    <t>Sterilizator 40 L</t>
  </si>
  <si>
    <t xml:space="preserve">CS TRUȘENI
CS SOROCA NOUĂ
</t>
  </si>
  <si>
    <t>SCTO</t>
  </si>
  <si>
    <t>SCM Gheorghe Paladi"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</si>
</sst>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1"/>
      <color rgb="FF000000"/>
      <name val="Times New Roman"/>
      <family val="1"/>
      <charset val="204"/>
    </font>
    <font>
      <sz val="11"/>
      <name val="Times New Roman"/>
      <family val="1"/>
      <charset val="204"/>
    </font>
    <font>
      <sz val="11"/>
      <name val="Times New Roman"/>
      <family val="1"/>
    </font>
    <font>
      <b/>
      <sz val="11"/>
      <color indexed="8"/>
      <name val="Times New Roman"/>
      <family val="1"/>
      <charset val="204"/>
    </font>
    <font>
      <sz val="11"/>
      <color indexed="8"/>
      <name val="Times New Roman"/>
      <family val="1"/>
      <charset val="204"/>
    </font>
    <font>
      <sz val="12"/>
      <color rgb="FF000000"/>
      <name val="Times New Roman"/>
      <family val="1"/>
      <charset val="204"/>
    </font>
    <font>
      <sz val="11"/>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13">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29" fillId="0" borderId="0"/>
    <xf numFmtId="0" fontId="18" fillId="0" borderId="0"/>
    <xf numFmtId="0" fontId="30"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1" fillId="0" borderId="0"/>
    <xf numFmtId="0" fontId="20"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cellStyleXfs>
  <cellXfs count="86">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1" fillId="0" borderId="2" xfId="1" applyFont="1" applyBorder="1" applyProtection="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1" fillId="0" borderId="1" xfId="2" applyFont="1" applyFill="1" applyBorder="1" applyAlignment="1" applyProtection="1">
      <alignment vertical="top" wrapText="1"/>
      <protection locked="0"/>
    </xf>
    <xf numFmtId="0" fontId="12" fillId="3" borderId="1" xfId="2" applyFont="1" applyFill="1" applyBorder="1" applyAlignment="1" applyProtection="1">
      <alignment horizontal="left" vertical="top" wrapText="1"/>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2" fillId="0" borderId="1" xfId="0" applyFont="1" applyBorder="1" applyAlignment="1">
      <alignment vertical="center"/>
    </xf>
    <xf numFmtId="0" fontId="34" fillId="0" borderId="0" xfId="1" applyFont="1" applyAlignment="1" applyProtection="1">
      <alignment wrapText="1"/>
      <protection locked="0"/>
    </xf>
    <xf numFmtId="0" fontId="33" fillId="0" borderId="1" xfId="1" applyFont="1" applyBorder="1" applyAlignment="1" applyProtection="1">
      <alignment wrapText="1"/>
      <protection locked="0"/>
    </xf>
    <xf numFmtId="0" fontId="35" fillId="2" borderId="1" xfId="1" applyFont="1" applyFill="1" applyBorder="1" applyAlignment="1" applyProtection="1">
      <alignment horizontal="center" vertical="center" wrapText="1"/>
    </xf>
    <xf numFmtId="0" fontId="11" fillId="0" borderId="1" xfId="1" applyFont="1" applyBorder="1" applyAlignment="1" applyProtection="1">
      <alignment wrapText="1"/>
      <protection locked="0"/>
    </xf>
    <xf numFmtId="0" fontId="11" fillId="0" borderId="1" xfId="1" applyFont="1" applyFill="1" applyBorder="1" applyAlignment="1" applyProtection="1">
      <alignment wrapText="1"/>
      <protection locked="0"/>
    </xf>
    <xf numFmtId="0" fontId="35" fillId="2" borderId="1" xfId="1" applyFont="1" applyFill="1" applyBorder="1" applyAlignment="1" applyProtection="1">
      <alignment vertical="center" wrapText="1"/>
    </xf>
    <xf numFmtId="1" fontId="35" fillId="2" borderId="1" xfId="1" applyNumberFormat="1" applyFont="1" applyFill="1" applyBorder="1" applyAlignment="1" applyProtection="1">
      <alignment horizontal="center" vertical="center" wrapText="1"/>
    </xf>
    <xf numFmtId="0" fontId="35" fillId="2" borderId="1" xfId="1" applyFont="1" applyFill="1" applyBorder="1" applyAlignment="1" applyProtection="1">
      <alignment horizontal="center" wrapText="1"/>
    </xf>
    <xf numFmtId="0" fontId="35" fillId="2" borderId="2" xfId="1" applyFont="1" applyFill="1" applyBorder="1" applyAlignment="1" applyProtection="1">
      <alignment horizontal="center" vertical="center" wrapText="1"/>
    </xf>
    <xf numFmtId="0" fontId="34" fillId="0" borderId="0" xfId="1" applyFont="1" applyProtection="1">
      <protection locked="0"/>
    </xf>
    <xf numFmtId="0" fontId="35" fillId="2" borderId="4" xfId="1" applyFont="1" applyFill="1" applyBorder="1" applyAlignment="1" applyProtection="1">
      <alignment horizontal="center" vertical="center" wrapText="1"/>
    </xf>
    <xf numFmtId="1" fontId="35" fillId="2" borderId="4" xfId="1" applyNumberFormat="1" applyFont="1" applyFill="1" applyBorder="1" applyAlignment="1" applyProtection="1">
      <alignment horizontal="center" vertical="center" wrapText="1"/>
    </xf>
    <xf numFmtId="0" fontId="36" fillId="2" borderId="5" xfId="1" applyFont="1" applyFill="1" applyBorder="1" applyAlignment="1" applyProtection="1">
      <alignment horizontal="center" vertical="center" wrapText="1"/>
    </xf>
    <xf numFmtId="0" fontId="36" fillId="3" borderId="1" xfId="0" applyFont="1" applyFill="1" applyBorder="1" applyAlignment="1">
      <alignment horizontal="center" vertical="top" wrapText="1"/>
    </xf>
    <xf numFmtId="0" fontId="33" fillId="0" borderId="1" xfId="0" applyFont="1" applyBorder="1" applyAlignment="1">
      <alignment vertical="center" wrapText="1"/>
    </xf>
    <xf numFmtId="0" fontId="33" fillId="3" borderId="1" xfId="1" applyFont="1" applyFill="1" applyBorder="1" applyAlignment="1" applyProtection="1">
      <alignment vertical="center" wrapText="1"/>
      <protection locked="0"/>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28" fillId="0" borderId="1" xfId="24" applyFont="1" applyBorder="1" applyAlignment="1" applyProtection="1">
      <alignment horizontal="center" vertical="center" wrapText="1"/>
      <protection locked="0"/>
    </xf>
    <xf numFmtId="0" fontId="36" fillId="3" borderId="1" xfId="0" applyFont="1" applyFill="1" applyBorder="1" applyAlignment="1" applyProtection="1">
      <alignment horizontal="left" vertical="top" wrapText="1"/>
    </xf>
    <xf numFmtId="0" fontId="37" fillId="0" borderId="1" xfId="0" applyFont="1" applyBorder="1" applyAlignment="1">
      <alignment vertical="center" wrapText="1"/>
    </xf>
    <xf numFmtId="0" fontId="38" fillId="0" borderId="1" xfId="0" applyFont="1" applyBorder="1" applyAlignment="1">
      <alignment vertical="top" wrapText="1"/>
    </xf>
    <xf numFmtId="0" fontId="37" fillId="0" borderId="1" xfId="0" applyFont="1" applyBorder="1" applyAlignment="1">
      <alignment horizontal="center" vertical="center" wrapText="1"/>
    </xf>
    <xf numFmtId="0" fontId="37" fillId="0" borderId="1" xfId="0" applyFont="1" applyBorder="1" applyAlignment="1">
      <alignment vertical="top" wrapText="1"/>
    </xf>
    <xf numFmtId="0" fontId="38" fillId="3" borderId="1" xfId="0" applyFont="1" applyFill="1" applyBorder="1" applyAlignment="1">
      <alignment horizontal="center" vertical="center"/>
    </xf>
    <xf numFmtId="4" fontId="38" fillId="0" borderId="1" xfId="0" applyNumberFormat="1" applyFont="1" applyBorder="1" applyAlignment="1">
      <alignment horizontal="center"/>
    </xf>
    <xf numFmtId="4" fontId="11" fillId="0" borderId="1" xfId="0" applyNumberFormat="1" applyFont="1" applyBorder="1" applyAlignment="1" applyProtection="1">
      <alignment horizontal="center" vertical="top" wrapText="1"/>
      <protection locked="0"/>
    </xf>
    <xf numFmtId="0" fontId="11" fillId="0" borderId="1" xfId="1" applyFont="1" applyBorder="1" applyProtection="1"/>
    <xf numFmtId="0" fontId="11" fillId="0" borderId="1" xfId="1" applyFont="1" applyBorder="1" applyProtection="1">
      <protection locked="0"/>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35" fillId="2" borderId="4"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28" fillId="0" borderId="6" xfId="0" applyFont="1" applyBorder="1" applyAlignment="1">
      <alignment vertical="center" wrapText="1"/>
    </xf>
    <xf numFmtId="0" fontId="28" fillId="0" borderId="7" xfId="0" applyFont="1" applyBorder="1" applyAlignment="1">
      <alignment vertical="center" wrapText="1"/>
    </xf>
    <xf numFmtId="2" fontId="36" fillId="3" borderId="1" xfId="0" applyNumberFormat="1" applyFont="1" applyFill="1" applyBorder="1" applyAlignment="1" applyProtection="1">
      <alignment horizontal="left" vertical="top" wrapText="1"/>
    </xf>
  </cellXfs>
  <cellStyles count="113">
    <cellStyle name="Comma 2" xfId="40"/>
    <cellStyle name="Comma 2 2" xfId="90"/>
    <cellStyle name="Comma 2 3" xfId="73"/>
    <cellStyle name="Comma 3" xfId="112"/>
    <cellStyle name="Excel Built-in Normal" xfId="25"/>
    <cellStyle name="Excel Built-in Normal 2" xfId="68"/>
    <cellStyle name="Normal 10" xfId="44"/>
    <cellStyle name="Normal 11" xfId="69"/>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2 2 2" xfId="109"/>
    <cellStyle name="Normal 5 2 2 2 3" xfId="88"/>
    <cellStyle name="Normal 5 2 2 3" xfId="57"/>
    <cellStyle name="Normal 5 2 2 3 2" xfId="102"/>
    <cellStyle name="Normal 5 2 2 4" xfId="49"/>
    <cellStyle name="Normal 5 2 2 4 2" xfId="95"/>
    <cellStyle name="Normal 5 2 2 5" xfId="78"/>
    <cellStyle name="Normal 5 2 3" xfId="35"/>
    <cellStyle name="Normal 5 2 3 2" xfId="61"/>
    <cellStyle name="Normal 5 2 3 2 2" xfId="106"/>
    <cellStyle name="Normal 5 2 3 3" xfId="85"/>
    <cellStyle name="Normal 5 2 4" xfId="54"/>
    <cellStyle name="Normal 5 2 4 2" xfId="99"/>
    <cellStyle name="Normal 5 2 5" xfId="46"/>
    <cellStyle name="Normal 5 2 5 2" xfId="92"/>
    <cellStyle name="Normal 5 2 6" xfId="75"/>
    <cellStyle name="Normal 5 2 7" xfId="71"/>
    <cellStyle name="Normal 5 3" xfId="12"/>
    <cellStyle name="Normal 5 3 2" xfId="37"/>
    <cellStyle name="Normal 5 3 2 2" xfId="63"/>
    <cellStyle name="Normal 5 3 2 2 2" xfId="108"/>
    <cellStyle name="Normal 5 3 2 3" xfId="87"/>
    <cellStyle name="Normal 5 3 3" xfId="56"/>
    <cellStyle name="Normal 5 3 3 2" xfId="101"/>
    <cellStyle name="Normal 5 3 4" xfId="48"/>
    <cellStyle name="Normal 5 3 4 2" xfId="94"/>
    <cellStyle name="Normal 5 3 5" xfId="77"/>
    <cellStyle name="Normal 5 4" xfId="20"/>
    <cellStyle name="Normal 5 5" xfId="32"/>
    <cellStyle name="Normal 5 5 2" xfId="60"/>
    <cellStyle name="Normal 5 5 2 2" xfId="105"/>
    <cellStyle name="Normal 5 6" xfId="34"/>
    <cellStyle name="Normal 5 6 2" xfId="53"/>
    <cellStyle name="Normal 5 6 2 2" xfId="98"/>
    <cellStyle name="Normal 5 6 3" xfId="84"/>
    <cellStyle name="Normal 5 7" xfId="45"/>
    <cellStyle name="Normal 5 7 2" xfId="91"/>
    <cellStyle name="Normal 5 8" xfId="74"/>
    <cellStyle name="Normal 5 9" xfId="70"/>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10"/>
    <cellStyle name="Normal 9 2 2 3" xfId="89"/>
    <cellStyle name="Normal 9 2 3" xfId="58"/>
    <cellStyle name="Normal 9 2 3 2" xfId="103"/>
    <cellStyle name="Normal 9 2 4" xfId="50"/>
    <cellStyle name="Normal 9 2 4 2" xfId="96"/>
    <cellStyle name="Normal 9 2 5" xfId="79"/>
    <cellStyle name="Normal 9 3" xfId="36"/>
    <cellStyle name="Normal 9 3 2" xfId="62"/>
    <cellStyle name="Normal 9 3 2 2" xfId="107"/>
    <cellStyle name="Normal 9 3 3" xfId="86"/>
    <cellStyle name="Normal 9 4" xfId="55"/>
    <cellStyle name="Normal 9 4 2" xfId="100"/>
    <cellStyle name="Normal 9 5" xfId="47"/>
    <cellStyle name="Normal 9 5 2" xfId="93"/>
    <cellStyle name="Normal 9 6" xfId="76"/>
    <cellStyle name="Normal 9 7"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11"/>
    <cellStyle name="Обычный 3 2 3" xfId="59"/>
    <cellStyle name="Обычный 3 2 3 2" xfId="104"/>
    <cellStyle name="Обычный 3 2 4" xfId="52"/>
    <cellStyle name="Обычный 3 2 4 2" xfId="97"/>
    <cellStyle name="Обычный 3 2 5" xfId="81"/>
    <cellStyle name="Обычный 3 3" xfId="29"/>
    <cellStyle name="Обычный 3 3 2" xfId="82"/>
    <cellStyle name="Обычный 4" xfId="27"/>
    <cellStyle name="Обычный 4 2" xfId="42"/>
    <cellStyle name="Финансовый 3" xfId="31"/>
    <cellStyle name="Финансовый 3 2" xfId="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Q18"/>
  <sheetViews>
    <sheetView tabSelected="1" zoomScale="60" zoomScaleNormal="60" workbookViewId="0">
      <selection activeCell="H10" sqref="H10"/>
    </sheetView>
  </sheetViews>
  <sheetFormatPr defaultRowHeight="15.75"/>
  <cols>
    <col min="1" max="1" width="5.7109375" style="16" customWidth="1"/>
    <col min="2" max="2" width="5.7109375" style="25" customWidth="1"/>
    <col min="3" max="3" width="39.140625" style="16" customWidth="1"/>
    <col min="4" max="4" width="28.140625" style="16" customWidth="1"/>
    <col min="5" max="5" width="10.5703125" style="25" customWidth="1"/>
    <col min="6" max="6" width="11.28515625" style="25" customWidth="1"/>
    <col min="7" max="7" width="10.7109375" style="16" customWidth="1"/>
    <col min="8" max="8" width="108.42578125" style="16" customWidth="1"/>
    <col min="9" max="9" width="17.7109375" style="25" customWidth="1"/>
    <col min="10" max="10" width="30" style="16" customWidth="1"/>
    <col min="11" max="14" width="9.140625" style="16"/>
    <col min="15" max="15" width="18.7109375" style="26" customWidth="1"/>
    <col min="16" max="16384" width="9.140625" style="16"/>
  </cols>
  <sheetData>
    <row r="1" spans="1:17">
      <c r="A1" s="29"/>
      <c r="B1" s="29"/>
      <c r="C1" s="68" t="s">
        <v>24</v>
      </c>
      <c r="D1" s="68"/>
      <c r="E1" s="68"/>
      <c r="F1" s="68"/>
      <c r="G1" s="68"/>
      <c r="H1" s="68"/>
      <c r="I1" s="68"/>
      <c r="J1" s="68"/>
    </row>
    <row r="2" spans="1:17">
      <c r="A2" s="29"/>
      <c r="B2" s="29"/>
      <c r="C2" s="29"/>
      <c r="D2" s="70" t="s">
        <v>30</v>
      </c>
      <c r="E2" s="70"/>
      <c r="F2" s="70"/>
      <c r="G2" s="70"/>
      <c r="H2" s="70"/>
      <c r="I2" s="30"/>
      <c r="J2" s="29"/>
    </row>
    <row r="3" spans="1:17" ht="47.25">
      <c r="A3" s="71" t="s">
        <v>8</v>
      </c>
      <c r="B3" s="71"/>
      <c r="C3" s="71"/>
      <c r="D3" s="72" t="s">
        <v>25</v>
      </c>
      <c r="E3" s="72"/>
      <c r="F3" s="72"/>
      <c r="G3" s="72"/>
      <c r="H3" s="72"/>
      <c r="I3" s="31" t="s">
        <v>9</v>
      </c>
      <c r="J3" s="24" t="s">
        <v>10</v>
      </c>
    </row>
    <row r="4" spans="1:17" s="15" customFormat="1">
      <c r="A4" s="73" t="s">
        <v>7</v>
      </c>
      <c r="B4" s="73"/>
      <c r="C4" s="73"/>
      <c r="D4" s="74" t="s">
        <v>35</v>
      </c>
      <c r="E4" s="74"/>
      <c r="F4" s="74"/>
      <c r="G4" s="74"/>
      <c r="H4" s="74"/>
      <c r="I4" s="74"/>
      <c r="J4" s="23" t="s">
        <v>11</v>
      </c>
      <c r="O4" s="27"/>
    </row>
    <row r="5" spans="1:17" s="15" customFormat="1">
      <c r="A5" s="34"/>
      <c r="B5" s="34"/>
      <c r="C5" s="34"/>
      <c r="D5" s="69"/>
      <c r="E5" s="69"/>
      <c r="F5" s="69"/>
      <c r="G5" s="69"/>
      <c r="H5" s="69"/>
      <c r="I5" s="69"/>
      <c r="J5" s="69"/>
      <c r="O5" s="27"/>
    </row>
    <row r="6" spans="1:17" ht="63.75" thickBot="1">
      <c r="A6" s="35" t="s">
        <v>2</v>
      </c>
      <c r="B6" s="35" t="s">
        <v>0</v>
      </c>
      <c r="C6" s="59" t="s">
        <v>1</v>
      </c>
      <c r="D6" s="59" t="s">
        <v>3</v>
      </c>
      <c r="E6" s="59" t="s">
        <v>4</v>
      </c>
      <c r="F6" s="59" t="s">
        <v>27</v>
      </c>
      <c r="G6" s="59" t="s">
        <v>5</v>
      </c>
      <c r="H6" s="59" t="s">
        <v>6</v>
      </c>
      <c r="I6" s="59" t="s">
        <v>28</v>
      </c>
      <c r="J6" s="59" t="s">
        <v>29</v>
      </c>
    </row>
    <row r="7" spans="1:17" ht="331.5" thickBot="1">
      <c r="A7" s="28" t="s">
        <v>26</v>
      </c>
      <c r="B7" s="38">
        <v>1</v>
      </c>
      <c r="C7" s="83" t="s">
        <v>36</v>
      </c>
      <c r="D7" s="83" t="s">
        <v>36</v>
      </c>
      <c r="E7" s="59"/>
      <c r="F7" s="61"/>
      <c r="G7" s="59"/>
      <c r="H7" s="62" t="s">
        <v>40</v>
      </c>
      <c r="I7" s="61"/>
      <c r="J7" s="61"/>
      <c r="K7" s="32"/>
      <c r="L7" s="32"/>
      <c r="M7" s="32"/>
      <c r="N7" s="32"/>
      <c r="O7" s="33"/>
      <c r="P7" s="32"/>
      <c r="Q7" s="32"/>
    </row>
    <row r="8" spans="1:17" ht="284.25" thickBot="1">
      <c r="A8" s="28" t="s">
        <v>26</v>
      </c>
      <c r="B8" s="38">
        <v>2</v>
      </c>
      <c r="C8" s="84" t="s">
        <v>37</v>
      </c>
      <c r="D8" s="84" t="s">
        <v>37</v>
      </c>
      <c r="E8" s="59"/>
      <c r="F8" s="61"/>
      <c r="G8" s="59"/>
      <c r="H8" s="62" t="s">
        <v>41</v>
      </c>
      <c r="I8" s="61"/>
      <c r="J8" s="61"/>
      <c r="K8" s="32"/>
      <c r="L8" s="32"/>
      <c r="M8" s="32"/>
      <c r="N8" s="32"/>
      <c r="O8" s="33"/>
      <c r="P8" s="32"/>
      <c r="Q8" s="32"/>
    </row>
    <row r="9" spans="1:17" ht="409.6" thickBot="1">
      <c r="A9" s="28" t="s">
        <v>26</v>
      </c>
      <c r="B9" s="38">
        <v>3</v>
      </c>
      <c r="C9" s="84" t="s">
        <v>38</v>
      </c>
      <c r="D9" s="84" t="s">
        <v>38</v>
      </c>
      <c r="E9" s="59"/>
      <c r="F9" s="61"/>
      <c r="G9" s="59"/>
      <c r="H9" s="62" t="s">
        <v>42</v>
      </c>
      <c r="I9" s="61"/>
      <c r="J9" s="61"/>
      <c r="K9" s="32"/>
      <c r="L9" s="32"/>
      <c r="M9" s="32"/>
      <c r="N9" s="32"/>
      <c r="O9" s="33"/>
      <c r="P9" s="32"/>
      <c r="Q9" s="32"/>
    </row>
    <row r="10" spans="1:17" ht="409.5" customHeight="1" thickBot="1">
      <c r="A10" s="28" t="s">
        <v>26</v>
      </c>
      <c r="B10" s="38">
        <v>4</v>
      </c>
      <c r="C10" s="84" t="s">
        <v>39</v>
      </c>
      <c r="D10" s="84" t="s">
        <v>39</v>
      </c>
      <c r="E10" s="59"/>
      <c r="F10" s="63"/>
      <c r="G10" s="59"/>
      <c r="H10" s="60" t="s">
        <v>43</v>
      </c>
      <c r="I10" s="64"/>
      <c r="J10" s="57"/>
      <c r="K10" s="32"/>
      <c r="L10" s="32"/>
      <c r="M10" s="32"/>
      <c r="N10" s="32"/>
      <c r="O10" s="33"/>
      <c r="P10" s="32"/>
      <c r="Q10" s="32"/>
    </row>
    <row r="11" spans="1:17">
      <c r="I11" s="65"/>
    </row>
    <row r="13" spans="1:17">
      <c r="B13" s="21"/>
      <c r="C13" s="21"/>
      <c r="D13" s="21"/>
      <c r="E13" s="6"/>
      <c r="F13" s="21"/>
      <c r="G13" s="21"/>
      <c r="H13" s="21"/>
      <c r="I13" s="21"/>
      <c r="J13" s="21"/>
      <c r="K13" s="21"/>
      <c r="L13" s="21"/>
      <c r="M13" s="21"/>
      <c r="N13" s="21"/>
      <c r="O13" s="21"/>
      <c r="P13" s="21"/>
      <c r="Q13" s="21"/>
    </row>
    <row r="14" spans="1:17">
      <c r="B14" s="21"/>
      <c r="C14" s="21"/>
      <c r="D14" s="21"/>
      <c r="E14" s="6"/>
      <c r="F14" s="21"/>
      <c r="G14" s="21"/>
      <c r="H14" s="21"/>
      <c r="I14" s="21"/>
      <c r="J14" s="21"/>
      <c r="K14" s="21"/>
      <c r="L14" s="21"/>
      <c r="M14" s="21"/>
      <c r="N14" s="21"/>
      <c r="O14" s="21"/>
      <c r="P14" s="21"/>
      <c r="Q14" s="21"/>
    </row>
    <row r="15" spans="1:17" ht="20.25">
      <c r="B15" s="22"/>
      <c r="C15" s="22" t="s">
        <v>12</v>
      </c>
      <c r="D15" s="22"/>
      <c r="E15" s="22"/>
      <c r="F15" s="22"/>
      <c r="G15" s="22"/>
      <c r="H15" s="22"/>
      <c r="I15" s="22"/>
      <c r="J15" s="22"/>
      <c r="K15" s="22"/>
      <c r="L15" s="22"/>
      <c r="M15" s="22"/>
      <c r="N15" s="22"/>
      <c r="O15" s="22"/>
      <c r="P15" s="22"/>
      <c r="Q15" s="22"/>
    </row>
    <row r="16" spans="1:17" ht="20.25">
      <c r="B16" s="22"/>
      <c r="C16" s="22"/>
      <c r="D16" s="22"/>
      <c r="E16" s="22"/>
      <c r="F16" s="22"/>
      <c r="G16" s="22"/>
      <c r="H16" s="22"/>
      <c r="I16" s="22"/>
      <c r="J16" s="22"/>
      <c r="K16" s="22"/>
      <c r="L16" s="22"/>
      <c r="M16" s="22"/>
      <c r="N16" s="22"/>
      <c r="O16" s="22"/>
      <c r="P16" s="22"/>
      <c r="Q16" s="22"/>
    </row>
    <row r="17" spans="2:17" ht="20.25">
      <c r="B17" s="22"/>
      <c r="C17" s="22" t="s">
        <v>13</v>
      </c>
      <c r="D17" s="22"/>
      <c r="E17" s="22"/>
      <c r="F17" s="22"/>
      <c r="G17" s="22"/>
      <c r="H17" s="22"/>
      <c r="I17" s="22"/>
      <c r="J17" s="22"/>
      <c r="K17" s="22"/>
      <c r="L17" s="22"/>
      <c r="M17" s="22"/>
      <c r="N17" s="22"/>
      <c r="O17" s="22"/>
      <c r="P17" s="22"/>
      <c r="Q17" s="22"/>
    </row>
    <row r="18" spans="2:17">
      <c r="B18"/>
      <c r="C18"/>
      <c r="D18"/>
      <c r="E18"/>
      <c r="F18"/>
      <c r="G18"/>
      <c r="H18"/>
      <c r="I18"/>
      <c r="J18"/>
      <c r="K18"/>
      <c r="L18"/>
      <c r="M18"/>
      <c r="N18"/>
      <c r="O18"/>
      <c r="P18"/>
      <c r="Q18"/>
    </row>
  </sheetData>
  <autoFilter ref="A6:J7"/>
  <mergeCells count="8">
    <mergeCell ref="C1:J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
  <sheetViews>
    <sheetView zoomScale="70" zoomScaleNormal="70" workbookViewId="0">
      <selection activeCell="O11" sqref="O11"/>
    </sheetView>
  </sheetViews>
  <sheetFormatPr defaultRowHeight="30" customHeight="1"/>
  <cols>
    <col min="1" max="1" width="3.42578125" style="1" customWidth="1"/>
    <col min="2" max="2" width="5.7109375" style="1" customWidth="1"/>
    <col min="3" max="3" width="4.42578125" style="19" customWidth="1"/>
    <col min="4" max="4" width="24" style="13" customWidth="1"/>
    <col min="5" max="5" width="27.42578125" style="39"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17" style="1" customWidth="1"/>
    <col min="12" max="13" width="17" style="21" customWidth="1"/>
    <col min="14" max="14" width="14.7109375" style="42" customWidth="1"/>
    <col min="15" max="15" width="9.5703125" style="1" bestFit="1" customWidth="1"/>
    <col min="16" max="16384" width="9.140625" style="1"/>
  </cols>
  <sheetData>
    <row r="1" spans="1:19" ht="30" customHeight="1">
      <c r="D1" s="78" t="s">
        <v>23</v>
      </c>
      <c r="E1" s="78"/>
      <c r="F1" s="78"/>
      <c r="G1" s="78"/>
      <c r="H1" s="78"/>
      <c r="I1" s="78"/>
      <c r="J1" s="78"/>
      <c r="K1" s="78"/>
      <c r="L1" s="78"/>
      <c r="M1" s="78"/>
    </row>
    <row r="2" spans="1:19" ht="30" customHeight="1">
      <c r="D2" s="79" t="s">
        <v>14</v>
      </c>
      <c r="E2" s="79"/>
      <c r="F2" s="79"/>
      <c r="G2" s="79"/>
      <c r="H2" s="79"/>
      <c r="I2" s="79"/>
      <c r="J2" s="79"/>
      <c r="K2" s="12"/>
      <c r="L2" s="56"/>
      <c r="M2" s="37"/>
    </row>
    <row r="3" spans="1:19" ht="30" customHeight="1">
      <c r="B3" s="80" t="s">
        <v>8</v>
      </c>
      <c r="C3" s="80"/>
      <c r="D3" s="80"/>
      <c r="E3" s="81" t="s">
        <v>25</v>
      </c>
      <c r="F3" s="81"/>
      <c r="G3" s="81"/>
      <c r="H3" s="81"/>
      <c r="I3" s="81"/>
      <c r="K3" s="1" t="s">
        <v>9</v>
      </c>
    </row>
    <row r="4" spans="1:19" s="3" customFormat="1" ht="30" customHeight="1">
      <c r="A4" s="2"/>
      <c r="B4" s="82" t="s">
        <v>7</v>
      </c>
      <c r="C4" s="82"/>
      <c r="D4" s="82"/>
      <c r="E4" s="74" t="s">
        <v>35</v>
      </c>
      <c r="F4" s="74"/>
      <c r="G4" s="74"/>
      <c r="H4" s="74"/>
      <c r="I4" s="74"/>
      <c r="J4" s="74"/>
      <c r="K4" s="74"/>
      <c r="L4" s="55"/>
      <c r="M4" s="36"/>
      <c r="N4" s="43"/>
    </row>
    <row r="5" spans="1:19" s="4" customFormat="1" ht="30" customHeight="1">
      <c r="A5" s="2"/>
      <c r="C5" s="20"/>
      <c r="D5" s="3"/>
      <c r="E5" s="76"/>
      <c r="F5" s="76"/>
      <c r="G5" s="76"/>
      <c r="H5" s="76"/>
      <c r="I5" s="76"/>
      <c r="J5" s="17"/>
      <c r="K5" s="17"/>
      <c r="L5" s="17"/>
      <c r="M5" s="17"/>
      <c r="N5" s="43"/>
    </row>
    <row r="6" spans="1:19" ht="30" customHeight="1">
      <c r="A6" s="5"/>
      <c r="B6" s="44" t="s">
        <v>2</v>
      </c>
      <c r="C6" s="41" t="s">
        <v>0</v>
      </c>
      <c r="D6" s="44" t="s">
        <v>1</v>
      </c>
      <c r="E6" s="41" t="s">
        <v>3</v>
      </c>
      <c r="F6" s="41" t="s">
        <v>15</v>
      </c>
      <c r="G6" s="45" t="s">
        <v>16</v>
      </c>
      <c r="H6" s="41" t="s">
        <v>17</v>
      </c>
      <c r="I6" s="41" t="s">
        <v>18</v>
      </c>
      <c r="J6" s="46" t="s">
        <v>19</v>
      </c>
      <c r="K6" s="41" t="s">
        <v>20</v>
      </c>
      <c r="L6" s="47" t="s">
        <v>21</v>
      </c>
      <c r="M6" s="41" t="s">
        <v>32</v>
      </c>
      <c r="N6" s="40" t="s">
        <v>33</v>
      </c>
      <c r="O6" s="48"/>
    </row>
    <row r="7" spans="1:19" ht="30" customHeight="1">
      <c r="A7" s="5"/>
      <c r="B7" s="49">
        <v>1</v>
      </c>
      <c r="C7" s="77">
        <v>2</v>
      </c>
      <c r="D7" s="77"/>
      <c r="E7" s="77"/>
      <c r="F7" s="49">
        <v>3</v>
      </c>
      <c r="G7" s="50">
        <v>4</v>
      </c>
      <c r="H7" s="49">
        <v>5</v>
      </c>
      <c r="I7" s="49">
        <v>6</v>
      </c>
      <c r="J7" s="49">
        <v>7</v>
      </c>
      <c r="K7" s="49">
        <v>8</v>
      </c>
      <c r="L7" s="51">
        <v>9</v>
      </c>
      <c r="M7" s="49"/>
      <c r="N7" s="40"/>
      <c r="O7" s="48"/>
    </row>
    <row r="8" spans="1:19" ht="30" customHeight="1">
      <c r="A8" s="14"/>
      <c r="B8" s="52" t="s">
        <v>26</v>
      </c>
      <c r="C8" s="38">
        <v>1</v>
      </c>
      <c r="D8" s="59" t="s">
        <v>36</v>
      </c>
      <c r="E8" s="59" t="s">
        <v>36</v>
      </c>
      <c r="F8" s="59" t="s">
        <v>34</v>
      </c>
      <c r="G8" s="61">
        <v>1</v>
      </c>
      <c r="H8" s="53"/>
      <c r="I8" s="54"/>
      <c r="J8" s="54"/>
      <c r="K8" s="54"/>
      <c r="L8" s="58" t="s">
        <v>31</v>
      </c>
      <c r="M8" s="58">
        <v>83333.33</v>
      </c>
      <c r="N8" s="58" t="s">
        <v>44</v>
      </c>
      <c r="O8" s="48"/>
    </row>
    <row r="9" spans="1:19" s="21" customFormat="1" ht="30" customHeight="1">
      <c r="A9" s="14"/>
      <c r="B9" s="52" t="s">
        <v>26</v>
      </c>
      <c r="C9" s="38">
        <v>2</v>
      </c>
      <c r="D9" s="59" t="s">
        <v>45</v>
      </c>
      <c r="E9" s="59" t="s">
        <v>45</v>
      </c>
      <c r="F9" s="59" t="s">
        <v>34</v>
      </c>
      <c r="G9" s="61">
        <v>2</v>
      </c>
      <c r="H9" s="53"/>
      <c r="I9" s="54"/>
      <c r="J9" s="54"/>
      <c r="K9" s="54"/>
      <c r="L9" s="58" t="s">
        <v>31</v>
      </c>
      <c r="M9" s="58">
        <v>28666.66</v>
      </c>
      <c r="N9" s="58" t="s">
        <v>46</v>
      </c>
      <c r="O9" s="48"/>
    </row>
    <row r="10" spans="1:19" s="21" customFormat="1" ht="30" customHeight="1">
      <c r="A10" s="14"/>
      <c r="B10" s="52" t="s">
        <v>26</v>
      </c>
      <c r="C10" s="38">
        <v>3</v>
      </c>
      <c r="D10" s="59" t="s">
        <v>38</v>
      </c>
      <c r="E10" s="59" t="s">
        <v>38</v>
      </c>
      <c r="F10" s="59" t="s">
        <v>34</v>
      </c>
      <c r="G10" s="61">
        <v>1</v>
      </c>
      <c r="H10" s="53"/>
      <c r="I10" s="54"/>
      <c r="J10" s="54"/>
      <c r="K10" s="54"/>
      <c r="L10" s="58" t="s">
        <v>31</v>
      </c>
      <c r="M10" s="85">
        <v>59000</v>
      </c>
      <c r="N10" s="58" t="s">
        <v>47</v>
      </c>
      <c r="O10" s="48"/>
    </row>
    <row r="11" spans="1:19" ht="30" customHeight="1">
      <c r="B11" s="52" t="s">
        <v>26</v>
      </c>
      <c r="C11" s="38">
        <v>4</v>
      </c>
      <c r="D11" s="60" t="s">
        <v>39</v>
      </c>
      <c r="E11" s="60" t="s">
        <v>39</v>
      </c>
      <c r="F11" s="59" t="s">
        <v>34</v>
      </c>
      <c r="G11" s="63">
        <v>1</v>
      </c>
      <c r="H11" s="66"/>
      <c r="I11" s="66"/>
      <c r="J11" s="66"/>
      <c r="K11" s="67"/>
      <c r="L11" s="58" t="s">
        <v>31</v>
      </c>
      <c r="M11" s="85">
        <v>340000</v>
      </c>
      <c r="N11" s="58" t="s">
        <v>48</v>
      </c>
      <c r="O11" s="21"/>
      <c r="P11" s="21"/>
      <c r="Q11" s="21"/>
    </row>
    <row r="12" spans="1:19" ht="30" customHeight="1">
      <c r="D12" s="9"/>
      <c r="E12" s="9"/>
      <c r="F12" s="9"/>
      <c r="G12" s="10"/>
      <c r="H12" s="9"/>
      <c r="I12" s="11"/>
      <c r="J12" s="11"/>
      <c r="K12" s="9"/>
      <c r="L12" s="9"/>
      <c r="M12" s="9"/>
      <c r="N12" s="21"/>
      <c r="O12" s="21"/>
      <c r="P12" s="21"/>
      <c r="Q12" s="21"/>
      <c r="R12" s="21"/>
      <c r="S12" s="21"/>
    </row>
    <row r="13" spans="1:19" ht="30" customHeight="1">
      <c r="D13" s="9"/>
      <c r="E13" s="9"/>
      <c r="F13" s="9"/>
      <c r="G13" s="10"/>
      <c r="H13" s="9"/>
      <c r="I13" s="75" t="s">
        <v>22</v>
      </c>
      <c r="J13" s="75"/>
      <c r="K13" s="7" t="e">
        <f>SUM(#REF!)</f>
        <v>#REF!</v>
      </c>
      <c r="L13" s="7" t="e">
        <f>SUM(#REF!)</f>
        <v>#REF!</v>
      </c>
      <c r="M13" s="9"/>
      <c r="N13" s="21"/>
      <c r="O13" s="21"/>
      <c r="P13" s="21"/>
      <c r="Q13" s="21"/>
      <c r="R13" s="21"/>
      <c r="S13" s="21"/>
    </row>
    <row r="14" spans="1:19" ht="30" customHeight="1">
      <c r="D14" s="21"/>
      <c r="E14" s="21"/>
      <c r="F14" s="21"/>
      <c r="G14" s="6"/>
      <c r="H14" s="21"/>
      <c r="I14" s="21"/>
      <c r="J14" s="21"/>
      <c r="K14" s="21"/>
      <c r="N14" s="21"/>
      <c r="O14" s="21"/>
      <c r="P14" s="21"/>
      <c r="Q14" s="21"/>
      <c r="R14" s="21"/>
      <c r="S14" s="21"/>
    </row>
    <row r="15" spans="1:19" ht="30" customHeight="1">
      <c r="D15" s="21"/>
      <c r="E15" s="21"/>
      <c r="F15" s="21"/>
      <c r="G15" s="6"/>
      <c r="H15" s="21"/>
      <c r="I15" s="21"/>
      <c r="J15" s="21"/>
      <c r="K15" s="21"/>
      <c r="N15" s="21"/>
      <c r="O15" s="21"/>
      <c r="P15" s="21"/>
      <c r="Q15" s="21"/>
      <c r="R15" s="21"/>
      <c r="S15" s="21"/>
    </row>
    <row r="16" spans="1:19" ht="30" customHeight="1">
      <c r="D16" s="22"/>
      <c r="E16" s="22" t="s">
        <v>12</v>
      </c>
      <c r="F16" s="22"/>
      <c r="G16" s="22"/>
      <c r="H16" s="22"/>
      <c r="I16" s="22"/>
      <c r="J16" s="22"/>
      <c r="K16" s="22"/>
      <c r="L16" s="22"/>
      <c r="M16" s="22"/>
      <c r="N16" s="22"/>
      <c r="O16" s="22"/>
      <c r="P16" s="22"/>
      <c r="Q16" s="22"/>
      <c r="R16" s="22"/>
      <c r="S16" s="22"/>
    </row>
    <row r="17" spans="4:19" ht="30" customHeight="1">
      <c r="D17" s="22"/>
      <c r="E17" s="22"/>
      <c r="F17" s="22"/>
      <c r="G17" s="22"/>
      <c r="H17" s="22"/>
      <c r="I17" s="22"/>
      <c r="J17" s="22"/>
      <c r="K17" s="22"/>
      <c r="L17" s="22"/>
      <c r="M17" s="22"/>
      <c r="N17" s="22"/>
      <c r="O17" s="22"/>
      <c r="P17" s="22"/>
      <c r="Q17" s="22"/>
      <c r="R17" s="22"/>
      <c r="S17" s="22"/>
    </row>
    <row r="18" spans="4:19" ht="30" customHeight="1">
      <c r="D18" s="22"/>
      <c r="E18" s="22" t="s">
        <v>13</v>
      </c>
      <c r="F18" s="22"/>
      <c r="G18" s="22"/>
      <c r="H18" s="22"/>
      <c r="I18" s="22"/>
      <c r="J18" s="22"/>
      <c r="K18" s="22"/>
      <c r="L18" s="22"/>
      <c r="M18" s="22"/>
      <c r="N18" s="22"/>
      <c r="O18" s="22"/>
      <c r="P18" s="22"/>
      <c r="Q18" s="22"/>
      <c r="R18" s="22"/>
      <c r="S18" s="22"/>
    </row>
    <row r="19" spans="4:19" ht="30" customHeight="1">
      <c r="D19"/>
      <c r="E19"/>
      <c r="F19"/>
      <c r="G19"/>
      <c r="H19"/>
      <c r="I19"/>
      <c r="J19"/>
      <c r="K19"/>
      <c r="L19"/>
      <c r="M19"/>
      <c r="N19"/>
      <c r="O19"/>
      <c r="P19"/>
      <c r="Q19"/>
      <c r="R19"/>
      <c r="S19"/>
    </row>
    <row r="20" spans="4:19" ht="30" customHeight="1">
      <c r="D20"/>
      <c r="E20"/>
      <c r="F20"/>
      <c r="G20"/>
      <c r="H20"/>
      <c r="I20"/>
      <c r="J20"/>
      <c r="K20"/>
      <c r="L20"/>
      <c r="M20"/>
      <c r="N20"/>
      <c r="O20"/>
      <c r="P20"/>
      <c r="Q20"/>
      <c r="R20"/>
      <c r="S20"/>
    </row>
  </sheetData>
  <autoFilter ref="B6:M8"/>
  <mergeCells count="9">
    <mergeCell ref="I13:J13"/>
    <mergeCell ref="E5:I5"/>
    <mergeCell ref="C7:E7"/>
    <mergeCell ref="D1:M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1" sqref="C11: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75" t="s">
        <v>22</v>
      </c>
      <c r="I12" s="75"/>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2025-12-01T14:40:22Z</dcterms:modified>
</cp:coreProperties>
</file>