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16" yWindow="65416" windowWidth="29040" windowHeight="15840" activeTab="0"/>
  </bookViews>
  <sheets>
    <sheet name="lista de distribuție" sheetId="1" r:id="rId1"/>
  </sheets>
  <definedNames>
    <definedName name="_xlnm._FilterDatabase" localSheetId="0" hidden="1">'lista de distribuție'!$A$1:$M$132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<sst xmlns="http://schemas.openxmlformats.org/spreadsheetml/2006/main" count="534" uniqueCount="284">
  <si>
    <t>Nr. Lot</t>
  </si>
  <si>
    <t>Denumire Lot</t>
  </si>
  <si>
    <t>Denumirea poziției</t>
  </si>
  <si>
    <t>utitatea de măsură</t>
  </si>
  <si>
    <t>Specificarea tehnică deplină solicitată de către autoritatea contractantă</t>
  </si>
  <si>
    <t>IMU</t>
  </si>
  <si>
    <t>IC</t>
  </si>
  <si>
    <t>INN</t>
  </si>
  <si>
    <t>SCR</t>
  </si>
  <si>
    <t>SF Treime</t>
  </si>
  <si>
    <t>cantitatea totală</t>
  </si>
  <si>
    <t>valaorea estimativă fără TVA</t>
  </si>
  <si>
    <t>Ac puncție</t>
  </si>
  <si>
    <t>bucată</t>
  </si>
  <si>
    <t xml:space="preserve">Cerințe obligatorii fixe: (Oferta va fi respinsă dacă va conține bunuri cu coduri suplimentare diferite decât cerințelor obligatorii fixe):
Ac cu un perete subțire, calibru  de 21G lungime de 4-7 cm. Ghid recomandat 0.035” – 0.038”
</t>
  </si>
  <si>
    <t>Arc ghid de diagnostic lung</t>
  </si>
  <si>
    <t xml:space="preserve">Cerințe obligatorii fixe: (Oferta va fi respinsă dacă va conține bunuri cu coduri suplimentare diferite decât cerințelor obligatorii fixe):
Componente: : nitinol superelastic acoperit cu o "jacheta" din poliuretan;
Constructie dintr-o singura piesa, permitand torque-control 1:1
Varf usor conic, netraumatic;
Radioopacitate crescuta datorita tungsten-ului aflat in "jacheta" de poliuretan;
Curbura distala : dreapta, angulata, J.
Cerințe minime obligatorii: (oferta poate conține suplimentare la cerințele minime obligatorii și alte dimensiuni):
Dimesiuni obligatorii 
Diametre: 0,018”; 0,025”; 0,032”; 0,035”; 0,038” Lungimi disponibile obligatorii: 220cm(+/-5cm) 260cm(+/-5cm), 300 cm(+/-5cm); 
Lungimea partii flexibile 10mm (+/-2mm), 30mm (+/-5mm), 50mm (+/-10mm), 80mm (+/-10mm). 
(suplimentar la cele obligatorii se va accepta si alte dimensiuni) 
</t>
  </si>
  <si>
    <t>Arc ghid de diagnostic standard</t>
  </si>
  <si>
    <t xml:space="preserve">Cerințe obligatorii fixe: (Oferta va fi respinsă dacă va conține bunuri cu coduri suplimentare diferite decât cerințelor obligatorii fixe):
Ghid moale de tip standard. Material: nitinol, ”jachetă” din poliuretan îmbogățit cu Wolfram, acoperire hidrofilică.
Vârf conic, atraumatic.
Control de torsiune – 1:1 datorita construcției dintr-o singură piesă.
Radiopacitate: jachetă din poliuretan îmbogățit cu Wolfram.
Acoperire hidrofilică: proprietăți asemănătoare mucoasei.
Configurații de vârf: straight, angled, J (1,50 mm sau 3,00 mm), double angulation (Bolia).
Cerințe minime obligatorii: (oferta poate conține suplimentare la cerințele minime obligatorii și alte dimensiuni):
Dimesiuni obligatorii 
Lungimi obligatorii: 50 cm, 120 cm, 150 cm, 180 cm Diametre obligatorii: 0.018" (0.46 mm + 0.02 mm), 0.025" (0.64 mm + 0.00 mm), 0.032" (0.81 mm + 0.00 mm), 0.035" (0.89 mm + 0.01 mm), 0.038" (0.97 mm + 0.02 mm) 
Lungimea vârfului flexibil obligatorii: 10 mm, 30 mm,  50 mm, 80 mm
 (suplimentar la cele obligatorii se va accepta si alte dimensiuni). 
</t>
  </si>
  <si>
    <t>Arc ghid de diagnostic stiff</t>
  </si>
  <si>
    <t xml:space="preserve">Cerințe obligatorii fixe: (Oferta va fi respinsă dacă va conține bunuri cu coduri suplimentare diferite decât cerințelor obligatorii fixe):
Ghid moale de tip stiff. Material: nitinol, ”jachetă” din poliuretan îmbogățit cu Wolfram, acoperire hidrofilică.
Vârf conic, atraumatic.
Control de torsiune – 1:1 datorit construcției dintr-o singură piesă.
Radiopacitate: jachetă din poliuretan îmbogățit cu Wolfram.
Acoperire hidrofilică: proprietăți asemănătoare mucoasei.
Configurații vârf: straight, angled, J.
Cerințe minime obligatorii: (oferta poate conține suplimentare la cerințele minime obligatorii și alte dimensiuni):
Dimesiuni obligatorii 
Lungimi: 260 cm(+/-5cm), 300 cm(+/-5cm) 
Diametre: 0,020”, 0,025”, 0,035”, 0,038” 
Lungimea vârfurfului flexibil: 10 mm(+/-2mm), 30 mm(+/-5mm) 
(suplimentar la cele obligatorii se va accepta si alte dimensiuni) 
</t>
  </si>
  <si>
    <t>Componente: : nitinol superelastic acoperit cu o "jacheta" din poliuretan si apoi cu un strat extrahidrofilic din polimer “M”
Constructie dintr-o singura piesa, permitand torque-control 1:1
Varf usor conic, netraumatic
Radioopacitate crescuta datorita tungsten-ului aflat in "jacheta" de poliuretan.
Diametre : 0,020”; 0,025”; 0,035”; 0,038” 
Lungimi disponibile : 150, 180, 260, 300 cm
Curbura distala : dreapta / angulata / curbura in J de 1.5 mm.</t>
  </si>
  <si>
    <t>Balon angioplastie non-compliant sau semicompliant</t>
  </si>
  <si>
    <r>
      <t xml:space="preserve">Cerinte obligatorii fixe: (Oferta va fi respinsă dacă va conține bunuri cu coduri suplimentare diferite decât cerințelor obligatorii fixe
Balon angioplastie non-compliant cu strat dublu acoperire hidrofilica, monorail si over the wire, cu profil ultrasubțire de intrare;
Accepta fir ghid de maxim 0,014 inch.   
2 markeri incorporati din platinum iridium. 
Compatibil cu cateter ghid de 6 F
Cerinte minime obligatorii: (oferta poate conține suplimentare la cerințele minime obligatorii și alte dimensiuni)
Dimesiuni obligatorii 
Sistem cu lungime utilizabila 135-150 cm;
Diametrul balonului  1.5, 2, 2.25, 2.5, 2.75, 3.0, 3.25, 3.5, 3.75, 4.0, 4.5, 5 mm; 
Lungimea balonului 6, 10, 12, 15, 20, 25, 27, 30 mm ;
(suplimentar la cele obligatorii se  accepta si alte dimensiuni) ;                                        </t>
    </r>
    <r>
      <rPr>
        <b/>
        <sz val="9"/>
        <color theme="1"/>
        <rFont val="Times New Roman"/>
        <family val="1"/>
      </rPr>
      <t xml:space="preserve">    SAU</t>
    </r>
    <r>
      <rPr>
        <sz val="9"/>
        <color theme="1"/>
        <rFont val="Times New Roman"/>
        <family val="1"/>
      </rPr>
      <t xml:space="preserve"> Balon semicompliant, presiune nominală-10ATM; RBP-14atm; compatibil cu ghid 0.014”; Lungime shaft-142cm; Compatibilitate teci-4F(diametre de 4-6mm) și 5F(diametru 7mm); Diametre-4, 4.5, 5, 5.5, 6, 7mm; Lungimi-1.5, 2,3,4cm; Doi marcheri radioopaci la capetele balonului. Acoperire hidrofilă.                                                     </t>
    </r>
    <r>
      <rPr>
        <b/>
        <sz val="9"/>
        <color theme="1"/>
        <rFont val="Times New Roman"/>
        <family val="1"/>
      </rPr>
      <t>SAU</t>
    </r>
    <r>
      <rPr>
        <sz val="9"/>
        <color theme="1"/>
        <rFont val="Times New Roman"/>
        <family val="1"/>
      </rPr>
      <t xml:space="preserve"> Balon semicompliant, presiune nominală-18ATM; RBP-14atm (pentru diametre 2-6mm) 16atm (pentru diametru 1.5mm); compatibil cu ghid 0.014”; Lungime shaft-140cm; Compatibilitate teci-4F,5F în dependenta de diametru; Doi marcheri radioopaci la capetele balonului. Acoperire hidrofilă. Diametre: 1.5-5mm; Lungimi balon: 2-4cm (diametru 1.5mm) si 2-20cm (diametru 2-5mm).
</t>
    </r>
  </si>
  <si>
    <t xml:space="preserve">Balon angioplastie periferica pentru leziunilor obstructive cu lungimi extreme si manevrabilitate contralaterala </t>
  </si>
  <si>
    <t>Balon angioplastie periferica pentru tratamentul leziunilor obstructive cu lungimi extreme si manevrabilitate contralaterala</t>
  </si>
  <si>
    <r>
      <t xml:space="preserve">Balon OTW 
Shaft coaxial si lumen larg pentru inflatie si deflatie rapida si repetata
Diametre necesare pentru balon: 3.0-4.0-5.0-6.0-7.0-8.0-9.0-10.0–12.0 mm;
Lungimi balon : 20, 40, 60, 80, 100, 120, 150, 200, 250, 300 mm
Tip balon: complianta scazuta, 2 markeri radioopaci.
Presiune nominala in functie de dimensiuni, conform specificatiei producatorului.
Diametru shaft 5,6,7Fr, in dependență de diametru balonului.
Dublu lumen pentru imbunatatirea manevrabilitatii, flexibilitatii, penetrabilitatii si reducerea colabarii.
Lungime utilizabila minim două dimensiuni: 80 (+/-5cm), și minim 130cm;
Partea distala shaft acoperita hidrofilic
Ghiduri compatibile maximum 0,035″ </t>
    </r>
    <r>
      <rPr>
        <b/>
        <sz val="9"/>
        <color indexed="8"/>
        <rFont val="Times New Roman"/>
        <family val="1"/>
      </rPr>
      <t xml:space="preserve">SAU </t>
    </r>
    <r>
      <rPr>
        <sz val="9"/>
        <color indexed="8"/>
        <rFont val="Times New Roman"/>
        <family val="1"/>
      </rPr>
      <t xml:space="preserve">Cateter cu balon OTW destinat angioplastiei percutanate, inclusiv a leziunilor dificile, extinse, Crossabilitate sporită, și manevrabilitate contralaterală. Compatibilitate ghid 0,035”. Hidrofil. Doi marcheri radioopaci la capetele balonului. Diametre: 3,4,5,6,7,8,9,10,12mm; Lungimi balon: 20,40,60,80,100,120,150,200,250,300mm; Compatibilitate teci 5,6,7F în dependență de dimensiune; Lungime shaft: 40,80,135cm; Presiune nominală-8atm(9-12mm), 10atm(3-8mm); RBP-&lt;24atm. </t>
    </r>
    <r>
      <rPr>
        <b/>
        <sz val="9"/>
        <color indexed="8"/>
        <rFont val="Times New Roman"/>
        <family val="1"/>
      </rPr>
      <t xml:space="preserve">SAU </t>
    </r>
    <r>
      <rPr>
        <sz val="9"/>
        <color indexed="8"/>
        <rFont val="Times New Roman"/>
        <family val="1"/>
      </rPr>
      <t xml:space="preserve">Cateter cu balon OTW destinat angioplastiei percutanate, inclusiv a leziunilor dificile, extinse, Crossabilitate sporită, și manevrabilitate contralaterală. Compatibilitate ghid 0,035”. Hidrofil. Doi marcheri radioopaci la capetele balonului. Diametre: 3,4,5,6,7,8,9,10,12mm; Lungimi balon: 20,40,60,80,100,120, 150,200,250,300mm; Compatibilitate teci 5,6,7F în dependență de dimensiune; Lungime shaft: 75,130cm; Presiune nominală-6,8atm; RBP-&lt;21atm.
</t>
    </r>
  </si>
  <si>
    <t>Balon farmacologic activ pentru interventii periferice femoropopliteale si AV</t>
  </si>
  <si>
    <t xml:space="preserve">Balon farmacologic activ pentru interventii periferice femoropopliteale si AV
Balon OTW
- diametere necesare; 4-7 mm
- lungimi necesare: 40, 60, 80, 120 mm
- presiune nominala; 8 atm
- RPB:unica pentru toate diametrele si lungimile ale balonului (ex:14 atm)
- compatibilitate pentru teci introductoare de 5Fr, 6Fr si 7 Fr (in functie de diametrele balonului)
- markeri radioopaci (platina-iridiu) pentru vizualizarea si pozitionarea balonului in zona de leziune sub control fluoroscopic
Lungimi necesare pentru cateter: 80cm si 130 cm
Port pentru fir ghid si port pentru balon
Compatibilitate cu ghid 0,035₺
Substanta activa pentru inhibitie neointimala:  Paclitaxel in concentratie recomandat de peste 3,2 μg/mm² (in caz de deviatie participantul trebuie sa prezinte  studii clinice de eficienta a dozei) 
Excipientul pentru absorbtia substantei active: excipient natural pur in proportie de 100%, hidrofilic si netoxic 
Distributie uniforma a substantei active si a excipientului pe balon care sa confere eliberarea uniforma a dozei terapeutice in peretele vasului 
Doza terapeutica sa se mentina pe o durata de peste 6 luni si sa fie nedetectabila dupa 11-12 luni
Produsul sa beneficieze de studii clinice de nivel 1, care sa demonstreze eficacitatea si cost beneficiile terapiei pe o perioda de 2 ani
</t>
  </si>
  <si>
    <t xml:space="preserve">Balon farmacologic Sirolimus </t>
  </si>
  <si>
    <t xml:space="preserve">Balon farmacologic activ pt aa. coronare, impregnat cu Sirolimus în doză de 3 μg/mm². Lungime utila cateter de 142 cm. Rx, compatibil cu ghid de 0.014”. Compatibil cate-ghid 5F. Dimensiuni disponibile: diametru de la 2.0 pina la 4.5 mm; lungime de la 9 la 30 mm. Presiune nominala 7 atm, RBP 14-16 atm. </t>
  </si>
  <si>
    <t>Balon intracranian cu dublu-lumen</t>
  </si>
  <si>
    <t xml:space="preserve">Indicat pentru:
- Test de ocluzie cu balon
- embolizare cerebrala asistata cu balon (remodelare)
- injectare de lichid embolic / compatibil DMSO
- implantare stent cu profil foarte ingust
Caracteristici:
Tipul balonului: compliant si extra-compliant
a) Balon compliant: diametru 4.0 mm; lungimi totale 16 - 26mm. 
b) Balon extra-compliant: diametru 4.0 mm cu lungime de lucru 11mm
- dublu lumen (lumen coaxial) respectiv 2 canale individuale de lucru (unul pentru inflare/deflare si celalalt pentru livrarea de spirale) 
- lungimea cateterului de lucru: 150 cm
- diametrul shaftului proximal: 2.8 F
- diametrul varfului distal: 2.1F ; lungimea varfului: 5 mm
- compatibil cu orice microghid mai mic sau egal cu 0.014’’
Balonul este ambalat intr-un pachet steril impreuna cu urmatorul set de accesorii: (mandren preformabil, teaca introducatoare, tabel de complianta).
</t>
  </si>
  <si>
    <t>Balon noncompliant angioplastie periferică BTK</t>
  </si>
  <si>
    <t xml:space="preserve">Baloane de tip OTW, semi- sau noncompliant 
Compatibilitate ghid: 0,014”
Lungime shaft: 100 sau 148 cm
Materialul balonului: Nylon
Acoperire hidrofilică cu proprietăți similare mucoasei
Diametre balon: 1,25 – 4,00 mm
Lungimi balon: 20, 40, 80, 120, 150, 200 mm
Markeri radiopaci: 1 pentru Ǿ 1,25 – 1,50 mm și 2 pentru Ǿ 2,00 – 4,00 mm din PtIr
Plierea balonului: 2 pliuri pentruǾ1,25 – 1,50 mm și 3 pliuri pentru Ǿ 2,00 – 4,00 mm
Diametru shaftului: 
Distal: 2,5 – 3,00 Fr în funcție de diametru 
Proximal: 3,2 – 3,6 Fr în funcție de diametru
Diametru vârf: 0,43 – 0,45 mm în funcție de diametrul balonului
Diametru de trecere: 0,66 – 1,40 mm în funcție de diametrul balonului
Presiune nomnală: 6 – 8 atm în funcție de diametrul balonului
Presiune RBP: 14 – 20 atm în funcție de diametrul balonului
Timpul de disumflare: 1 sec pentru baloane de 1,25 – 1,50 mm și 4 – 28 sec restul dimensiunilor
Compatibilitate introducator: 4 Fr
Forma balonului: brațul distal al balonului de forma conică lungă pentru trecerea ușoară prin leziunile stenotice, brațul proximal – scurt.
</t>
  </si>
  <si>
    <t>Balon non-compliant de dimensiuni mari</t>
  </si>
  <si>
    <t>Cerinte obligatorii fixe: (Oferta va fi respinsă dacă va conține bunuri cu coduri suplimentare diferite decât cerințelor obligatorii fixe)
Balon angioplastie non-compliant, acoperire hidrofilică. Compatibilitate ghid: 0,014”. Sistem de livrare Rx. Markeri radiopaci: 2. Compatibil cu cateter ghid de 5 F.
Presiune nominală: 12 atm. Presiune RPB: 20-22 atm, în funcție de diametrul balonului. Performanţa non-compliării: creşterea cu până la 3% de la diametrul nominal al balonului la presiuni de 12-18 atm. Cerinte minime obligatorii: (oferta poate conține suplimentare la cerințele minime obligatorii și alte dimensiuni)
Dimensiuni obligatorii: Sistem cu lungime utilizabila 140-160 cm
Diametre disponibile balon de la 4.0 pina la 6.0 mm. Lungime de la 6 pina la 30 mm (suplimentar la cele obligatorii se accepta si alte dimensiuni)</t>
  </si>
  <si>
    <t>Balon OTW 0.018" pentru angioplastie periferică</t>
  </si>
  <si>
    <t xml:space="preserve">Balon OTW 
Shaft coaxial si lumen larg pentru inflatie si deflatie rapida si repetata
Diametre necesare pentru balon: 2.0, 2.5, 3.0, 3.5, 4.0, 5.0, 6.0, 7.0 mm
Lungimi balon: 20, 40, 60, 80, 120, 150 mm
Tip balon: complianta scazuta, acoperit hidrofilic, 2 markeri radioopaci.
Presiune nominala 8-10atm, RPB maxim - 22 atm
Diametru shaft 4Fr
Lungime utilizabila minim două lungimi: 130 (+/-5cm), și minim 180 cm (obligator pentru tratamentul leziunilor periferice din abrog brahial)
Partea distala shaft acoperita hidrofilic
Ghiduri compatibile: 0.014″ si 0.018″ SAU Cateter cu balon OTW destinat angioplastiei percutanate, inclusiv a leziunilor cu abord anatomic dificil, Crossabilitate sporită, și manevrabilitate la distanțe mari. Compatibilitate ghid 0,018”. Hidrofil. Doi marcheri radioopaci la capetele balonului. Diametre:2, 2.5, 3, 3.5, 4, 5, 6, 7, 8, 9, 10 mm; Lungimi balon: 20,30,40,60,80,100,150,200,250,300mm; Compatibilitate teci 4,5,6F în dependență de dimensiune; Dimensiunile 4-300mm, 5-100mm,6-60 compatibile cu teaca 4F. Lungime shaft: 90,150cm; Presiune nominală-6atm(7-10mm), 8atm(2-6mm); RBP-&lt;18atm. SAU Cateter cu balon OTW destinat angioplastiei percutanate, inclusiv a leziunilor cu abord anatomic dificil, Crossabilitate sporită, și manevrabilitate la distanțe mari. Compatibilitate ghid 0,018”. Hidrofil. Doi marcheri radioopaci la capetele balonului. Diametre: 2, 2.5, 3, 3.5, 4,5,6,7,8,9mm; Lungimi balon: 20,40,60,80,100,120, 150,200,220,300mm; Compatibilitate teci 4,5,6F în dependență de dimensiune; Lungime shaft: 75,130, 150,200cm; Presiune nominală-6 atm; RBP-&lt;16atm.
</t>
  </si>
  <si>
    <t xml:space="preserve">Balon pentru arterele carotide </t>
  </si>
  <si>
    <t xml:space="preserve">Cerințe obligatorii fixe: (Oferta va fi respinsă dacă va conține bunuri cu coduri suplimentare diferite decât cerințelor obligatorii fixe):
Balon de tip RX, compatibil cu ghid 0,014” sau 0,018”; 
Permite pasajul facil prin leziunile subocluzive; 
Indicat in leziunile cu predilectie carotide si renale; 
diametre obligatorii cuprinse intre 2 și 7 mm cu incremente de 5mm, cu 
Lungime de lucru (efectivă) a cateterului sa conțină obligator minim 135cm; compatibil cu categhid 6F;
Balonul si saftul distal cu strat acoperit hidrofil si PTFE pe hypotub; 
Markeri radioopaci fara profil de suprafata; 
Presiunea nominala de  7-10 atm; 
RBP la minim 15 atm
Cerințe minime obligatorii: (oferta poate conține suplimentare la cerințele minime obligatorii și alte dimensiuni):
Lungimi obligatorii de 20,40,60mm (suplimentar la cele obligatorii se accepta și alte dimensiuni) ;
</t>
  </si>
  <si>
    <t xml:space="preserve">Balon pentru CTO </t>
  </si>
  <si>
    <t xml:space="preserve">Baloane PTCA RX semicompliante cu acoperire hidrofilică. Permit utilizarea tehnicii ”kissing balloon”. Tuburi extern și intern fixate previn încrețirea în cute pe lățimea balonului.  
Compatibilitate ghid: 0,014” (0,36 mm).
Lungime shaft: 145 cm. +/-5 cm
Acoperire hidrofilică cu proprietăți similare mucoasei.
Diametre balon: 1.25 mm, 1.50 mm, 2.00 mm, 2.25 mm, 2.50 mm, 2.75 mm, 3.00 mm, 3.50 mm, 4.00 mm.
Lungimi balon: minim  10 mm, 15 mm, 20 mm, 30 mm,
Markeri radiopaci: 1 pentru Ø 1,25 - 1,50 mm și 2 pentru Ø 2,00 - 4,00 mm din PtIr.
Diametrul shaft-ului:
Proximal: 2.0 Fr (0.67 mm).
Distal:
2.4 Fr (0.80 mm) pentru Ø 1.25 – 2.00 mm;
2.5 Fr (0.83 mm) pentru Ø 2.25 – 3.00 mm.
2.6 Fr (0.87 mm) pentru Ø 3.50 – 4.00 mm.
Diametru de întrare în leziune: 0,40 mm pentru 1.25 mm x 10 mm și 0,42 mm pentru restul mărimilor.
Presiune nominală: 6 atm.
Presiune RPB: 12 – 14 atm în funcție de diametrul balonului.
</t>
  </si>
  <si>
    <t>Balon pentru pre și postdilatare periferică</t>
  </si>
  <si>
    <t xml:space="preserve">Balon de tip RX/OTW Rapid-Exchange, utilizat în dilatarea leziunilor stenotice sau ocluzive ale arterelor iliace, femurale, ilio-femurale, poplitee, infra-poplitee 
Indicat pentru postdilatare a strenturilor utilizate în vasculatura periferică. 
Compatibilitate ghid: 0,014”  
Lungime utilă: 150 cm . 
Markere cu baloane radioopace: iridiu platină presărată (2)
• Diametrul arborelui proximal: 2.1F
• Material arbore proximal: arbore hipotub din oțel inoxidabil cu lubrifiant
strat
• Diametrul arborelui distal: 3.6F (2.0-3.0 mm), 3.9F (3.5-4.0 mm)
• Material diaft distal: Pebax / Nylon. 
Diametre balon: 2; 2.5; 3; 3.5; 4 mm
Lungimi balon:  40; 60; 80; 100; 120; 150; 220 mm
Presiune nominală = minim 8 – 10 atm. RPB: 15-16 atm. 
Diametrul shaftului compatibil cu 4 Fr, 
</t>
  </si>
  <si>
    <t>Cateter acces distal pentru aspiratie</t>
  </si>
  <si>
    <t xml:space="preserve">Cerinte obligatorii fixe: (Oferta va fi respinsă dacă va conține bunuri cu coduri suplimentare diferite decât cerințelor obligatorii fixe)
Cateter intermediar cu profil foarte ingust destinat procedurilor neurovasculare, ofera suport si acces distal.
Cateter cu functie de aspiratie, dedicat pentru tratamentul AVC
Constructie: ranforsat atat prin impletire cat si prin rasucire
Varful distal atraumatic, moale, drept, se poate preforma la abur
Shaft dirijabil, rezistenta sporita la kinking
Acoperire hidrofila superioara (60 cm din partea distala)
Compatibilitate cu microghid 0.014’’ si microcateter 0.017’’ (varianta 5F) si respectiv 0.021’’ (varianta 6F).
Permite acces distal in anatomie vasculara tortuoasa (sistem triaxial), cu posibilitate de aspirare a trombilor.
Disponibil si in varianta pt extra-suport pentru proceduri  neurointerventionale, diametru 5F cu partea distala moale de 9 cm. 
varf drept.
Navigabil in anatomii tortuoase, dirijabil in zone de bifurcatie.
Capacitate mare de aspirare a trombilor, utilizat ca prima optiune in tratamentul infarctului cerebral acut - tromboaspiratie. 
Poate fi utilizat si pentru livrarea stenturilor sau flow-diverter-elor intracraniene.
Cerinte minime obligatorii: (oferta poate conține suplimentare la cerințele minime obligatorii și alte dimensiuni)
Dimesiuni obligatorii: 
Diametru extern: 5F cu lungimile 115 si 125cm (diametru distal extern 0.068’’) sau 6F cu lungimile 125 cm si 131 cm (diametru distal extern 0.0815’’).
Diametre interne de 0.055” si respectiv 0.070’’.
Distal OD: 5.2F / Proximal OD: 5.4F; lungime 105 cm si respectiv 115 cm
(suplimentar la cele obligatorii se accepta si alte dimensiuni).
</t>
  </si>
  <si>
    <t>Cateter aspiratie trombectomie</t>
  </si>
  <si>
    <t>Cateter de reperfuzie utilizat in revascularizarea pacientilor cu accident vascular cerebral eschemic acut si alte proceduri neurointerventionale
- Otel inoxidabil pe lungime completa/ interior structura spiralata de nitinol
- Strat interior din PTFE pe toata lungimea
- Structura formata din mai multe zone (20)
- Tranzitie lina intre capatul distal si cel proximal
- Varful cateterului rezistent la vacuum profund
- Markaj articulat la capatul distal inscriptionat cu laser
- 6F diametru exter proximal/distal 0.085”/2.16mm, diametru intern 0.072"/1.83mm
- Teaca distala flexibila acoperire hidrofila 
- Lungime de lucru 132 cm, capat drept (straight)
- Compatibilitate fir 0.038”</t>
  </si>
  <si>
    <t>Cateter cu balon</t>
  </si>
  <si>
    <t xml:space="preserve">Balon angioplastie periferica pentru tratamentul leziunilor cu abord anatomic dificil
</t>
  </si>
  <si>
    <r>
      <t xml:space="preserve">
Balon periferic din Nylon-12, tip OTW cu compatibilitate cu ghidul  0.035 ". Acoperire  hidrofilă pe toată suprafața. Markeri radioopace dublu. Presiune RBP  10-20 atm în dependență de dimensiunile balonului.. Lungime shaft 40,80 și 135 cm. Rezistent la răsuciri  și ridare. Vârful moale 360 de grade conic să ofere ultra tranziție lină de la fir la vârf cu  trecere bună prin  stenoze. Compatibil cu introductor 5F pentru balon cu diametru  3-7 mm, 6F pentru balon 8-10 mm, 7F pentru balon 12 mm. diametre=3-4-5-6-7-8-9-10-11-12 mmб lungimi=20-30-40-60-80-100- 120-150-200 mm, </t>
    </r>
    <r>
      <rPr>
        <b/>
        <sz val="9"/>
        <color indexed="8"/>
        <rFont val="Times New Roman"/>
        <family val="1"/>
      </rPr>
      <t xml:space="preserve">SAU </t>
    </r>
    <r>
      <rPr>
        <sz val="9"/>
        <color indexed="8"/>
        <rFont val="Times New Roman"/>
        <family val="1"/>
      </rPr>
      <t xml:space="preserve">Balon OTW 
Shaft coaxial si lumen larg pentru inflatie si deflatie rapida si repetata
Diametre necesare pentru balon: 2.0, 2.5, 3.0, 3.5, 4.0, 5.0, 6.0, 7.0 mm
Lungimi balon: 20, 40, 60, 80, 120, 150 mm
Tip balon: complianta scazuta, acoperit hidrofilic, 2 markeri radioopaci.
Presiune nominala 8-10atm, RPB maxim - 22 atm
Diametru shaft 4Fr
Lungime utilizabila minim două lungimi: 130 (+/-5cm), și minim 180 cm (obligator pentru tratamentul leziunilor periferice din abrog brahial)
Partea distala shaft acoperita hidrofilic
Ghiduri compatibile: 0.014″ si 0.018 </t>
    </r>
    <r>
      <rPr>
        <b/>
        <sz val="9"/>
        <color indexed="8"/>
        <rFont val="Times New Roman"/>
        <family val="1"/>
      </rPr>
      <t xml:space="preserve">SAU </t>
    </r>
    <r>
      <rPr>
        <sz val="9"/>
        <color indexed="8"/>
        <rFont val="Times New Roman"/>
        <family val="1"/>
      </rPr>
      <t>Balon OTW 
Shaft coaxial si lumen larg pentru inflatie si deflatie rapida si repetata
Diametre necesare pentru balon: 3.0-4.0-5.0-6.0-7.0-8.0-9.0-10.0–12.0 mm;
Lungimi balon : 20, 40, 60, 80, 100, 120, 150, 200, 250, 300 mm
Tip balon: complianta scazuta, 2 markeri radioopaci.
Presiune nominala in functie de dimensiuni, conform specificatiei producatorului.
Diametru shaft 5,6,7Fr, in dependență de diametru balonului.
Dublu lumen pentru imbunatatirea manevrabilitatii, flexibilitatii, penetrabilitatii si reducerea colabarii.
Lungime utilizabila minim două dimensiuni: 80 (+/-5cm), și minim 130cm;
Partea distala shaft acoperita hidrofilic
Ghiduri compatibile maximum 0,035″</t>
    </r>
  </si>
  <si>
    <t>Cateter de suport periferic 0.014”</t>
  </si>
  <si>
    <t>Microcatheter să fie transparent cu  un orificiu  la capătul distal , compatibil cu ghidul de 0.014 " , 0.018 " , 0.035 ".
Capătul proximal să conțină un adapter standard pentru conectarea ușoară a accesoriilor . 
Cateter proiectat pentru trecerea prin ocluziile cronice.
Să conțină nu mai putin de trei markeri plasati între straturile  cateterului – obligatoriu (markeri plasati pe suprafata cateterului nu vor fi acceptate).
Format din  două straturi : superficial - realizat dintr-un material foarte rezistent si sa aibă o acoperire hidrofilă la capătul distal , pe o lungime de 40 cm , stratul interior hidrofil produs din polietilen.
Cateterul trebuie să fie cu vârf conic. 
Markeri situate :primul marker cu distanța de 2,5 mm de la vârful , ulterioară distanță de 15 mm una de alta ( pentru 0.014 " și 0.018 " ) și o distanță de 50 mm pentru  (0,035 ").
Lungimea markerilor nu mai putin de 1,5 mm – obligatoriu.
Forma mâner "guppy" pentru control ergonomic.
Profilul distal : pentru 0.014 " - 2F , 0,018 " - 2.2F , 0,035 " - 3.8F profilul proximal : . 0.014 " - 3,0 F ; 0,018 " - 3,4 F ; 0.035 " - 4.8F.
Lungime 65 , 90 , 135 sau 150 cm.</t>
  </si>
  <si>
    <t>Cateter diagnostic hidrofil</t>
  </si>
  <si>
    <t xml:space="preserve">Cateter angiografic hidrofil destinat utilizării în proceduri angiografice în vasculatura periferică și neuro, furnizează substante radioopace și agenți terapeutici în locuri selectate din sistemul vascular, de asemenea, utilizat in calitate de ghidaj sau cateter în locul țintă.
Indicat pentru a furniza material embolic, cum ar fi: microsfere, particule de PVA și spire.
Acoperire hidrofilă distală la 15, 25 și 40 cm, în funcție de tipul și lungimea cateterului. Unul din straturile construcției cateterului – jacketa din polyuretan. Suprafața internă – Nylon.
Structură excelentă de împletire (oțel inoxidabil): împletitura simplă pe opțiunea de 5 Fr și împletirea dublă pe 4 Fr oferă o trackabilitate ridicată.
Un lumen mare pentru un profil redus: 4 Fr (1,40 mm) este compatibil cu fire de ghidare de 0,038" (0,97 mm) și poate fi folosit ca cateter de ghidare pentru microcatetere
Rezistent la presiune ridicată: 750 psi (5,171 kPa) pentru cateterul de 4 Fr și 1000 psi (6,895 kPa) pentru cateterul de 5 Fr
Disponibile curbe și lungimi speciale, inclusiv o opțiune dreaptă de 150 cm pentru recanalizarea membrelor inferioare și o formă Yashiro 3D pentru acces facil la trunchiul celiac. 
Diametre interne: 0.041" (1.03 mm) pentru 4 Fr și 0.043" (1.10 mm) pentru 5 Fr
Lungimi (cm): 65, 80, 100, 110, 120, 150.
Compatibilitate ghid: 0.038" (0.97 mm)
Forme Viscerale: Straight, Multipurpose, Cobra Small, Cobra Middle, Cobra Large, J curve Large, Vertebral.
Forme Cerebrale: Bentson-Hanafee-Wilson 1, Bentson-Hanafee-Wilson 2, MANI, Vertebral.
</t>
  </si>
  <si>
    <t>Cateter ghid lung pentru access neurovascular</t>
  </si>
  <si>
    <t xml:space="preserve">Cateter de ghidaj neurovascular lung, pentru access neurovascular distal
Diametru intern (ID) 0.090”
Diametru exter (OD)  8F 
Lungimi utile 80cm, 90cm si 95cm
Varf atraumatic flexibil si moale, cu tehnologie DEX 
Compatibil cu teci introducatoare scurte de  8F
Contine teaca ghidaj, si dilatator.
</t>
  </si>
  <si>
    <t>Cateter hidrofilic</t>
  </si>
  <si>
    <t xml:space="preserve">Cateter angiografic hidrofil destinat utilizării în proceduri angiografice în vasculatura periferică și neuro, furnizează substante radioopace și agenți terapeutici în locuri selectate din sistemul vascular, de asemenea, utilizat in calitate de ghidaj sau cateter în locul țintă.
Indicat pentru a furniza material embolic, cum ar fi: microsfere, particule de PVA și spire.
Acoperire hidrofilă distală la 15, 25 și 40 cm, în funcție de tipul și lungimea cateterului. Unul din straturile construcției cateterului – jacketa din polyuretan. Suprafața internă – Nylon.
Structură excelentă de împletire (oțel inoxidabil): împletitura simplă pe opțiunea de 5 Fr și împletirea dublă pe 4 Fr oferă o trackabilitate ridicată.
Un lumen mare pentru un profil redus: 4 Fr (1,40 mm) este compatibil cu fire de ghidare de 0,038" (0,97 mm) și poate fi folosit ca cateter de ghidare pentru microcatetere
Rezistent la presiune ridicată: 750 psi (5,171 kPa) pentru cateterul de 4 Fr și 1000 psi (6,895 kPa) pentru cateterul de 5 Fr
Disponibile curbe și lungimi speciale, inclusiv o opțiune dreaptă de 150 cm pentru recanalizarea membrelor inferioare și o formă Yashiro 3D pentru acces facil la trunchiul celiac. 
Diametre interne: 0.041" (1.03 mm) pentru 4 Fr și 0.043" (1.10 mm) pentru 5 Fr
Lungimi (cm): 65, 80, 100, 110, 120, 150.
Compatibilitate ghid: 0.038" (0.97 mm)
Forme Viscerale: Straight, Multipurpose, Cobra Small, Cobra Middle, Cobra Large, J curve Large, Vertebral.
Forme Cerebrale: Bentson-Hanafee-Wilson 1, Bentson-Hanafee-Wilson 2, MANI, Vertebral.
</t>
  </si>
  <si>
    <t xml:space="preserve">Cateter intracerebral cu balon </t>
  </si>
  <si>
    <r>
      <t xml:space="preserve">Balon cerebral disponibil in varianta compliant
si supercompliant utilizat in embolizarea
anerismelor si a malformatiilor cerebrale.
Compatibil DMSO.
Lungimea cateterului trebuie sa fie: minim 150
cm,
Trebuie sa fie compatibil cu orice ghid de 0.014
inch.
Cerinte minime obligatorii: (oferta poate
conține suplimentare la cerințele minime
obligatorii și alte dimensiuni)
Dimesiuni obligatorii
Lungimea balonului trebuie sa fie: 10,11,15,20
mm,
Diametrul balonuluitrebuie sa fie:4 mm,
(suplimentar la cele obligatorii se accepta si
alte dimensiuni). </t>
    </r>
    <r>
      <rPr>
        <b/>
        <sz val="9"/>
        <color indexed="8"/>
        <rFont val="Times New Roman"/>
        <family val="1"/>
      </rPr>
      <t xml:space="preserve">SAU </t>
    </r>
    <r>
      <rPr>
        <sz val="9"/>
        <color indexed="8"/>
        <rFont val="Times New Roman"/>
        <family val="1"/>
      </rPr>
      <t xml:space="preserve">Balon destinat pentru utilizarea în sistemul vascular periferic și neuro pentru ocluzie temporară., hemostază selectivă al fluxului sangvin, tratamentul vasospasmului, embolizare asistată cu balon a anevrismelor intracraniene. Compatibil DMSO.
La fel este indicate pentru: utilizare în vascularizația periferică și neurovasculară, pentru administrarea de agenți de diagnostic (soluție de contrast) și agenți terapeutici (materiale de embolizare compatibile cu diametrul interior al cateterelor cu balon). 
Format din 2 lumene: unul pentru ghid și alt lumen pentru umflarea și dezumflarea independentă a balonului față de poziția ghidului. Cateterul este conceput cu un lumen larg atât pentru portul de umflare, cât și cel pentru perfuzie ce permite utilizarea în paralel a balonului de remodelare și a unui microcateter de ghidare, stent sau lichid embolic printr-un singur cate-ghid. până la 20 mm lungime, de asemenea balonul poate fi umplut cu minim 50% soluție de contrast .
Valva ce permite purjarea rapidă a aerului din interiorul balonului fără reflux astfel prevenind orice risc de aspirație a sîngelui în timpul dezumflării, fără necesitatea de a sigila canalul de purjare cu aer fierbinte sau orice risc de a distruge balonul. Compatibilitate ghid 0.014”. Acoperire hidrofilică a catetetrului și balonului. Disponibil 2 versiuni de orificii distale: 7mm și 3mm. Balonul este unul hipercompliant din elastomer sintetic.
</t>
    </r>
  </si>
  <si>
    <t>Cateter pentru rotablatie</t>
  </si>
  <si>
    <t xml:space="preserve">Dispozitiv alcatuit din cateter, unitatea mecanica si partea taietoare iar pre-atasata distal unitatea de irigare- curatare.
Profil de 7 Fr
Compatibilitate cu ghid de maxim 0,014”
Lungimi ale varfului: 6,6 cm (lungimea de taiere max 50 mm) si 9,6 cm (lungimea de taiere max 75 mm)
Design al shaftului in 4 straturi din otel inoxidabil, cu transmiterea eficienta a intensitatii de taiere din spre partea mecanica spre partea taietoare. Diametrul exterior (OD) de 0.05 mm. Capacitate de peste 11.000 RPM
Partea de taiere din 4 lame profilate cu capacitate de angajare si taiere a leziunilor cu morfologii diverse inclusiv a celor sever calcificate.  Grosimea de taiere a tesutului sub 0,5mm.
Sistemul mecanic sa prezinte două intrerupătoare: 1) intrerupătorul de la alimentarea principală a driverului pentru instrumentul de tăiere şi 2) intrerupătorul manual al cateterului. Intrerupătorul de la alimentarea principală a driverului pentru instrumentul de tăiere sa asigure alimentarea dispozitivului atunci cand este pornit. Intrerupătorul manual activează axul de antrenare şi angajează instrumentul de tăiere cand este tras proximal in poziţia de pornire.
Driverul pentru instrumentul de tăiere este protejat impotriva electrocutării (piesă de tip CF,
rezistentă la defibrilare). Alimentare cu baterii.
Cateterul cu dublu lumen, din PTFE acoperit hidrofilic, lungimi efective: 104cm si 107cm
Cateterul si driverul sunt ambalate steril, individual.
Compatibilitate cu dispozitive de protectie embolica adecvate.
</t>
  </si>
  <si>
    <t xml:space="preserve">Cateter pentru
rotablatie сu aspirație activă
</t>
  </si>
  <si>
    <t xml:space="preserve">Catetеr – burr pentru modificare, extirpare și aspirare leziunile complexe și trombelor. Pentru creșterea luminalului vaselui, datorită vârtejului creat de capul rotativ. Construcția cateterului : fațete contondente, rotative pentru detașarea materialului ocluziv;fereastră laterală pentru aspirație; spirală rotativă pentru transportul materialului;vîrfu cateterului rotativ pentru fragmentarea materialului. Aspirarea rotativă de până la 45-75 mL per minute. Cateterul are o lungime de 85-135 cm, și disponibil mărimi 6F și 8F. Compotabil cu chid 0,018”. 
Aspirarea materialului în cateter este posibilă datorită sistemului - system driver , care constitue: motor, unitate de control, întrerupător de picior. Furnizorul sa pună la dispoziție System driver la solicitarea benefeciarului .
</t>
  </si>
  <si>
    <t>Cateter periferic  cu balon utilizat în CTO</t>
  </si>
  <si>
    <t xml:space="preserve">Balon dublu-lumen, tip OTW cu profil redus, presiune înaltă, over-the-wire cateter cu balon conceput pentru utilizare la nivelul iliac, femurală, ilio-femurală, poplitee, infra poplitee
si arterele renale. Posibilitatea de re-pliere a balonului și re-coborârea în cateter pentru repoziționare. dublu luyer 
Compatibilitate ghid: 0,018”
Lungime utilă: 90,150 cm
Materialul bașonului: DURALYN™
Acoperire hidrofilică 
Diametre balon: 2; 2.5; 3; 3.5; 4; 5; 6; 7; 8; 9,10 mm
Lungimi balon: 20; 40; 60; 80; 100; 120; 150; 220; 300 mm
Markeri radiopaci: 2 Pt
Construcția shaftului: Coaxial
Presiune nomnală: 6 -8 atm 
Presiune RBP: 10- 18 atm în funcție de diametrul balonului
Compatibilitate introducator: 4 – 6 Fr în funcție de diametru
</t>
  </si>
  <si>
    <t xml:space="preserve">Cateter periferic  cu balon utilizat în CTO </t>
  </si>
  <si>
    <r>
      <t xml:space="preserve">• Balon dublu-lumen, tip OTW, compatibil cu gid de marimea nu mai mare de 0.014 ". 
• Diametre :1,5-2,0-2,5-3,0-3,5-4,0-5,0-5,5-6,0 mm.
• Lungimi : 20-40-60-80-100-120-150-210 mm.
• Presiune nominală  - 7-10 atm., presiune RBP – 14-18 atm. 
• Dizain co-axial pentru  pusabilitatea ridicata a balonului si torcabilitatea sporita a ghidului.
• Deflatia rapida a balonului.
• Markeri radioopaci pe cateter la capetele balonului, care indica sectiunea de dilatare a balonului si permite amplasarea exacta a lui fata de leziune.
• Virf conic pe toata circumferinta, low-profile, pentru crosabilitate inalta prin leziunile complexe. 
• Acoperire  hidrofilă pe toată suprafața (si a balonului si a cateterului) – obligatoriu.
• Lungime shaft minim două lungimi:90 (+/-5cm), si minim 150cm. 
• Rezistent la răsuciri  și ridare;
• Compatibil cu introductor de 4F, 5F si 6F in dependenta de diametru. </t>
    </r>
    <r>
      <rPr>
        <b/>
        <sz val="9"/>
        <color indexed="8"/>
        <rFont val="Times New Roman"/>
        <family val="1"/>
      </rPr>
      <t xml:space="preserve">SAU </t>
    </r>
    <r>
      <rPr>
        <sz val="9"/>
        <color indexed="8"/>
        <rFont val="Times New Roman"/>
        <family val="1"/>
      </rPr>
      <t xml:space="preserve">Balon dublu-lumen, tip OTW, compatibil cu gid de marimea nu mai mare de 0.014 “, semicompliant, Markeri radioopaci pe cateter la capetele balonului, care indica sectiunea de dilatare a balonului si permite amplasarea exacta a lui fata de leziune. Forma conica a balonului obligatoriu, pentru adaptarea anatomiei arterelor tibiale.
Compatibil cu introductor nu mai mult de 5F. Diametre 2.5/2.0, 3.0/2.5, 3.5/3.0, 4.0/3.5, 5.0/4.5 - cu lungimi de 30 și 40mm; diametre 4.0/3.0, 4.5/3.5, 5.0/4.0- lungimi de 80mm; diametre de 4.0/2.5, 4.5/3.0, 5.0/3.5 - lungimi 100mm; diametre 4.0/2.0, 4.5/2.5, 5.0/3.0 - lungimi 120mm. Presiunea nominală 8atm; RBP - 14-18 în dependență de dimensiuni.
</t>
    </r>
    <r>
      <rPr>
        <b/>
        <sz val="9"/>
        <color indexed="8"/>
        <rFont val="Times New Roman"/>
        <family val="1"/>
      </rPr>
      <t xml:space="preserve">
</t>
    </r>
    <r>
      <rPr>
        <sz val="9"/>
        <color indexed="8"/>
        <rFont val="Times New Roman"/>
        <family val="1"/>
      </rPr>
      <t xml:space="preserve">
</t>
    </r>
  </si>
  <si>
    <t xml:space="preserve">Cateter suport intracranial </t>
  </si>
  <si>
    <t xml:space="preserve">
Compozitie : nitinol coil – pentru mentinerea
integritatii lumenului si rezistenta la
ovalizare.
Suprafata externa sa prezinte un invelis de
polyester pentru stabilitate proximala si
flexibilitate distala , iar suprafata interna sa
prezinte un invelis PTFE pentru o
manipulare facila a microcateterelor.
Prezinta la capatul distal o zona flexibila de
minim 8cm.
Prezinta minim 1 marker radioopac distal din
platina/irid iu
Varf drept sau angulat (se acceptă vârf drept
formatabil cu vapori fierbinți)
Cerințe minime obligatorii: (oferta poate
conține suplimentare la cerințele minime
obligatorii și alte dimensiuni):
Dimensiuni cateter obligatorii 5F,
6F(suplimentar la cele obligatorii se se
accepta si alte dimensiuni);
Lungimi disponibile obligatorii 115, 125cm
(suplimentar la cele obligatorii se se accepta
si alte dimensiuni).</t>
  </si>
  <si>
    <t>Catetere de diagnostic femurale și radiale standarde</t>
  </si>
  <si>
    <t xml:space="preserve">Fabricate din nylon - elastomer sau nylon - poliuretan, cu varf atraumatic
Diametre : 4 F(extern:1.40mm, intern :1.03mm), 5F(extern:1.70mm, intern: 1.20mm) si 6 F(extern:2.00mm, intern 1.30mm)
Lungimi: 65 cm, 80 cm, 90 cm, 100 cm, 110 cm
Control optim al torsiunii si radioopacitate sporita prin armare interna “double mesh”, cu fire de otel  inoxidabul de 50 micrometri
Presiunea de lucru1000 psi, pentru 5 Fr- 750 psi si pentru 4 Fr - 1200 psi. La aceasta presiune fluxurile substantei de contrast la 37 grade Celsius si la un cateter selectiv de
100 cm prin care se injecteaza 60 ml substanta sunt: pentru cateterul de 4F 15.0 ml/s, pentru cel de 5F 22.6 ml/s, air pentru cel de 6F 25.6 ml/s
astfel: pentru cateterul de 4F 10.0 ml/s, pentru cel de 5F 22.6 ml/s, iar pentru cel de 6F 25.6 ml/s
Lungimi: 80, 100 sau 110 cm
Hub din plastic, transparent cu profil de intrare conic, luer-lock
Rezistenta la impingere si rasucire  Compatibilitate cu ghid: 0,038” (0.97 mm).
Forme obligatorii: AL, AR, JL, JR, MP,
Pigtail drept, angulat,Simmons, Vertebral.
Cerințe minime obligatorii: (oferta poate
conține suplimentare la cerințele minime
obligatorii și alte dimensiuni):
Dimensiuni obligatorii
Diametre: 4 Fr ,5 Fr, 6 Fr.
Lungime : 65 cm, 80 cm, 90 cm, 100 cm,
110 cm (+/-5cm)
 (suplimentar la cele obligatorii se va acceptă
și alte dimensiuni) 
</t>
  </si>
  <si>
    <t xml:space="preserve">Cateter-ghid de acces intracranian </t>
  </si>
  <si>
    <t xml:space="preserve">Sistemul de acces intracranian este compus din cateterul de livrare (cateter ghid), utilizat pentru a susține alte dispozitive de diagnostic sau terapeutice și un cateter Select corespunzător (microcateter). Utilizarea sistemului de acces intracranian facilitează navigarea către locația vasculară țintă și livrarea agenților de diagnostic și/sau terapeutici necesari. Sunt furnizate diverse forme distale atât ale cateterului de livrar cât și ale cateterului de 5F. Sistemul de acces intracranian este disponibil în două configurații de ambalare: ambalat individual și este preambalat cu cateter de 5F în ambalaj, husă și cutie.
Cateterul de livrare este un cateter cu un singur lumen cu rigiditate variabilă de 0,071” [1,80 mm nominal], cu un ax proximal cu întărire în spirală plată și rotundă, împreună cu extrudare Vestamid pentru stabilitate și urmăribilitate optime și o bobină distală din aliaj de platină. Designul combină suportul proximal al unui cateter de ghidare cu performanța distală a unui microcateter. Segmentul proximal are rigiditate asemănătoare unui cateter de ghidare pentru sprijin.
Segmentul distal asemănător microcateterului este proiectat pentru rezistență la îndoire și flexibilitate pentru a ajuta la minimizarea ovalizării lumenului cateterului de livrare în jurul anatomiei                   sinuoase cu acoperire hidrofilă. Cateterul de livrare va fi disponibil în mai multe lungimi efective: 95, 105, 115 cm. Forme: Straight, MP.
Diametru proximal OD: 0.083 inch (2.11 mm)Max
Diametru proximal ID: 0.070 inch [1.78 mm]Min, (0.071 inch [1.80mm])Nominal
Diametru distal OD: 0.083 inch(2.11 mm)Max
Diametru distal ID: 0.070 inch[1.78 mm]Min, (0.071 inch[1.80mm])Nominal
</t>
  </si>
  <si>
    <t xml:space="preserve">Cateter-ghid intracranial </t>
  </si>
  <si>
    <t xml:space="preserve">Cateter -ghid intracranial </t>
  </si>
  <si>
    <t xml:space="preserve">Cateter ghid intracranian este construit avand rigiditate variabilă, diametru intern 0.088’ (0.224 cm), reinforsat cu strat de oțel inoxidabil împletit, acoperire internă din PTFE și construcție polimerică multi-stratificată. 
Constituit din mai multe straturi (2 straturi de-a lungul shaft-ului și 3 straturi la capătul distal) de polimeri care sunt laminati deasupra porțiunii reinforsate pentru a realiza o tranziție treptată în rigiditate de la shaft-ul proximal la cel distal, fiind optimizat pentru rezistența la îndoire, ovalizare minimă, și flexibilitate sporită. 
Segmentul distal al cateterului  este format din trei polimeri diferiți cu caracteristici radioopace și acoperire hidrofilă. Segmentul distal are, de asemenea o bandă radioopacă încapsulată.
 Disponibil în forme dreaptă și MP. 
Cateterul are o bandă de identificare cu o descriere a produsului pe capătul proximal.fiind disponibil în trei configurații de ambalare. Poate fi utilizat ca teacă vasculară 6F independent sau utilizat în combinatie cu o teacă de 8F ca un cateter de ghidare. 
Confectionat din PTFE, coil din stainless steel, acoperit cu SRDX Harmony sau echivalent; marker format din platina si iridiu. 
</t>
  </si>
  <si>
    <t>Cateter-ghid intracranian neurovascular</t>
  </si>
  <si>
    <t>indicat pentru inserarea si ghidarea dispozitivelor cu dimensiuni adecvate intr un vas de sange  
 selectat din sistemul neurovascular
- tehnologia avansata folosita in fabricarea cateterului ii ofera suport crescut si flexibilitate mare
- dimensiuni 5, 6, 7, 8 F
- lungimi 90 si 100 cm
- diametru extern 4,5,6,7,8 F
- shaft din otel inoxidabil, mai putin 7 cm distal
- varf atraumatic, drept/ 40 grade/ MP
- lumen interior captusit cu PTFE
- shaft radioopac, 7 cm distal radioopacitate crescuta</t>
  </si>
  <si>
    <t xml:space="preserve">Cateter-ghid neurovascular cu suport distal </t>
  </si>
  <si>
    <t xml:space="preserve">Cateter de ghidaj neuro cu lumen mare si platforma stabila: 6F (0.071’’), 7F(0.081’’), 8F(0.090’’)
Lungimi: 80 cm, 90 cm, 100 cm, 110 cm
Varf angulat sau drept.
Disponibil si in varianta cu kit dilatator inclus ( 4F, 5F si 6F) alaturi de cateterele ghid 6F, 7F si 8F.
Prevazut cu acoperire hidrofila 15 cm de la varf.
Vizibilitate optima: varful este prevazut cu marker distal din platina, iar shaftul este construit din material radio-opac.
</t>
  </si>
  <si>
    <t>Cateterul de reintrare pentru crossing</t>
  </si>
  <si>
    <t xml:space="preserve">Catater pentru ocluzii totale cronice (CTO) Cateterul de traversare este dispozitiv manevrabil pentru  leziunile (re)stenotice intra-luminal, precum și sub-intimal. Din Nitinol cu rotație acului de 360°, complet control orientabil și direcționare
capacitate de reintrare. Lungimi shaftului de 80 cm și 120 cm. 
Compotabil cu ghid 0,014in
</t>
  </si>
  <si>
    <t>Conectori monitorizare presiune</t>
  </si>
  <si>
    <t xml:space="preserve">Cerinte obligatorii fixe: (Oferta va fi respinsă dacă va conține bunuri cu coduri suplimentare diferite decât cerințelor obligatorii fixe
 Transparenti,  flexibili,  rezistenat la 600PCI, flexibil, Male - female,  marcaj colorat pentru linie arteriala sau venoasa
Cerinte minime obligatorii: (oferta poate conține suplimentare la cerințele minime obligatorii și alte dimensiuni)
Dimesiuni obligatorii 
Lungimi disponibile 15-150cm, (suplimentar la cele obligatorii se  accepta si alte dimensiuni).
</t>
  </si>
  <si>
    <t>Dispozitiv de revascularizare cerebrala in cazuri dificile</t>
  </si>
  <si>
    <t>Cerinte obligatorii fixe: (Oferta va fi respinsă dacă va conține bunuri cu coduri suplimentare diferite decât cerințelor obligatorii fixe)
Dispozitiv recuperabil, autoexpandabil indicat pentru extragerea trombilor duri
(fibrinosi) si revascularizare rapida intracraniana
Structura din nitinol cu dublu design
Faciliteaza angrenarea trombului si fixarea lui prin intrepatrundere, pentru
revascularizarea rapida a vasului
Structura dispozitivului:
- zona proximala cu diametru 2.25mm, formata din celule largi, flexibile si
articulate, pozitionate in spirala, care faciliteaza angrenarea trombului si fixarea lui
pentru extragere in siguranta
- zona distala stent 3D cu celule largi, ghideaza trombul in interiorul dispozitivului
si fixeaza atraumatic a dispozitivului in vas, ofera stabilitate in timpul extractiei
trombului
Dimensiune unica 4.5mm diametru cu lungime utila 28mm
Indicat pentru vase cu diametrul de la 1.5 mm la 5.0 mm
Compatibil cu microcateter cu dimetru intern de 0.021; 
Cerinte minime obligatorii: (oferta poate conține suplimentare la cerințele minime obligatorii și alte dimensiuni)
Dimesiuni obligatorii 
Lungime maxim 193 cm 
(suplimentar la cele obligatorii se accepta si alte dimensiuni)</t>
  </si>
  <si>
    <t>Dispozitiv embolizare flow-disruptor</t>
  </si>
  <si>
    <t xml:space="preserve">Cerinte obligatorii fixe: (Oferta va fi respinsă dacă va conține bunuri cu coduri suplimentare diferite decât cerințelor obligatorii fixe)
Dispozitiv dedicat tratamentului intrasaccular a anevrismelor cu gat larg, nerupte (inclusiv a anevrismelor de bifurcatie), neabordabile prin embolizare simpla. 
Ocluzie cu un singur dispozitiv, care poate fi reînfășurat și redesfășurat, folosind mecanismele de flowdisruptie. Stent autoexpandabil din aliaj Ni-Titanium. 
Construit dintr-o plasă cu memorie de formă în două straturi poate trece de la formă de disc până la formă de «laleale», care aderă la emisfera inferioară anevrism prin gât. 
Dispozitivul se mărește până la dimensiunea gâtului anevrismului și cea mai mare parte ecuatorială  șî "desfășureză" din vârful cateterului. Se poate fi repoziționat până la forma naturală a vasului. 
Plasă de nitinol cu microtransete  implantate care conține un fir cu miez de platină pentru vizualizare. 
Compatibil cu un micro-cateter de 0,021" și 0,027".
Microcateter de livrare cu diametru intern 0.021’ indicat pentru anevrizme cu diametrul de 2,0mm pana la 7.5 mm, cu gat 2,0 – 6,0 mm . 
Microcateter de livrare cu diametru intern 0.027’ indicat pentru anevrizme
cu diametrul de 7,0mm pana la 10.5 mm, cu gat 5,0 – 10,0 mm . 
. Referințe la studii clinice- obligatoriu.
Cerinte minime obligatorii: (oferta poate conține suplimentare la cerințele minime obligatorii și alte dimensiuni)
Dimesiuni obligatorii 
Diametru stent  5,00mm-9,0mm. 
Diametru stent  11,00mm-14,0mm (suplimentar la cele obligatorii se accepta si alte dimensiuni).
</t>
  </si>
  <si>
    <t>Dispozitiv pentru embolizarea aneurismelor, cu acoperire antitrombotica</t>
  </si>
  <si>
    <t>Dispozitiv pentru embolizarea aneurismelor, cu acoperire antitrombotica de heparina covalenta, împletit din fir de nitinol și platină, cu flexibilitate sporită pentru vase sinuoase; radio-opacitate totală constructie vizibila 100%; suprafața firului prelucrată electrochimic; capete finisate asimetric - cu bucle închise, proeminente la un capat, să permită livrarea și ancorarea atraumatică; cu capacitatea de repoziționare în teacă de minim 90%, minim 2 markeri (distal si proximal), compatibil cu microcateter 0.0165"; 0.017"; 0.027'', 0.039''. 
Lungimi stent - de la 10mm până la 50mm. Pentru a fi utilizat pentru vase cu diam. 1,5-8,0mm. Suport in 3D reconstrucție morfologica si alegerea mărimilor pentru fiecare pacient individual; suport simulator in cazuri clinice severe. Diametre stent solicitate: 2.5; 3.0; 3.5; 4.0; 4.5; 5.0; 5.5; 6.0, 7.0; 8.0.</t>
  </si>
  <si>
    <t xml:space="preserve">Dispozitiv pentru extracția și manipularea corpilor străini </t>
  </si>
  <si>
    <t>Dispozitiv recuperare corp strain</t>
  </si>
  <si>
    <t xml:space="preserve">Dispozitiv confectionat din Nitinol, tip lasou, pentru recuperare fragmente migrate accidental
Bucla confectionata din material radio-opac pentru vizibilitate optima
Lungime : obligator 120cm,175cm (se admite +/-5cm) in dependenta de diametre; diametre : 2,4,5,7,10,15,20,25,30,35 mm;
</t>
  </si>
  <si>
    <t xml:space="preserve">Cerințe obligatorii fixe: (Oferta va fi respinsă dacă va conține bunuri cu coduri suplimentare diferite decât cerințelor obligatorii fixe):
Dispozitiv confectionat din Nitinol, tip lasou, pentru recuperare fragmente migrate accidental
Bucla confectionata din aur- tungsten pentru vizibilitate optima
Marker radioopac din platina
Cerințe minime obligatorii: (oferta poate conține suplimentare la cerințele minime obligatorii și alte dimensiuni):
Dimesiuni obligatorii 
Lungime: 120, 175 cm  (±5 cm)
Diametru  2,4,5,7,10,15,20,25,30,35 mm  
(suplimentar la cele obligatorii se va acceptă și alte dimensiuni).
</t>
  </si>
  <si>
    <t>Dispozitiv confectionat din 3 bucle din nitinol întrețesute, pentru recuperare fragmente migrate accidental. Poate fi utilizat la recuperareafiltrelor de vena cava inferioara. Marker radioopac din platina pt vizibilitate fluoroscopica sporita. Varf angulat la 15° pt navigare. Lungimi shaft: 175 cm; diametre bucle de la 2 pina la 45 mm.</t>
  </si>
  <si>
    <t xml:space="preserve">Dispozitiv revascularizare / recuperare trombi – stent retriever  </t>
  </si>
  <si>
    <t xml:space="preserve">Dispozitivul de revascularizare este destinat pentru utilizarea in refacerea circulatiei la pacientii care prezinta accident vascular cerebral ischemic cauzat de ocluzia vaselor intracraniene mari
Dispozitivul de revascularizare este proiectat cu un sistem optimizat de livrare generand mai putina forta de livrare pentru imbunatatirea eficientei procedurale si navigare lina prin cea mai complicata anatomie. Are 1 marker radioopac proximal și 2 distal, care pot fi recapturați și repoziționați.
Impingatorul dispozitivului are un marcher si diametrul de 0,014" , lungime de 200 cm 
In combinatie cu un microcateter, dispozitivul de revascularizare asigura o livrare adaptata si usoara cu un profil discret de angajare a trombului.. 
Dispozitivul poate fi utilizat pentru vase de sange al caror diametru este cuprins intre: 1.5 mm - 6 mm.
Se livreaza pe cateter cu un diametru intern de 0.017'' (0.43 mm) si 0.021'' (0.53 mm).
Cerinte minime obligatorii
 Dimensiuni:
• Diametru: 3 mm, 4 mm, 5mm,6 mm.
• Lungime de lucru : 20 mm, 30 mm, 40 mm 50 mm• 
• Lungime shaft: 30 mm, 48 mm, 52 mm, 64 mm
• Lungime fir de impingere: 200 cm 
</t>
  </si>
  <si>
    <t>Embosphere microsphere</t>
  </si>
  <si>
    <t xml:space="preserve">Microsfere biocompatibile si nonresorbabile cu proprietati de adeziune celulara. Design sferic, suprafata hidrofilica, pentru evitarea agregării în cateterul de livrare. Sfere temporar compresibile &gt;30%, cu proprietati de infarctizare completă în &gt;90% dintre paceinți. Disponibile în seringile sterile preîncărcate de 1.0 si 2.0 ml. Microsfere codate pe culori de dimensiune 100-300, 300-500, 500-700, 700-900 si 900-1200 µm. </t>
  </si>
  <si>
    <t>Ghid 0.010” microghid cerebral acoperit cu polimer</t>
  </si>
  <si>
    <t xml:space="preserve"> Ghid 0.010” microghid cerebral acoperit cu polimer</t>
  </si>
  <si>
    <t>Ghid hidrofil cu destinatie pentru interventie neuroendovasculara din otel inoxidabil cu capat distal cu spirala (coil) din platina radiopaca. Portiunea distala a ghidului este hirdofila. Lungimea ghidului minim 200 cm.</t>
  </si>
  <si>
    <t xml:space="preserve">Ghid 0.014”  cu acoperire hidrofila si insert de platina pt vizibilitate. </t>
  </si>
  <si>
    <t xml:space="preserve">Firul de ghidaj hidrofil este un fir de ghidaj cu miez din otel inoxidabil cu segment distal radioopac.
Firul de ghidaj este acoperit cu un strat hidrofil pe portiunea distala.
In ambalajul steril se mai afla un dispozitiv de torsionare pentru a ajuta la manevrarea firului de ghidaj si un dispozitiv de introducere a firului de ghidaj pentru a usura introducerea firului de ghidaj in racordul cateterului si/sau valva de hemostaza.
Firul de ghidaj hidrofil este indicat pentru utilizare intravasculara generala pentru a ajuta la amplasarea selectiva a cateterelor in vascularizatia periferica si cerebrala in timpul procedurilor de diagnostice si/sau terapeutice.
Dispozitivul de torsionare a firului de ghidaj este destinat facilitarii manipularii firului de ghidaj in timpul procedurilor interventionale.
Dispozitivul de introducere a firului de ghidaj este destinat facilitarii introducerii intr-un racord de cateter sau printr-o valva de hemostaza.
Firul de ghidaj este compatibil cu alte produse auxiliare utilizate in procedurile intravasculare. Orice tip de cateter introdus peste firul de ghidaj utilizat cu firul de ghidaj trebuie sa aiba un spatiu liber de cel putin 0.06% mm (0.0025'') intre lumenul cateterului si firul de ghidaj.
Firul hidrofil de ghidaj ofera suport pentru urmarirea si traversarea trombului, cat si pentru mentinerea stabilitatii cateterului.
Caracteristici:
• urmarire: firul de ghidaj ofera suportul necesar pentru urmarirea constanta a sistemelor 021 si 027
• traversare: cresterea rezistentei la flambare a varfului permite traversarea in punctele dificile
•  stabilitate: designul miezului firului de ghidaj ofera suportul necesar pentru mentinerea stabilitatii cateterului pentru o navigare de precizie
• marker radioopac pe coil din platina
• manta radioopaca saturata cu tungsten si acoperire hidrofila: 38cm
• varf remodelabil: 2cm
• capac din PTFE
• miez din otel inoxidabil
• nu se rasuceste: evita rasucirea firelor pentru a sustine performanta maxima
• hidratare eficienta: se hidrateaza timp de cel putin 30 de secunde pentru a avea o buna lubrifiere
• forma varfului: formatare ”odată cu banda” pentru a mentine integritatea varfului
Firul de ghidaj ofera asistenta necesara pentru urmarirea fara probleme a sistemelor 021 si 027 aferente livrarii dispozitivelor de embolizare de tip flow diverter sau cu micro-cateterelor destinate stenturilor.
Firul de ghidaj ofera suportul necesar pentru traversarea cheagului, cu prolaps redus la varf in traversul cateterului in cazurile de accident vascular cerebral ischemic.
Miezul firului de ghidaj ofera suportul necesar pentru mentinerea stabilitatii cateterului pe durata navigarii de precizie, in cazul anevrismelor mici sau rupte sau in proximitatea anevrismelor ,,cu gât larg''.
Firul de ghidaj are o camasa radioopaca de 38 cm, saturata cu tungsten, radioopacitatea permitand vizualizarea anatomiei cerebrale.
Firul de ghidaj are un marker radioopac de 5 cm ce asigura o vizualizare excelenta a varfului.
Tehnologii: 
• Tehnologia Twister (tratare patentata a miezului firului de ghidaj) ce asigura: suport pe sina pentru urmarire si stabilitate, rezistenta la deformare si mentinerea controlului cuplului. Astfel, miezul firului de ghidaj este rasucit si calit pentru marirea cuplului.
Tehnologia Microridge (tratare patentata a miezului firului de ghidaj) ce asigura: o navigare distala imbunatatita, urmarirea cateterului in zona distala si un prolaps redus al varfului. Astfel, varful distal este proiectat pentru a minimiza riscul de prolaps, pentru a spori forta de impingere proximala si pentru a oferi suport  varfului distal.
Dimensiuni:
• diametru: .014''
• lungime totala: 205 cm
• lungime coil: 5 cm
</t>
  </si>
  <si>
    <t>Ghid angiografic lung</t>
  </si>
  <si>
    <t xml:space="preserve">Ghid angiografic – lungimea 260, 300 cm, tip J, cu manevrabilitate avansată de tip constructiv FC-FS (fixed core - fingerstraightenable), 0,035“, acoperire PTFE, ghid metalic din nickel-crom. </t>
  </si>
  <si>
    <t>Ghid hidrofilic pentru angiografie Coronariana tip J</t>
  </si>
  <si>
    <t xml:space="preserve">Cerinte obligatorii fixe: (Oferta va fi respinsă dacă va conține bunuri cu coduri suplimentare diferite decât cerințelor obligatorii fixe)
Varf in “J” 
Acoperire PTFE (politetra-fluoroetilen) Curbura in “J” a varfului : 1.5mm; 3mm; 6mm; 15mm Miez cu dubla posibilitate de manevrare: fix sau mobil
Cerinte minime obligatorii: (oferta poate conține suplimentare la cerințele minime obligatorii și alte dimensiuni)
Dimesiuni obligatorii 
Lungimi 150 cm, 180 cm,  260 cm. Diametre 0.025”, 0.032”, 0.035”, 0.038”,
 (suplimentar la cele obligatorii se  accepta si alte dimensiuni). 
</t>
  </si>
  <si>
    <t>Ghid hidrofilic pentru angiografie Cu virf drept</t>
  </si>
  <si>
    <t xml:space="preserve">Cerinte obligatorii fixe: (Oferta va fi respinsă dacă va conține bunuri cu coduri suplimentare diferite decât cerințelor obligatorii fixe)
Varf drept. 
Acoperire PTFE (politetra-fluoroetilen). Varfului drept. Miez cu dubla posibilitate de manevrare: fix sau mobil
Cerinte minime obligatorii: (oferta poate conține suplimentare la cerințele minime obligatorii și alte dimensiuni)
Dimesiuni obligatorii 
 Lungimi 150 cm, 180 cm,  260 cm. Diametre 0.025”, 0.032”, 0.035”, 0.038”
 (suplimentar la cele obligatorii se  accepta si alte dimensiuni). 
</t>
  </si>
  <si>
    <t>Ghid metaliz amplatz extra stiff</t>
  </si>
  <si>
    <t xml:space="preserve">Cerinte obligatorii fixe: (Oferta va fi respinsă dacă va conține bunuri cu coduri suplimentare diferite decât cerințelor obligatorii fixe
Shaft extrasitff.  Diametrul obligatori 0,035” cu vârf atraumatic moale.  
Control de torsiune – 1:1. 
Acoperire hidrofila a portiunii distale pina la 25 cm cu un strat de acoperire microglide pentru micsorarea frictiei,cu un vârf moale drept si in unghi, deformabil . 
Cerinte minime obligatorii: (oferta poate conține suplimentare la cerințele minime obligatorii și alte dimensiuni)
Dimesiuni obligatorii 
Lungimea: 180, 260 cm.  
(suplimentar la cele obligatorii se accepta si alte dimensiuni). 
</t>
  </si>
  <si>
    <t>Ghid neurovascular 0.010’’</t>
  </si>
  <si>
    <t>microghid cu shaft 0.010’’ atat proximal cat si distal, permite navigare in vase mici spre medii; prevazut cu varf moale, drept, radioopac pe un segment de 3 cm, acoperire hidrofila de 170 cm din total 200 cm, respectiv 300 cm de lucru.</t>
  </si>
  <si>
    <t>Ghid neurovascular acoperit cu polimer</t>
  </si>
  <si>
    <t xml:space="preserve">0.014’’ si 0.018’’, 200 cm: microghiduri ce confera suport sporit, fara frictiune cu microcateterul, dedicate pentru traversarea zonelor tortuoase; 
• constructie speciala „dublu-spiralata” cu acoperire hidrofilica pe un segment de 170 cm si cu o jacheta din polimer pe 150 de cm
• Varf distal atraumatic, angulat la 90  ͦ sau angulat cu posibilitatea de a fi format in angulatia dorita, in varianta cu varf moale sau standard.
</t>
  </si>
  <si>
    <t>Ghid stiff pentru livrarea ocluderelor CAP</t>
  </si>
  <si>
    <t xml:space="preserve"> Ghid stiff pentru livrarea ocluderelor CAP</t>
  </si>
  <si>
    <t xml:space="preserve">Ghid ce conține un miez de metal inoxidabil, și
acoperire PTFE, ce redă suport și pushabilitate sporită,
fiind dedicat intervențiilor de radiologie intervințională
cardiacă.
Vârf atraumatic “J-tip”, torcabilitate sporită.
Proprietăți antitrombotice ale stratului extern.
</t>
  </si>
  <si>
    <t>Sistem de livrare p/u ocluder CAP</t>
  </si>
  <si>
    <t xml:space="preserve"> Sistem de livrare p/u ocluder CAP</t>
  </si>
  <si>
    <t>Sistemul de livrare obligator sa conțină 1. Teaca de livrare, acoperită cu material ce să reducă fricțiunea, să conțină un strat de spirală metalică pentru rezistentă, și radioopacitate, conector proximal “feminin” pentru conectarea cu dilatatorul sau cu încărcătorul. Lungimi obligatorii- 80, cm, diametre - 6,7,8,9,10,11,12,14 F, Unghiuri de 45 și 180 grade; 2. Dilatator, confecționat din material cu coeficient de fricțiune scăzut, radioopac, compatibil cu ghid 0,035’’; 3. Încărcător transparent; 4. Y-conector cu valvă hemostatică.</t>
  </si>
  <si>
    <t xml:space="preserve">Manifold cu 3 robineti </t>
  </si>
  <si>
    <t>Presiune: 200 psi, 500 respectiv 1050 psi. cu 1 pana la 5 port cel putin 138 de configuratii disponibile din policarbonate cu posibilitatea de a avea incorporat o linie de presiune la una dintre extremitati.</t>
  </si>
  <si>
    <t>Microcateter 0.017''</t>
  </si>
  <si>
    <t xml:space="preserve">Cerințe obligatorii fixe: (Oferta va fi respinsă dacă va conține bunuri cu coduri suplimentare diferite decât cerințelor obligatorii fixe): 
Varf drept sau preformat,
Suprafata externa a microcateterului sa fie acoperita cu strat hirdrofilic pentru lubricitate sporita, 
Corpul microcateterului sa fie construit din otel inoxidabil si sa prezinte multiple zone de tranzitie : zona proximala filament impletire tripla (triple braid) , zona mediana - filament impletire dubla si coil (double braid / coil), zona mediana tranzitie - filament si coil (braid / coil) si zona distala – coil (coil),
Lungimea segmentului distal al microcateterului sa fie de 15cm (+/-3cm) si sa prezinte minim 1 marker distal, radioopac din platina/iridiu
Cerințe minime obligatorii: (oferta poate conține suplimentare la cerințele minime obligatorii și alte dimensiuni): 
Diametru intern obligatorii 0.027”, 0.021” , 0.017”  (suplimentar la cele obligatorii se accepta si alte dimensiuni),
Lungime de lucru minim obligatorie 150cm (suplimentar la cele obligatorii se accepta si alte dimensiuni);
</t>
  </si>
  <si>
    <t xml:space="preserve">Microcateter 0.017”- 0.027’' </t>
  </si>
  <si>
    <t xml:space="preserve">Microcateter livrare stent deviator flux neurovascular sau dispositive embolizare </t>
  </si>
  <si>
    <t>Cerințe tehnice:Diametru intern 0.027”, 0.021” , 0.017” (se accepta 0,0165”) ,Varf drept sau preformat,Lungime de lucru minim 150cm ,Suprafata externa a microcateterului sa fie acoperita cu strat hirdrofilic pentru lubricitate sporita, Corpul microcateterului sa fie construit din otel inoxidabil si sa prezinte multiple zone de tranzitie, și sa prezinte minim 1 marker distal, radio-opac. Microcateter pentru livrare stent deviator flux neurovascular sau dispositive embolizare.</t>
  </si>
  <si>
    <t xml:space="preserve">Microcateter cerebral </t>
  </si>
  <si>
    <t>Microcateter cerebral</t>
  </si>
  <si>
    <t xml:space="preserve">Microcateter destinat procedurilor neuro, utilizat pentru livrarea de spirale intracraniene si sau lichid embolic.
Constructie hibrida, prin spiralare si impletire.
Special conceput pentru tratarea malformatiilor si fistulelor arterio-venoase.
Compatibil cu microghid 0.014’’, are profil foarte ingust 2.1F proximal si 1.6F distal si lumen intern generos: 0.0165’’.
Lungime: 156 cm, 167 cm.
Compatibil DMSO, spirale, si particule nBCA
RBP 700 psi
Varf drept moale, atraumatic, preformabil la abur. Prevazut cu 2 markeri pentru o vizualizare optima.
</t>
  </si>
  <si>
    <t>Microcateter cerebral de transport</t>
  </si>
  <si>
    <t xml:space="preserve">Cerințe obligatorii fixe: (Oferta va fi respinsă dacă va conține bunuri cu coduri suplimentare diferite decât cerințelor obligatorii fixe): 
Microcateter din polimer cu minim 6 zone diferite de flexibilitate pentru a facilita transportul pentru coils; minim 3 straturi: intern din PTFE, mediu din nitinol împletit și extern hidrofilic; vîrf maleabil. markeri incluși.
Cerințe minime obligatorii: (oferta poate conține suplimentare la cerințele minime obligatorii și alte dimensiuni): 
Dimensiuni 0,0165"; 0,021"; 0,027" cu lungimea totală minim 155 mm; </t>
  </si>
  <si>
    <t>Microcateter cerebral directionat de flux</t>
  </si>
  <si>
    <t xml:space="preserve">Cerinte obligatorii fixe: (Oferta va fi respinsă dacă va conține bunuri cu coduri suplimentare diferite decât cerințelor obligatorii fixe)
Mirocateter directionat de flux cu un singur lumen, cu orificiu terminal, destinat perfuziei subselective de agenti terapeutici speciali. Caracteristici tehnice: Lungime: 165 cm; 
Volumul spatiului mort minim: 0.23 ml; 
Diametru extern: 2.7 F &gt; 1.5 F; 
Diametru intern: .015'' &gt; 013''; 
Lungime distala: 25 cm; 
Compatibilitate ghid: max 0.010''. 
Cerinte minime obligatorii: (oferta poate conține suplimentare la cerințele minime obligatorii și alte dimensiuni)
Dimesiuni obligatorii:
 : Lungime: 165 cm; 
Diametru extern: 2.7 F &gt; 1.5 F; 
Diametru intern: .015'' &gt; 013''; 
Lungime distala: 25 cm; 
(suplimentar la cele obligatorii se accepta si alte dimensiuni).
</t>
  </si>
  <si>
    <t>Microcateter cerebral transport</t>
  </si>
  <si>
    <t xml:space="preserve">Cerințe obligatorii fixe: (Oferta va fi respinsă dacă va conține bunuri cu coduri suplimentare diferite decât cerințelor obligatorii fixe): 
Microcateter din polimer cu minim 6 zone diferite de flexibilitate pentru a facilita transportul pentru coils; minim 3 straturi: intern din PTFE, mediu din nitinol împletit și extern hidrofilic; vîrf maleabil. markeri incluși.
Cerințe minime obligatorii: (oferta poate conține suplimentare la cerințele minime obligatorii și alte dimensiuni): 
Dimensiuni 0,0165"; 0,021"; 0,027"; 0.039"cu lungimea de lucru in limitele minim 126 - 167 mm; </t>
  </si>
  <si>
    <t>Microcateter cu virf detasabil</t>
  </si>
  <si>
    <t>Cerințe obligatorii fixe: (Oferta va fi respinsă dacă va conține bunuri cu coduri suplimentare diferite decât cerințelor obligatorii fixe):
Directionabil de flux.,
Vârf detaşabil in câteva lungimi disponibile.
Cerințe minime obligatorii: (oferta poate conține suplimentare la cerințele minime obligatorii și alte dimensiuni):
Diametru intern obligatoriu: 0.013” (suplimentar la cele obligatorii se accepta si alte dimensiuni),
Diametrul extern vârf obligatoriu: 1,5F (suplimentar la cele obligatorii se accepta si alte dimensiuni),
Lungime totala obligatorie: minim 165 cm (suplimentar la cele obligatorii se accepta si alte dimensiuni);</t>
  </si>
  <si>
    <t>Microcateter directionat de Flux pentru Malformatii</t>
  </si>
  <si>
    <t>Microcateterele au o suplețe progresivă cu o parte proximală rigidă care permite controlul și navigabilitatea în sistemul vascular. Prin diametrul și caracteristicile de suplețe progresivă, aceste microcatetere sunt special concepute pentru cateterizarea vaselor distale sinuoase și cu diametru mic. Sunt destinate cateterizării vasculare selective și hiperselective în scop diagnostic și terapeutic. Format din 4 zone de tranziție (green, pink, white, turquise) cu suplețe progresivă și rigiditate sporită de la distal la proximal, nu necesită ghid pentru navigare. Conține mandren. Partea proximală construită din polimer transparent pentru vizualizarea refluxului sangvin și bulelor. Partea distală conține un inel din Platinum radioopac. Indicat pentru tratametul AVF, AVM și injectarea agentului adeziv. DMSO incompatibil.
Diametre distal: 
• 1.2F (cu Ø min. a lumenului intern de 0.23mm, .009”, GW max. .007”)
• 1.5F (cu Ø min. a lumenului intern de 0.28mm, .011”, GW max. .008”)
• 1.8F (cu Ø min. a lumenului intern de 0.32mm, .013”, GW max. .009”)
Lungimi: 155, 160, 165, 180 cm</t>
  </si>
  <si>
    <t xml:space="preserve">Microcateter livrare  dispozitive embolizare anevrisme cerebrale si stenturi  intracraniane pentru remodelare vasculara </t>
  </si>
  <si>
    <t>Diametru extern proximal 2.4F distal 1.7F cu diametru intern uniform 0.017  - compatibil cu fir ghid  cu  diametru extern  maxim  0,014 inch
- lungime shaft  150 cm
- 142 cm conic  de la 2,4F până la 1,7F
- varf de 7.5 sau 15 cm drept : 1.7F
- din otel ranforsat in  3 straturi
- impletitura  din fir  plat cu  helix cross - faciliteaza mentinerea formei
- invelis hidrofil pe 100 cm distal
- lumen interior  acoperit  PTFE -  faciliteaza  trecerea ghidurilor  și materialelor embolice  si  creste  fluxul din interiorul microcateterului
- ax  transparent  - permite  vizualizarea și  verificarea  materialelelor embolice în timpul  avansarii
- 2 markeri  radioopaci distal 
- distanta dintre  markerii radioopaci :  3,00+/- 0.05 cm
- vârf drept sau  pre-modelat (45 de grade, 90 de grade,  tip J)
- ambalajul steril contine dorn pentru modelare varf la aburi si introducator</t>
  </si>
  <si>
    <t xml:space="preserve">Microcateter livrare  dispozitive embolizare anevrisme cerebrale si stenturi  intracraniane pentru remodelare vasculara cu ID 0.0165” </t>
  </si>
  <si>
    <t xml:space="preserve">Diametru extern proximal 2.4F, distal 1.7F 
- diametru intern  uniform,  0.0165” (0.42mm)
- compatibil  fir ghid  cu  diametru extern  maxim  0,014”
- lungime shaft  150 cm : 142 cm conic  de la 2,4F până la 1,7F,   6 cm distal drept : 1.7F
- din otel inoxidabil , rigiditate gradata a axului variind de la  un varf foarte flexibil pana la o sectiune 
   proximala semi- rigida
- invelis hidrofil pe suprafata exterioara pe 100 cm ( vezi eticheta )
- lumen interior  din PTFE -  faciliteaza  trecerea ghidurilor  și materialelor embolice  si creste  fluxul din interiorul microcateterului
- 2 markeri radioopaci situati distal  
- vârf drept sau  pre-modelat (45 de grade, 90 de grade,  tip J, C , S)
- ambalajul steril contine mandren pentru modelare varf la aburi 
</t>
  </si>
  <si>
    <t xml:space="preserve">Microcateter livrare spirale (coils) </t>
  </si>
  <si>
    <t xml:space="preserve">Capatul proximal al cateterului are incorporat un adaptor luer standard care permite fixarea accesoriilor.
Cateterul are o tija proximala semirigida care se continua cu o tija distala flexibila pentru a facilita avansarea cateterului in structura anatomica.
Doi markeri radioopaci de la capatul distal faciliteaza vizualizarea fluoroscopica.
Suprafata externa a cateterului este acoperita pentru a creste lubrifierea acestuia.
Microcateterul este destinat pentru accesul in sistemul neuro-vascular  si in sistemul vascular periferic in scopul perfuziei selective controlate de agenti terapeutici specificati de catre medic cum ar fi materialele de embolizare  si cele de diagnosticare ca de exemplu mediul de contrast.
Solutia oferita de microcateterul pentru tratarea anevrismelor are un design robust, pe baza de nitinol, pentru plantarea sigura si stabila a coilurilor, atunci cand se doreste un efect minim de paint-brushing (vopsire-periaj).
Microcateterul este proiectat pentru a naviga in orice sinuozitate.
Tehnologia cu impletitura solida de nitinol a microcateterului cu densitate progresiva, ofera:
• echilibru intre forta de impingere si maleabilitate prin zone graduale si puncte de tranzitie
• impingere proximala optima, stabilitate si suport
• rezistenta la indoire si ovalizare minima pentru a mentine stabilitatea lumenului si pentru plantarea fiabila a dispozitivului
Caracteristici:
• banda proximala de marcare, nereactiva la fluor
• varf flexibil ce poate fi reformat prin incalzire cu abur, cu benzi duale de marcare
• compatibil DMSO
• Fir ghidaj de maxim 0.014''
Tehnologii:
• Pebax - Constructie cu perete ultra-subtire - Rezistenta solida la impingere, ceea ce imbunatateste trasabilitatea cateterului si navigarea
• Impletitura de nitinol - Superelasticitate datorata memoriei formei - Mentinere mai buna a formei pe tot parcursul procedurii; capacitate inegalabila de remodelare atunci cand aceasta este recomandata
• Captuseala de teflon PTFE - Constructie cu perete ultra-subtire - Diametrul interior mare de 0.017" maximizeaza optiunile pentru agentul de embolizare
Design:
• Zona de actionare: cu 200% mai multa rezistenta la impingere
• Zona de navigare: Raport 1:1 impingere/plantare; flexibilitate, dar cu rezistenta la indoire, fara decompresii bruste
• Zona stabila: Nu se ovalizeaza, superelasticitate
• Zona moale: Mai moale, mai putin traumatic
• Varf temperat: Mentinerea formei si capacitate de remodelare, rezistenta la oboseala
Dimensiuni:
• diametru extern: 2.1 F - 1.7 F
• diametru intern: 0.017''
• lungime utilizabila: 150 cm
• compatibilitate ghid: 0.014'' max
• forma varf: drept, 45°, 90°
Dimensiuni :
• diametru extern: 2.4 F - 1.9 F
• diametru intern: 0.017''
• lungime utilizabila: 150 cm
• compatibilitate ghid: 0.014'' max
• forma varf: drept, 45°, 90°
</t>
  </si>
  <si>
    <t>Microcateter livrare stent deviator flux neurovascular sau dispositive embolizare</t>
  </si>
  <si>
    <t>Cerinte obligatorii fixe: (Oferta va fi respinsă dacă va conține bunuri cu coduri suplimentare diferite decât cerințelor obligatorii fixe)
Caracteristici pentru produsul de 017: diametru extern: 2.2F&gt;1.8F; 
lungime segment distal: 6 cm; 
lungime segment flexibil tip coil: 15 cm; 
forma varf: drept, J, 45°, 90°; 
compatibilitate ghid: max 0.014''. 
Caracteristici pentru produsul de 021: diametru extern: 2.6F&gt;2.3F; 
lungime segment flexibil tip coil: 15 cm; 
forma varf: drept; 
compatibilitate ghid: max 0.018''.
Cerinte minime obligatorii: (oferta poate conține suplimentare la cerințele minime obligatorii și alte dimensiuni) 
Caracteristici pentru produsul de 027: diametru extern: 3.1F&gt;2.8F; 
lungime de lucru: 150 cm; 
lungime segment distal: 6 cm; 
(suplimentar la cele obligatorii se accepta si alte dimensiuni)</t>
  </si>
  <si>
    <t xml:space="preserve">Microcateter reinforsat </t>
  </si>
  <si>
    <t xml:space="preserve">Microcatetere  destinate livrarii materialelor / substantelor de diagnostic si tratament in sistemul vascular </t>
  </si>
  <si>
    <r>
      <t xml:space="preserve">Sa fie compatibil DMSO
Suprafata externa trebuie sa fie hidrofila 
Suprafata interna sa fie acoperita cu un strat PTFE
Realizat din otel inoxidabil ranforsat 
Constructia proximala a cateterului sa fie semi-rigida , iar cea distala sa fie flexibila pentru a permite un bun control si navigabilitate  in sistemul vascular
Sa prezinte 1 sau 2 markeri distali radio-opaci pentru o buna vizibilitate 
Constructia varfului cateterului sa permita modificarea formei acestuia in prezenta aburului – steam-shape. Marker radioopac la virf.
Dimensiuni  : 
Microcateter diametru intern 0.021” , diamentru extern proximal 2.7F / distal 2.4F , lungime totala minim 153cm 
Microcateter diametru intern 0.027” , diamentru extern proximal 2.8F / distal 2.8F , lungime totala minim 130 cm .
</t>
    </r>
    <r>
      <rPr>
        <b/>
        <sz val="9"/>
        <color indexed="8"/>
        <rFont val="Times New Roman"/>
        <family val="1"/>
      </rPr>
      <t xml:space="preserve">SAU </t>
    </r>
    <r>
      <rPr>
        <sz val="9"/>
        <color indexed="8"/>
        <rFont val="Times New Roman"/>
        <family val="1"/>
      </rPr>
      <t xml:space="preserve">Microcatetere  destinate livrarii materialelor / substantelor de diagnostic si tratament in sistemul vascular inclusiv neurovascular, dimensiuni 2.5/2.0F și 3.1/2.6F, diametru intern distal 0,021” și 0,027”, compatibil cu ghid de 0,014”, acoperire hidrofila, lungime minim 150cm; construcție multisegmentara reinforsata cu coil, marcheri radioopaci distali. </t>
    </r>
    <r>
      <rPr>
        <b/>
        <sz val="9"/>
        <color indexed="8"/>
        <rFont val="Times New Roman"/>
        <family val="1"/>
      </rPr>
      <t xml:space="preserve">SAU </t>
    </r>
    <r>
      <rPr>
        <sz val="9"/>
        <color indexed="8"/>
        <rFont val="Times New Roman"/>
        <family val="1"/>
      </rPr>
      <t>Microcatetere  destinate livrarii materialelor / substantelor de diagnostic si tratament in sistemul vascular inclusiv neurovascular; dimensiuni:2.8/2.3F și 3.0/2.6F, diametru intern capăt distal de 0,021” și 0,027”, compatibilitate cu ghid 0,018”; construcție tip braid/coil, marcheri radioopaci distali.</t>
    </r>
  </si>
  <si>
    <t>Microcatetere livrare spirale</t>
  </si>
  <si>
    <r>
      <t xml:space="preserve">Corpul microcateterului sa fie construit din nitinol impletit cu  minim 4 zone distincte de impletire progresiva.
Diametru intern 0.017”, 
Diametru extern : distal 1.7F sau 1.9F / proximal 2.1F sau 2.4F
Lungime de lucru minim 150cm / lungime totala minim 155cm
Compatibil cu ghid 0.014”
Varf drept sau angulat 45º / 90º
Varful cateterului sa fie preformabil (shapeable tip)
Prezinta 2 markeri distali radioopaci
Suprafata externa a microcateterului sa fie acoperita cu strat hirdrofilic pentru lubricitate
Rezistenta superioara la kinking si ovalizare
Microcateterul sa fie compatibil DMSO
Suporta o presiune de injectare 600psi
</t>
    </r>
    <r>
      <rPr>
        <b/>
        <sz val="9"/>
        <color indexed="8"/>
        <rFont val="Times New Roman"/>
        <family val="1"/>
      </rPr>
      <t>SAU</t>
    </r>
    <r>
      <rPr>
        <sz val="9"/>
        <color indexed="8"/>
        <rFont val="Times New Roman"/>
        <family val="1"/>
      </rPr>
      <t xml:space="preserve"> Microcateter pentru livrare spirale, design multisegmentar pentru sporirea trackabilitatii, Dimensiuni 2.4/1.7F, lungime 150cm, diametru intern capăt distal 0.017”, compatibilitate cu ghid 0,014”, destinație inclusiv neurovasculare obligatorie, acoperire hidrofila, 2 marcheri radioopaci distali. </t>
    </r>
    <r>
      <rPr>
        <b/>
        <sz val="9"/>
        <color indexed="8"/>
        <rFont val="Times New Roman"/>
        <family val="1"/>
      </rPr>
      <t xml:space="preserve">SAU </t>
    </r>
    <r>
      <rPr>
        <sz val="9"/>
        <color indexed="8"/>
        <rFont val="Times New Roman"/>
        <family val="1"/>
      </rPr>
      <t>Microcateter pentru livrare spirale, design braid/coil, Dimensiuni 2.8/1.9F, lungime obligatorie 150cm, diametru intern capăt distal 0.0165”, compatibilitate cu ghid 0,014”, destinație neurovasculare obligatorie, acoperire hidrofila, 2 marcheri radioopaci distali.</t>
    </r>
  </si>
  <si>
    <t>Microcatetere periferice</t>
  </si>
  <si>
    <t xml:space="preserve">Construcție: "jacheta" de poliuratan cu spire de tungsten; pasul spirei de la rar (proximal) către des (distal) conferind flexibilitate crescuta tijei si push-abilitate a partii proximale.
Structura in 3 straturi: strat intern cu PTFE, strat mediu cu tungsten radioopac si strat extern din poliester cu acoperire hidrofilica cu proprietati similare mucoasei.
Cateter 2.0F: cu sau fara marcaj radiopac, L: 130 sau 150 cm, I.D.: 0.019"/0.49 mm, compatibilitate cu arc ghid de 0,016" marcaj de 0.7mm lungime la 0.7mm de capatul distal, presiune maxima: 750 psi, compatibilitate coils-uri de pana in 0.016", compatibilitate particule de pana la 500 micrometri.
Cateter 2.4F: cu sau fără marcaj radioopac, L: 130 sau 150cm, I.D.: 0.022"/0.57mm, compatibilitate cu arc ghid 0.016" sau 0.018", marcaj de 0.7mm lungime la 0.7mm de capatul distal, presiune maxima: 750 psi, compatibilitate coils-uri de pana in 0.018", compatibilitate particule de pana la 
500 micrometri si compatibilitate microsfere de pana la 700 micrometri
Cateter 2.7F: coaxial, fără marcaj radioopac, L: 110 sau 130cm, I.D.: 0.025"/0.65mm, compatibilitate cu arc ghid 0.021" inclus in set, cu 3 cm coil-uri de aur 
cu care vine ambalat, presiune maxima: 750 psi, compatibilitate coils-uri de pana in 0.018", compatibilitate particule de pana la 700 micrometri si
compatibilitate microsfere de pana la 900 de micrometri
Cateter 2.8F: coaxial sau nu, cu sau fără marcaj radioopac, L: 130cm, I.D.: 0.027"/0.70mm, compatibilitate cu arc ghid 0.021" cu 3 cm coil-uri de aur 
cu care vine ambalat, marcaj de 0.7mm lungime la 0.7mm de capatul distal, presiune maxima: 900 psi, compatibilitate coils-uri de pana in 0.018" ,
compatibilitate particule de pana la 700 micrometri, compatibilitate microsfere de pana la 900 de micrometri
Posibilitate de a schimba configuratia varfului cu ajutorul mandrenului inclus in set. Angulatia dorita se obtine prin fixarea mandrenului in pozitia dorita si expunerea timp de cateva secunde la abori.
</t>
  </si>
  <si>
    <t>Microcghid cu varf moale acoperit cu polimer</t>
  </si>
  <si>
    <t>Ghid cu construcție hibridă din nitinol și oțel inoxidabil, ce redă control, torqabilitate  și pushabilitate dar și un vârf atraumatic, moale. Acoperire hidrofilă. Durabilitate, rezistență la kink. Destinat anatomiilor vasculare tortuoase, în special vasele intracraniene. Lungime -minim 200 cm. Acoperire hidrofilică distală minim 40 cm. Vârf radioopac minim 3 cm. Diametru 0.014’’. SAU Ghid hidrofil 0,014” cu destinatie pentru interventie neuroendovasculara din otel inoxidabil cu capat distal cu spirala (coil) din platina radiopaca, sau construcție hibrida (nitinol și oțel inoxidabil) . Portiunea distala a ghidului este hirdofila. Lungimea ghidului minim 200cm (Prezenta obligatorie a lungimii 300cm, se acceptă lungime sumară cu firul de extensie”docking wire”) cm. Vârf formatabil. SAU Ghid hidrofil 0.014”; vârf radioopac 3 cm; Lungime vârf acoperită cu spirala (coil) 30cm; miez din oțel inoxidabil; vârf formatabil, lungime minim 200cm; partea distală acoperită cu polimer 150cm; dedicat pentru neurointerventii.</t>
  </si>
  <si>
    <t>Ghid 0.014”  cu acoperire hidrofila si insert de platina pt vizibilitate</t>
  </si>
  <si>
    <t>Ghid hidrofil 0,014” cu destinatie pentru interventie neuroendovasculara din otel inoxidabil cu capat distal cu spirala (coil) din platina radiopaca, sau construcție hibrida (nitinol și oțel inoxidabil) . Portiunea distala a ghidului este hirdofila. Lungimea ghidului minim 200cm (Prezenta obligatorie a lungimii 300 (+/-15 cm), se acceptă lungime sumară cu firul de extensie”docking wire”) cm. Vârf formatabil.</t>
  </si>
  <si>
    <t xml:space="preserve">Microghid 0.014” utilizat in cazuri dificile </t>
  </si>
  <si>
    <t xml:space="preserve">Cerinte obligatorii fixe: (Oferta va fi respinsă dacă va conține bunuri cu coduri suplimentare diferite decât cerințelor obligatorii fixe)
Fir de ghidaj este disponibil in variantele:  moale , standard si suport,  manevrabil, cu varf modelabil,  drept si  preformat
-     fir de ghidaj cu  miez mai robust,  cu suport extins cu acces  distal necompromis destinat  pentru a imbunatati navigarea cateterelor de tromboaspiratie pana la cheag.\- portiunea distala este acoperita cu un polimer hidrofil si este radioopaca
- portiunea proximala este captusita cu PTFE 
- firul  principal proximal rotund din otel inoxidabil, hipotubul distal microfabricat din nitinol,  varful bobinei  din aliaj de platina si tungsten 
- design avansat pentru acces
- proiectat  pentru controlul cuplului de strangere
- destinat pentru stabilitate si flexibilitate, fiabil
Cerinte minime obligatorii: (oferta poate conține suplimentare la cerințele minime obligatorii și alte dimensiuni)
Dimesiuni obligatorii: 
diametru disponibil 0.014” ( 0.36 mm ) si 0.010” (0.25 mm)
- lungimi disponibile: 200 cm , 300 cm , 215 cm.
-     segment distal: 35cm, 45 cm, 55 cm
(suplimentar la cele obligatorii se accepta si alte dimensiuni).
</t>
  </si>
  <si>
    <t>Microghid hidrofil 0.014” pentru uz intracranian
destinat uzului intravascular general,  inclusiv vascularizațiilor  neurovasculare navigare distala controlata
disponibil in  3  variante soft , standard si suport, manevrabil, cu varf modelabil,  drept si  preformat hipotub distal  microfabricat din nitinol nucleu din otel inoxidabil, confera capacitate de manevrare și susținere fiabilă varf cu 22% mai moale decat  varful variantei  2 a microghidului reduce cu 28% nevoia de remodelare a firului in timpul procedurii lungimi intre 215 si 300 cm. diametru 0.014’’ ( 0.36 mm )</t>
  </si>
  <si>
    <t>Microghid cu varf moale acoperit cu polimer și inserție de platină</t>
  </si>
  <si>
    <t>Ghid cu varf moale acoperit cu polimer</t>
  </si>
  <si>
    <r>
      <t xml:space="preserve">Firul de ghidaj hidrofil cu miez din otel inoxidabil cu segment distal radioopac.Firul de ghidaj este acoperit cu un strat hidrofil pe portiunea distala.In ambalajul steril se mai afla un dispozitiv de torsionare pentru a ajuta la manevrarea firului de ghidaj si un dispozitiv de introducere a firului de ghidaj pentru a usura introducerea firului de ghidaj in racordul cateterului si/sau valva de hemostaza. Ofera suportul necesar pentru urmarirea constanta a sistemelor 021 si 027.Marker radioopac pe coil din platina. varf remodelabil: minim 2cm, capac din PTFE. Să ofere suportul necesar pentru traversarea cheagului, cu prolaps redus la varf in traversul cateterului in cazurile de accident vascular cerebral ischemic. Miezul firului de ghidaj ofera suportul necesar pentru mentinerea stabilitatii cateterului pe durata navigarii de precizie, in cazul anevrismelor mici sau rupte sau in proximitatea anevrismelor ,,cu gât larg’'.Marcher radioopac de minim 5 cm pentru vizualizarea vârfului. Diametru - 0,014”. Lungime minim 205 cm. </t>
    </r>
    <r>
      <rPr>
        <b/>
        <sz val="9"/>
        <color indexed="8"/>
        <rFont val="Times New Roman"/>
        <family val="1"/>
      </rPr>
      <t xml:space="preserve">SAU </t>
    </r>
    <r>
      <rPr>
        <sz val="9"/>
        <color indexed="8"/>
        <rFont val="Times New Roman"/>
        <family val="1"/>
      </rPr>
      <t xml:space="preserve">Ghid hidrofil 0,014” cu destinatie pentru interventie neuroendovasculara din otel inoxidabil cu capat distal cu spirala (coil) din platina radiopaca, sau construcție hibrida (nitinol și oțel inoxidabil) . Portiunea distala a ghidului este hirdofila. Lungimea ghidului minim 200cm (Prezenta obligatorie a lungimii 300cm, se acceptă lungime sumară cu firul de extensie”docking wire”) cm. Vârf formatabil. </t>
    </r>
    <r>
      <rPr>
        <b/>
        <sz val="9"/>
        <color indexed="8"/>
        <rFont val="Times New Roman"/>
        <family val="1"/>
      </rPr>
      <t xml:space="preserve">SAU </t>
    </r>
    <r>
      <rPr>
        <sz val="9"/>
        <color indexed="8"/>
        <rFont val="Times New Roman"/>
        <family val="1"/>
      </rPr>
      <t>Ghid hidrofil 0.014”; vârf radioopac 3 cm; Lungime vârf acoperită cu spirala (coil) 30cm; miez din oțel inoxidabil; vârf formatabil, lungime minim 200cm; partea distală acoperită cu polimer 150cm; dedicat pentru neurointerventii.</t>
    </r>
  </si>
  <si>
    <t>Microghid hidrofilic cerebral 0.014”/0.010”</t>
  </si>
  <si>
    <t>diametru 0.014” /0.010”
lungimi: 182, 205, 300 cm
cu manta din poliuretan , acoperit cu tungsten pentru vizualizare fluoroscopica,
versiune cu platina are o bobina distantata de 3 cm din platina, special conceputa pentru radioopacitate
sectiune distala hidrofilica ICE, strat lubrifiant pe segmentul distal
proximal captusit cu PTFE
constructia firului principal din aliaj Scintalium
miezul ghidului este proiectat pentru a imbunatati transmisia cuplului si suportul distal permitand orientarea varfului modelat pentru selectarea precisa a vasului si pozitionare
variante cu varf standard, soft, floppy si platina
se livreaza in pachet cu instrument de insertie si torquer (dispozitiv de strangere )</t>
  </si>
  <si>
    <t xml:space="preserve">Mini-kit puncție radiala </t>
  </si>
  <si>
    <t>Set introductor puncție co-axial Ac de punctie metalic de  21G, lungime 10cm. Mini-ghid diametrul de 0.018” de 40 cm lungime. Teaca dimensiuni disponibile: 5F, lungimi 10 cm. Conține un inel radiopac incorporat distal pentru poziţionare precisă și un inel rotativ de sutură pt fixare la piele. Tecile sunt rezistente la kinking. Dilatator din polipropilenă, ascuțit, cu vârf conic pentru reducerea posibilității de traumare a vaselor sanguine.</t>
  </si>
  <si>
    <t>Pachet lichid copolimer pentru embolizare cerebrala</t>
  </si>
  <si>
    <t xml:space="preserve">Lichid embolic non-adeziv din copolimer pe baza de substanta iodata pentru vizualizare fluoroscopica superioara. KIT steril compus din: 1cc seringa preumpluta cu lichid embolic. 3 tipuri de concentratii: 25%; 30%; 35%, 1cc seringa preumpluta cu DMSO, Adaptor universal pt microcateterul de livrare si Instructiuni de utilizare a sistemului.
Gata de utilizare, fara pregatire in avans prin agitarea produsului. 
Contine agent embolic de culoare alba, fara componenta metalica. Vizibil in raza X datorita componentului pe baza de iod.
Lichid embolic dedicat pentru neuro si vasculatura periferica – se foloseste in tratamentul malformatiilor si fistulelor arterio-venoase. Beneficiu major in tratamentul malformatiilor la nivel superficial, datorita culorii albe. </t>
  </si>
  <si>
    <t>Pachet lichid cu tantal pentru embolizare cerebrala</t>
  </si>
  <si>
    <t>Agent pentru embolizare ce conține în set 1 flacon de 1,5 ml cu conținut de pudra Ta (tantal) micronizată; 1 flacon de 1,5 ml DMSO; 1 seringă 1cc pentru solvent DMSO, 2 seringi 1cc pentru amestecul de embolic și pudra de tantal, 2 adaptoare, seringa. Intregul compus sa aibă o buna stabilitate și sa reducă la minim riscul de precipitare și blocare a cateterului. Sa prezinte o omogenitate ridicată, și sub raze X asigura o vizibilitate foarte buna un timp îndelungat după injectare. Permite o foarte buna ocluzie a vaselor. Disponibil în minim 2 versiuni de vascozitate. Minim 5 studii clinice relevante ce demonstrează eficienta folosirii în patul neurovascular.</t>
  </si>
  <si>
    <t>Seringa cu piston de blocare</t>
  </si>
  <si>
    <t xml:space="preserve">Seringa piston ce poate fi blocat in mai multe pozitii pentru crearea de presiune negativa. 
Conectare luer-lock. 
Butoniele sunt create pentru а găzdui un știft de орrirе саrе poate bloca
pistonul Capacitate: 10, 20, 30, 60 ml. 
Sterile, de unica folosinta. 
Ambalate individual. Din policarbonat.
</t>
  </si>
  <si>
    <t>Seringi cu miner de sabie</t>
  </si>
  <si>
    <t>Seringi de 1ml sau 3 ml cu mâner de sabie, Luer fix, alunecare Luer și mâner de sabie. Piston din ABS sau PC. Vârful pistonului din silicon. Sterilizare EtO și gamma disponibilă. Aripioare,  culori personalizate. Fabricat din policarbonat rezistent cu o netezime și claritate asemănătoare cu cea a sticlei pentru vizibilitate și control îmbunătățite.</t>
  </si>
  <si>
    <t>Set inflator cu manometru de presiune înaltă</t>
  </si>
  <si>
    <t xml:space="preserve">Contine: seringa cu manometru de presiune pentru umflarea
baloanelor, minim 30 atm. Mecanism cu aripioare. Inflație/deflație rapidă, recipient minim 25 ml, transparent, tub cu lungimea minim 30 cm cu robinet 3-căi. Steril, jetabil.
</t>
  </si>
  <si>
    <t>Set introductor pentru punctie arteriala femurala</t>
  </si>
  <si>
    <t>Sa contina: teaca. dilalator, mini-ghid din inox sau nitinol acoperit cu PTFE, ac de punctie arteriala (single sau double-wall) 18G sau 20G si seringa injectare manuala de 2.5 cc
Teaca din PTFE, cu D: 4, 5, 6, 7, 8, 9, 10, 11 F, si L: 5, 7, 10, 25 cm
Sa aiba valva hemostatica din slilicon, design "cross-cut" pentru prevenirea hemoragiei
Dilatator conic din polipropilena, netraumatic
Mini ghid: 0.018", 0.021", 0.025"
Acoperire hidrofilica: cu proprietati similare mucoasei.
Sa fie prevazute cu marcator radioopac - Pt/Ir pentru o mai buna vizualizare
Sa aiba inel de suturare pentru o mai buna securizare a tecii
Sa aiba brat lateral prevazut cu robinet cu 3 cai cu indicarea pozitionarii corecte printr-un clic, pentru monitorizarea presiunii, administrarea medicamentelor si colectare de sange
Cu sau fara obturator
Produs "latex-free"
Rezistenta la kinking 
Toate componentele sa fie incluse intr-o tavita de plastic</t>
  </si>
  <si>
    <t xml:space="preserve">Set introductor pentru puncție arterială femurală de diametru mare </t>
  </si>
  <si>
    <t xml:space="preserve">Cerinte obligatorii fixe: (Oferta va fi respinsă dacă va conține bunuri cu coduri suplimentare diferite decât cerințelor obligatorii fixe)
Set introductor pentru puncție arterială femurală compus din: teacă, dilatator,  valvă hemostatică, robinet tridirecțional. 
Teacă  cu acoperire hidrofilică  (suplimentar la cele obligatorii se  accepta si alte dimensiuni); 
dilatator din polipropilenă, ascuțit, cu vârf conic pentru reducerea posibilității de traumare a vaselor sanguine; valvă hemostatică din silicon cu design cross-cut pentru prevenirea hemoragiilor; robinet tridirecțional pentru luarea probelor, injectarea substanțelor de contrast sau a agenților terapeutici, măsurarea presiunii;  
Teacă conține un inel radiopac incastrat pentru vizualizare sporită și un inel de sutură pentru fixare. 
Tecile sunt rezistente la kinking. 
Toate componentele nu conțin latex. 
Setul cu toate componentele sunt amplasate într-un suport de plastic.
Cerinte minime obligatorii: (oferta poate conține suplimentare la cerințele minime obligatorii și alte dimensiuni)
Dimesiuni obligatorii 
Teacă  cu diametru de  12 Fr-16 Fr; 
Și lungime 60-70 cm. (suplimentar la cele obligatorii se accepta si alte dimensiuni).
</t>
  </si>
  <si>
    <t>Set introductor pentru puncție arterială femurală lungă</t>
  </si>
  <si>
    <t xml:space="preserve">Cerinte obligatorii fixe: (Oferta va fi respinsă dacă va conține bunuri cu coduri suplimentare diferite decât cerințelor obligatorii fixe)
Set introductor pentru puncție arterială femurală compus din: teacă, dilatator, mini-ghid din oțel inoxidabil sau plastic, valvă hemostatică, robinet tridirecțional, ac de puncție arterială. 
acoperire hidrofilică; dilatator din polipropilenă, ascuțit, cu vârf conic pentru reducerea posibilității de traumare a vaselor sanguine; mini-ghid din oțel inoxidabil sau plastic de 0,035” sau 0,038”drept, angulat sau în forma de Jcu; valvă hemostatică din silicon cu design cross-cut pentru prevenirea hemoragiilor; robinet tridirecțional pentru luarea probelor, injectarea substanțelor de contrast sau a agenților terapeutici, măsurarea presiunii; ac de puncție arterială de 18 G sau 21 G in interiorul setului. 
Teacă conține un inel radiopac incastrat pentru vizualizare sporită și un inel de sutură pentru fixare. 
Tecile sunt rezistente la kinking. 
Toate componentele nu conțin latex. Setul cu toate componentele sunt amplasate într-un suport de plastic.
Cerinte minime obligatorii: (oferta poate conține suplimentare la cerințele minime obligatorii și alte dimensiuni)
Dimesiuni obligatorii 
Teacă  cu diametru obligatorie  de  5 Fr, 6 Fr, 7 Fr, 8 Fr;
lungime: 11-23cm (suplimentar la cele obligatorii se  accepta si alte dimensiuni); 
mini-ghid cu lunghimea de 50-80 cm (suplimentar la cele obligatorii se accepta si alte dimensiuni).
</t>
  </si>
  <si>
    <t>Set introductor pentru puncție arterială femurală scurtă</t>
  </si>
  <si>
    <t xml:space="preserve">Cerinte obligatorii fixe: (Oferta va fi respinsă dacă va conține bunuri cu coduri suplimentare diferite decât cerințelor obligatorii fixe)
Ac de punctie de 18G lungime de 3-4 cm in interiorul setului,  
“Side port” cu robinet cu trei cai mini-ghid din oțel inoxidabil, drept, angulat sau în forma de J. 
Toate contin valva siliconata si dilatator din polipropilenă tip snap-on/click-off.
Teaca din material ETFE rezistenta la kinking, se poate spala si steriliza usor. 
Introductorul trebuie sa fie dotat cu valva hemostatică, care previne hemoragia. 
Introductorul trebuie sa fie prevăzut cu marcaj color pentru diferenţierea rapidă a mărimii în F. 
Tote componentele setului sa fie amplasate intr-un suport de plastic sigilat.
Cerinte minime obligatorii: (oferta poate conține suplimentare la cerințele minime obligatorii și alte dimensiuni)
Dimesiuni obligatorii 
Dimensiuni obligatorie: 5 Fr, 6 Fr, 7 Fr, 8 Fr; 10 Fr Lungime: 7-10 cm (suplimentar la cele obligatorii se  accepta si alte dimensiuni)  
mini-ghid 0.035" 
Mini-ghid lungime. 35-45 cm
(suplimentar la cele obligatorii se accepta si alte dimensiuni).
</t>
  </si>
  <si>
    <t>Set introductor radial scurt</t>
  </si>
  <si>
    <t xml:space="preserve">Cerinte obligatorii fixe: (Oferta va fi respinsă dacă va conține bunuri cu coduri suplimentare diferite decât cerințelor obligatorii fixe)
Ac angiografic de 20-22G si fir de ghidare mic de 0,018 "/ 0,46mm - 0,021"/0,53mm , introducatorul, acul si ghidul vor fi intr-un suport de plastic pentru o mai usoara spalare a acestora inainte de procedura. 
Se vor livra cu miniguide wire de otel inoxidabil sau de nitinol/platinum 
Cerinte minime obligatorii: (oferta poate conține suplimentare la cerințele minime obligatorii și alte dimensiuni)
Dimesiuni obligatorii 
Lungimea tecii de 7 cm-11cm 
Miniguide cu lungimi  de 40-45cm, cu marimi disponibile  obligatorie  de 4-7 F. 
(suplimentar la cele obligatorii se  accepta si alte dimensiuni).
</t>
  </si>
  <si>
    <t>Set linie ECG</t>
  </si>
  <si>
    <t>Set linie ECG compatibil cu sistemul “mack-lab GE R3 6.9.6” prevazuta cu fire ce se uneste la Mack-lab de la care porneste fire pentru patru derivatii standarte cu conexiuni la capat pentru electrozi de o singura folosinta.</t>
  </si>
  <si>
    <t>Set linie ECG radiotransparenta, compatibila cu sistemul hemodinamic "Mennen Medical", model CFE, prevazuta cu fire pentru patru derivatii standarte cu conexiuni la capat pentru electrozi de o singura folosinta.</t>
  </si>
  <si>
    <t>Set presiune invaziva</t>
  </si>
  <si>
    <t>Set linie presiune invaziva compatibil cu sistemul “mack-lab GE R3 6.9.6” compus din fir ce se uneste la Mack-lab si 5 camere de presiune.</t>
  </si>
  <si>
    <t>Set seringa pentru angiomat model Medrad avut în dotare</t>
  </si>
  <si>
    <t xml:space="preserve"> Set seringa pentru angiomat model Medrad avut în dotare</t>
  </si>
  <si>
    <t>Rezistenta la presiune nu mai  putin de 1200 psi, din polipropilen de calitate inalta, transparent (pentru identificarea bulelor de aer), lacăt dublu pentru prevenirea aspiratiei si scurgerii, cap de protecție pentru evitarea contaminarii, conectare la toate standardele Luer posibile.</t>
  </si>
  <si>
    <t>Sistem de detasare a spiralelor</t>
  </si>
  <si>
    <t xml:space="preserve">Sistem rapid de detasare pentru spirale.
Sistem de detasare electro-mecanic, ce nu necesita cabluri de conectare. Controlerul de detasare se actioneaza dintr-un singur buton, ofera semnale luminoase si auditive cand spirala este gata de detasare. Compatibil cu spiralele cu detasare electromecanica.
</t>
  </si>
  <si>
    <t xml:space="preserve">Sistem de inchidere percutana a orificiului de punctie </t>
  </si>
  <si>
    <t>Sistem de inchidere percutana a orificiului de punctie</t>
  </si>
  <si>
    <r>
      <t xml:space="preserve">Dispozitiv activ pentru inchiderea vasculara efectiva si hemostaza instantanee, chiar si la pacienti cu tratament anticoagulant Componente complet absorbabile in maxim 60-90 de zile. Dispozitiv compus din: -ancora intraarteriala -dop din colagen -sutura cu strangere automata -sa nu necesite compresie manuala. Ancora cu profil mic conceputa pentru a se atasa strans de peretele arterial, pentru evitarea tulburarii fluxului sanguin. Inchidere mecanică activa - procedura rapida -uşor de utilizat - confortabil pentru pacient -timp scurt de imobilizare a pacientului 30 min - dispozitiv compatibil 6 si 8 F, in set inclus ghid de 70 cm (+/-5cm) tip „J” cu indreptator. Dispozitiv compatibil cu ghiduri de 0.035” si 0.038”. </t>
    </r>
    <r>
      <rPr>
        <b/>
        <sz val="9"/>
        <color indexed="8"/>
        <rFont val="Times New Roman"/>
        <family val="1"/>
      </rPr>
      <t xml:space="preserve">SAU </t>
    </r>
    <r>
      <rPr>
        <sz val="9"/>
        <color indexed="8"/>
        <rFont val="Times New Roman"/>
        <family val="1"/>
      </rPr>
      <t xml:space="preserve">Sistem de închidere percutantă a orificiului de punctie arterială 5-21F sau venoasa 5-24F, compatibilitate ghid 0,038”, mecanism de închidere prin sutura cu fir de polipropilenămonofilament ca parte componenta a sistemului. Posibilitate de acces repetat prin același abord. </t>
    </r>
    <r>
      <rPr>
        <b/>
        <sz val="9"/>
        <color indexed="8"/>
        <rFont val="Times New Roman"/>
        <family val="1"/>
      </rPr>
      <t xml:space="preserve">SAU </t>
    </r>
    <r>
      <rPr>
        <sz val="9"/>
        <color indexed="8"/>
        <rFont val="Times New Roman"/>
        <family val="1"/>
      </rPr>
      <t xml:space="preserve">Sistem de închidere percutantă a orificiului de punctie arterială 8.5-10F compatibilitate ghid 0,038”, mecanism de închidere prin sutura cu dublu fir împletit, ca parte componenta a sistemului. </t>
    </r>
  </si>
  <si>
    <t>Sistem pentru trombaspiratie</t>
  </si>
  <si>
    <t xml:space="preserve"> Sistem pentru trombaspiratie</t>
  </si>
  <si>
    <t>Cateter dedicat pentru aspirația trombilor proaspeți din bazinul arterei pulmonare (și alte artere periferice), cu minim 4 diametre  (obligator diametru de 8F (0,088”). Sa conțină mai multe zone de tranziție și rigiditate diferita, și radioopacitatea segmentului distal, plus marcher -bandă a capătului distal. Disponibilitatea a minim 4 lungimi diferite (lungimi obligatorii 80, +/-5cm, 100 +/-5cm, 115+/-5cm). Compatibilitate cu separator dedicat acestui diametru din sublot 84.1. Prezenta configurarilor “drept” și “angulat” a capătului cateterului. Rezistenta sporită la kinking si ovalizare. Cateterul furnizat steril.</t>
  </si>
  <si>
    <t>Separator dedicat pentru folosire cu cateter de trombaspiratie cu diametru corespunzător din lot 84, separatorul cu construcție pe baza de ghid cu capăt conic. Separatorul steril de unica folosință.</t>
  </si>
  <si>
    <t>Tubulatura de aspiratie compatibila cu cateterul de aspirație din lotul 84, pentru conectarea acestuia la o pompa de aspirație dedicata. Prezenta unei supape de debit ce permite începerea și oprirea fluxului de aspirație. Capăt distal cu ler tip masculin, și capăt proximal cu conector la canistra pompei de aspirație.</t>
  </si>
  <si>
    <t>Sistema de perfuzie cu presiune inalta</t>
  </si>
  <si>
    <t>Sistema de perfuzie a solutiilor cu ac plastic pentru transfuzie sol sub presiune pina la 4,5 Bar</t>
  </si>
  <si>
    <t>Spirale (coiluri periferice)</t>
  </si>
  <si>
    <r>
      <t xml:space="preserve">Spire din platina acoperite cu polimer expandabil. 2 tipuri de sisteme: detasare/impingere pe ghid. Sistemul cu detasare 0.018/0.035 spire de 3-4-6-8-10-12-15-20 mm (+/-2mm) si lungimi de 5-10-15-20-30 cm;(+/-5cm) se ofera cu sistemul de detasare a spirelor. Sistemul cu impingere pe ghid 0.018/0.035: spire de 2-3-4-6-8-10-15 mm (+/-2mm) si lungimi de 2-4-6-10-14 cm (+/-5cm). Cresterea volumului dupa activarea polimerului. </t>
    </r>
    <r>
      <rPr>
        <b/>
        <sz val="9"/>
        <color indexed="8"/>
        <rFont val="Times New Roman"/>
        <family val="1"/>
      </rPr>
      <t xml:space="preserve">SAU </t>
    </r>
    <r>
      <rPr>
        <sz val="9"/>
        <color indexed="8"/>
        <rFont val="Times New Roman"/>
        <family val="1"/>
      </rPr>
      <t xml:space="preserve">Coiluri din aliaj platină-tungsten, detașabile; diametre:3,4,6,8,10,12,15,18,20mm; lungimi:4,4.5,6,9,10,14,20,25,30,40cm; compatibile cu cateter diagnostic 5F, cu diametrul intern de 0,035”. </t>
    </r>
    <r>
      <rPr>
        <b/>
        <sz val="9"/>
        <color indexed="8"/>
        <rFont val="Times New Roman"/>
        <family val="1"/>
      </rPr>
      <t xml:space="preserve">SAU </t>
    </r>
    <r>
      <rPr>
        <sz val="9"/>
        <color indexed="8"/>
        <rFont val="Times New Roman"/>
        <family val="1"/>
      </rPr>
      <t>Coiluri detașabile, retractabile, din platină cu fibre de nylon; diametre:4,6,8,10,12,14,16,18,20 mm; lungimi:7,14cm; compatibile cu catetere diagnostice cu diametrul intern de 0,035”.</t>
    </r>
  </si>
  <si>
    <t xml:space="preserve">Spirale platina cu detasare electro-mecanica </t>
  </si>
  <si>
    <t xml:space="preserve">Cerinte obligatorii fixe: (Oferta va fi respinsă dacă va conține bunuri cu coduri suplimentare diferite decât cerințelor obligatorii fixe)
Spirale metalice dedicate pentru embolizari cerebrale construite din aliaj de platina, compatibile RM
Volumul de umplere al spiralelor interiorul sacului anevrismal poate fi calculat printr-o formula speciala.
Spiralele sunt prevazute cu un sistem rapid de detasare (sistem electro-mecanic), ce nu necesita cabluri de conectare. 
Controlerul de detasare se actioneaza dintr-un singur buton, ofera semnale luminoase si auditive cand spirala este gata de detasare.
Spiralele sunt disponibile intr-o gama variata ce indeplinesc functiile de “framing“, „filling“ si „finishing“, cu grade de duritate multiple:  regular, regular stretch resistant, soft, soft stretch resistant, hipersoft, hipersoft stretch resistant. 
Disponibile si in varianta soft 3D.
Cerinte minime obligatorii: (oferta poate conține suplimentare la cerințele minime obligatorii și alte dimensiuni)
Dimesiuni obligatorii 
Construite pe sistem 18 si pe sistem 10, nomenclatorul de dimensiuni acopera diametre de la 1 mm si pana la 24 mm cu lungimi de la 1 cm si pana la 68 cm. (suplimentar la cele obligatorii se accepta si alte dimensiuni).
</t>
  </si>
  <si>
    <t xml:space="preserve">Spirale platina cu detasare mecanica pentru embolizarea endovasculara a anevrismelor (Coils) </t>
  </si>
  <si>
    <t>Cerințe tehnice: Spirale filing(super-soft) 3D &amp; helical. Spire din platina cu diametru variabilal vfirului primar- 0.0115",0.0125",0.0135",0.0145". Dimensiuni: diametru 4-6mm, lungime 6-20mm (minim 15 dimensiuni disponibile). Sistem detasare mecanic (fara cabluri):actiune instanta. Prevazute cu marker pentru manuala.Produsul sa beneficieze de studii clinice de nivel 1, care sa demonstreze eficacitatea si cost beneficiile terapiei pe o perioda de nu mai putin de 5 ani</t>
  </si>
  <si>
    <t>Cerințe tehnice: Spirale finishing(extra-soft) 3D &amp; helical. Spire din platina cu diametru variabil al firului primar- 0.0115",0.0125",0.0135",0.0145". Dimensiuni: diametru 1, 1.5, 2, 2.5, 3mm ,lungime 2-10mm(minim 30 dimensiuni disponibile). Sistem detesare mecanic(fara cabluri): actiune instanta. Prevazute cu marker pentru detasare manuala.Produsul sa beneficieze de studii clinice de nivel 1, care sa demonstreze eficacitatea si cost beneficiile terapiei pe o perioda de nu mai putin de 5 ani</t>
  </si>
  <si>
    <t>Spirale platina si tungsten</t>
  </si>
  <si>
    <t xml:space="preserve">Cerinte obligatorii fixe: (Oferta va fi respinsă dacă va conține bunuri cu coduri suplimentare diferite decât cerințelor obligatorii fixe)
Fabricate din aliaj de platina si tungsten foarte moale 
- livrate pe ghid de 0.014" 
- umple uniform si minimizeaza compartimentarea 
- disponibile in variante: 360, 3D si Helical 
- cu duritate diferita: nano, ultra, soft si standard 
- - pot fi repozitionate in siguranta 
- spiralele detașabile Target sunt compatibile cu microcateterele Stryker Neurovascular cu 2 vârfuri cu marcaje (diametru intern minim 0,41 mm [0,016 in], diametru intern maxim 0,48 mm [0,019 in]).  
Cerinte minime obligatorii: (oferta poate conține suplimentare la cerințele minime obligatorii și alte dimensiuni)
Dimesiuni obligatorii 
- diametre: 1, 1.5, 2, 2.5, 3, 3.5, 4, 4.5, 5, 6, 7, 8, 9, 10, 11, 12, 13, 14, 15, 16, 24 mm
- lungimi spirala: 1 – 50 cm 
(suplimentar la cele obligatorii se accepta si alte dimensiuni).
</t>
  </si>
  <si>
    <t xml:space="preserve">Detasare electrolitica bipolara, detasare in mai putin de 10 sec. Compatibil cu spiralele din platina si tungsten. </t>
  </si>
  <si>
    <t xml:space="preserve">Stent autoexpandabil pentru arterele iliace </t>
  </si>
  <si>
    <t>Stent autoexpandabil pentru arterele iliace</t>
  </si>
  <si>
    <r>
      <t xml:space="preserve">Stent periferic autoexpandabil din Nitinol produs dintr-un singur tub prin tăiere cu Laser
• Diametre disponibile : 6,7,8,9,10,12 mm. Lungimi disponibile : 20,30,40,50,60,70,80, 100,120  mm (+/-5mm). 
• Toate diametrele sa fie compatibile cu teaca de 6F. Compatibilitate pentru ghid de 0,035”
• Polizare si finisaj electrolitic al stentului pentru eliminarea imperfectiunilor de suprafata, astfel micsorarea trombogenitatii si cresterea rezistentei lui la fracturare
• Arhitectura celulelor sa asigure flexibilitate sporită si apozitie înaltă  a stentului.
• Stabilitatea radiala înalta, constantă pe întreaga lungime a stentului
• Scurtarea stentului la deschiderea acestuia : zero sau minimala 
• Cateter cu lungimi disponibile de : 75cm (+5cm), 120cm (+5 cm) 
• Varful flexibil atraumatic in forma de conus.
• Markeri radioopaci pe cateter corespunzatori capetelor stentului pentru pozitionarea exacta a lui.
• Marker radioopac pe virful tecii de livrare a cateterului pentru pozitionarea exacta a locului de deschidere a stentului. 
• Sistem de siguranta pentru prevenirea săririi stentului din sistemul de livrare la deschiderea partiala sau totala a acestuia .
• Sistem de livrare ergonomic adaptat pentru utilizarea cu o singura mana,  fara schimbarea pozitiei mainii in timpul aplicarii stentului, pentru reducerea  riscului de elongatie,  compresie sau modificarea pozitiei acestuia. 
• Modalitate dubla de deschidere optionala a stentului : cu miner de tragere si cu dispozitiv de rotire pentru police;
• Valva hemostatica.
• Compatibil cu Rezonanta Magnetica Nucleara 1,5 si 3,0 Tesla• Performantele stentului in timp  sa fie evidentiate de cel putin un studiu clinic relevant. </t>
    </r>
    <r>
      <rPr>
        <b/>
        <sz val="9"/>
        <color indexed="8"/>
        <rFont val="Times New Roman"/>
        <family val="1"/>
      </rPr>
      <t xml:space="preserve">SAU </t>
    </r>
    <r>
      <rPr>
        <sz val="9"/>
        <color indexed="8"/>
        <rFont val="Times New Roman"/>
        <family val="1"/>
      </rPr>
      <t xml:space="preserve">Stent periferic autoexpandabil din nitinol produs dintr-un singur tub prin tăiere cu laser, pentru arterele iliace. Compatibil cu ghid 0.035”; Diametre stent: 7,8,9,10mm; Lungimi stent: 30,40,60,80mm; Lungime sistem de livrare:72,130cm. Compatibil cu teaca 6F. Vărf conic atraumatic.Markeri radioopaci pe cateter corespunzatori capetelor stentului pentru pozitionarea exacta a lui. Scurtarea stentului la deschiderea acestuia : zero sau minimala; Marker radioopac pe virful tecii de livrare a cateterului pentru pozitionarea exacta a locului de deschidere a stentului. </t>
    </r>
    <r>
      <rPr>
        <b/>
        <sz val="9"/>
        <color indexed="8"/>
        <rFont val="Times New Roman"/>
        <family val="1"/>
      </rPr>
      <t xml:space="preserve">SAU </t>
    </r>
    <r>
      <rPr>
        <sz val="9"/>
        <color indexed="8"/>
        <rFont val="Times New Roman"/>
        <family val="1"/>
      </rPr>
      <t xml:space="preserve">Stent periferic autoexpandabil din nitinol produs dintr-un singur tub prin tăiere cu laser, pentru arterele iliace. Compatibil cu ghid 0.035”; Diametre stent: 7,8,9,10mm; Lungimi stent: 20,30,40,60,80,100mm; Lungime sistem de livrare:80,135cm. Compatibil cu teaca 6F. Vărf conic atraumatic.Markeri radioopaci pe cateter corespunzatori capetelor stentului pentru pozitionarea exacta a lui. Scurtarea stentului la deschiderea acestuia : zero sau minimala; Marker radioopac pe virful tecii de livrare a cateterului pentru pozitionarea exacta a locului de deschidere a stentului.
</t>
    </r>
  </si>
  <si>
    <t>Stent autoexpandabil periferic BTK</t>
  </si>
  <si>
    <t xml:space="preserve">Stent autoexpandabil periferic </t>
  </si>
  <si>
    <r>
      <t>Stent autoexpandabil periferic cu celulă deschisă, din aliaj de titan si nikel, minim 7 markeri din tantal, dispozitiv de aplicare 5F, compatibil cu ghid 0,035’’. Lungime shaft- 75, 120 cm</t>
    </r>
    <r>
      <rPr>
        <sz val="9"/>
        <color indexed="19"/>
        <rFont val="Times New Roman"/>
        <family val="1"/>
      </rPr>
      <t xml:space="preserve"> </t>
    </r>
    <r>
      <rPr>
        <sz val="9"/>
        <color indexed="8"/>
        <rFont val="Times New Roman"/>
        <family val="1"/>
      </rPr>
      <t>(+/-5cm).</t>
    </r>
    <r>
      <rPr>
        <sz val="9"/>
        <color indexed="19"/>
        <rFont val="Times New Roman"/>
        <family val="1"/>
      </rPr>
      <t xml:space="preserve"> </t>
    </r>
    <r>
      <rPr>
        <sz val="9"/>
        <color indexed="8"/>
        <rFont val="Times New Roman"/>
        <family val="1"/>
      </rPr>
      <t>Diametre stent obligatorii: 4, 5 ,6, 7, 8, 9, 10mm. Lungimi stent obligatorii: 20, 30, 40, 60, 80mm. Sistemul de livrare nu va conține piesă conică distală de însuși corpul stentului, fapt ce face posibilă aplicarea acestuia imediat înaintea bifurcatei poplitee fără risc de disecție în aval.</t>
    </r>
  </si>
  <si>
    <t>Stent cerebral auto-expandabil cu celula inchisa</t>
  </si>
  <si>
    <t xml:space="preserve"> stent endovascular dedicat tratamentului bolilor intracraniene neurovasculare
- constructie flexibila din 16 fire, respectiv 12 fire din Nitinol, ce se conformeaza peretelui vasului
- celula complianta de 0.8 mm, respectiv 1.5 mm, ce permite celor mai mici spirale de finishing sa ramana in sacul anevrismal
- se fixeaxa pe vas cu ajutorul a 4, respectiv 3 picioruse de fixare dispuse la fiecare capat proximal si distal
- extrem de vizibil in raza ( 2 si respectiv 3 filamente radio-opace dispuse in mijlocul stentului si 4 markeri dispusi proximal si distal)
- forta radiala optima asigurata de acoperirea metalica intre 17% si 28%
- permite expunerea redusa a pacientului in raza cu ajutorul unui marker fluorosecur, aflat la 148 cm distanta de varful distal al stentului
- este retractabil (situat pana la 3 mm in interiorul microcateterului)
- se deschide in vase intracraniene de 2mm si pana la 5.5 mm, cu lungimi de lucru/lungimi totale intre 8/12 mm si 54/58 mm
- se livreaza cu ajutorului unui microcateter 0.021'' si respectiv 0.017'' 
</t>
  </si>
  <si>
    <t>Stent cerebral autoexpandabil cu celule deschise</t>
  </si>
  <si>
    <t xml:space="preserve">Cerinte obligatorii fixe: (Oferta va fi respinsă dacă va conține bunuri cu 
coduri suplimentare diferite decât cerințelor obligatorii fixe)
-Stent auto-expandabil, cu celule deschise pentru adaptarea optimă la diferite 
configuratii, acoperit cu tehnologie de acoperire HPC antitrombogenă pentru siguranta sporita a pacientului .  Destinat pentru tratamentul anevrismelor cu gât larg,
disecții și stenoze intracraniene. Vizibilitatea este obținută prin cele 3 markeri proximale și 3 markeri distali. Poziționarea ușoară design cu celule deschise care combină flexibilitatea cu rezistență la îndoire. Forța radială echilibrată de-a lungul corpului stentului asigură ancorarea chiar și în condiții foarte tortuoasă - permițând o ancorare stabilă și densă. 
Cerinte minime obligatorii: (oferta poate conține suplimentare la cerințele 
minime obligatorii și alte dimensiuni)
Dimensiuni obligatorii
- lungimi : 15, 20, 25, 30 mm - diametrul nominal : 4.0; 5,0 mm
- Pentru vase de la 2,5 mm la 4,5 mm
- Compatibil cu microcateterul  0,0165'' / 0,017'' ID
</t>
  </si>
  <si>
    <t>Stent cerebral auto-expandabil cu celule deschise</t>
  </si>
  <si>
    <t xml:space="preserve"> Cerinte obligatorii fixe: (Oferta va fi respinsă dacă va conține bunuri cu coduri suplimentare diferite decât cerințelor obligatorii fixe)
-stent din nitinol cu celula deschisa cu capete evazate
- structura cu celule adaptive a  stentului, cu latime variabila a barei, contine randuri cu 8 si12 coroane si 
  este conceputa pentru a spori deschiderea si conformitatea in bifurcatii si curbe stranse
- capatul celular proximal inchis proximal imbunatateste  stabilitatea  stentului cand se retraverseaza cu un 
   microcateter
- 3 benzi de marcaj radioopace la fiecare capat distal si proximal
- 4 interconexiuni intre segmentele centrale ale stentului, concepute pentru a asigura sustinerea  mesei 
   spitalei in interiorul anevrismului si pentru a minimaliza deflexiunea stentului
- celulele deschise permit accesul microcatetrului de 1.7F prin stent
- scurtare maxima  6,3% in timpul montarii
- firul de administrare este disponibil in 2 configuratii : cu varf distal de 8,5 si fara varf 
- compatibil cu IRM 1,5T.
Cerinte minime obligatorii: (oferta poate conține suplimentare la cerințele minime obligatorii și alte dimensiuni)
Dimesiuni obligatorii 
- lungimi : 15,  20, 30 mm  (+/1mm)
- diametrul nominal : 3.0, 4.0, 4.5 mm (+/0.5mm)
- incarcat pe fir de livrare de 185 cm 
(suplimentar la cele obligatorii se accepta si alte dimensiuni).
</t>
  </si>
  <si>
    <t>Stent coronarian farmacologic activ</t>
  </si>
  <si>
    <t>Stent de tip sinusoidal continuu fabricat dintr-un material metalic compozit, constând dintr-o carcasă din aliaj pe bază de cobalt și un miez de aliaj platină-iridiu; compatibil RMN.
Substanța activă: Zotarolimus: Doza: 1,5-2 µg/mm2 pe lungimea stentului.
Design modular, premontat pe balon semicompliant. Suprafata de sectiune circulara (asigura o mai buna acoperire a vasului)
Compatibil cu cateter ghid de5F (min. I.D.:1.4mm/ 0.056”).
Cerinte minime obligatorii: (oferta poate conține suplimentare la cerințele minime obligatorii și alte dimensiuni)Dimensiuni obligatorii:
Sistema de de livrare 140 cm. Dimensiuni: 2.0-5.0 mm cu posibilitatea de postdilatare cu pina la 1,25 mm de la diametrul initial, lung. 8-38 mm.</t>
  </si>
  <si>
    <t>Stent din Nitinol autoexpandabil</t>
  </si>
  <si>
    <t xml:space="preserve">Cerinte obligatorii fixe: (Oferta va fi respinsă dacă va conține bunuri cu coduri suplimentare diferite decât cerințelor obligatorii fixe)
• Stent periferic autoexpandabil din Nitinol produs dintr-un singur tub prin tăiere cu Laser
Toate diametrele sa fie compatibile cu teaca de 6F. 
Compatibilitate pentru ghid de 0,035”. 
Capetele stentului in forma de coroana pentru un grad sporit de apozitie si fixare marginala a lui 
 Polizare si finisaj electrolitic al stentului pentru eliminarea imperfectiunilor de suprafata, astfel micsorarea trombogenitatii si cresterea rezistentei lui la fracturare
 • Arhitectura mixta a celulelor din lonjeroane de diferite dimensiuni pentru cresterea flexibilitatii si apozitiei inalte a stentului
• Arhitectura hibrida a stentului din celule cu geometrie inchisa spre capete pentru implantarea precisa si din celule cu geometrie deschisa spre centru pentru o flexibilitate maxima si rezistenta la rupere
• Stabilitatea radiala înalta, pe întreaga lungime a stentului. 
Scurtarea stentului la deschiderea acestuia : zero sau minimala. 
• Sistemul de livrare a stentului de tip Tri-axial : cu teaca exterioara izolatoare pentru eliminarea frictiunii si precizia manevrei de deschidere si teaca interioara de livrare a stentului
• Varful flexibil atraumatic in forma de conus.
• Markeri radioopaci pe cateter corespunzatori capetelor stentului pentru pozitionarea exacta a lui.
• Marker radioopac pe virful tecii interioare a sistemului  pentru pozitionarea exacta a locului de deschidere a stentului. 
Sistem de siguranta pentru prevenirea desciderii intimplatoare a stentului in timpul manipulatiilor de pozitionare. 
Sistem de siguranta pentru prevenirea săririi stentului din sistemul de livrare la deschiderea partiala sau totala a acestuia .
• Sistem de livrare ergonomic, adaptat pentru utilizarea cu o singura mana,  fara schimbarea pozitiei mainii in timpul aplicarii stentului, pentru reducerea  riscului de elongatie,  compresie sau modificarea pozitiei acestuia. 
• Modalitate dubla de deschidere optionala a stentului pentru lungimile mari (150, 180,-**-0 200 mm) : cu miner de tragere si cu dispozitiv de rotire pentru police
• Sensibilitate tactila a manerului  si control auditiv la deschiderea stentului. 
Valva hemostatica.
• Dimensiunile pina la 120 mm lungime compatibile cu Rezonanta Magnetica Nucleara 1,5 si 3,0 Tesla cu gradientul cimpului magnetic static &lt; 19T/m(1900 Gauss/cm)
• Performantele stentului in timp (la 3 ani) sa fie evidentiate de cel putin un studiu clinic relevant. 
Studiul clinic sa includa si leziuni complexe (TASC C,D) cu patenta primara la 12 luni &gt; 90%.
Cerinte minime obligatorii: (oferta poate conține suplimentare la cerințele minime obligatorii și alte dimensiuni)
Dimesiuni obligatorii: 
Stent 
Diametre disponibile  obligatorii:  5,6,7,8 (+/- 1mm) mm.
Lungimi disponibile:  20-30,40,60,80,100,120,150,200 mm
Cateter cu lungimi :  80cm , 120cm +/-10 cm
(suplimentar la cele obligatorii se accepta si alte dimensiuni). 
</t>
  </si>
  <si>
    <t>Stent Graft Coronarian</t>
  </si>
  <si>
    <t xml:space="preserve">Cerinte obligatorii fixe: (Oferta va fi respinsă dacă va conține bunuri cu coduri suplimentare diferite decât cerințelor obligatorii fixe)
Stent din cobalt-crom CoCr (L605). Graftul este din PTFE, premontat  (89± 25µm). 
Sistem de livrare de tip Rx. Șaftul  2.7 F distal / 1.9 F proximal (Ø 2.5 - 4.0 mm) sau 3.2 F distal / 1.9 F proximal(Ø 4.5 - 5.0 mm).
Compatibilitate cateter-ghid 5Fr. 
Compatibilitate ghid 0.014".
Markerii balonului sunt Platina/Iridium. 
Presiunea nominala a balonului: 
11 bar (Ø 2.5 - 4.0 mm); 10 bar (Ø 4.5 - 5.0 mm).
Shaftul de livrare pe cateter de 143 cm sau 153 cm.
</t>
  </si>
  <si>
    <t>STENT GRAFT pentru periferie</t>
  </si>
  <si>
    <t xml:space="preserve">Cerinte obligatorii fixe: (Oferta va fi respinsă dacă va conține bunuri cu coduri suplimentare diferite decât cerințelor obligatorii fixe
Material stent: CoCr L605 
Graftul este din PTFE, premontat. 
Vizibilitate redicata ce permit o fixare exacta datorita celor 2 markeri radioopaci din platinum-iridium. 
Shaft flexibil care permite patrunderea cu usurinta in vase torturase, forta radiala mare. 
Compatibil cu ghid de 0,035”. 
Cerinte minime obligatorii: (oferta poate conține suplimentare la cerințele minime obligatorii și alte dimensiuni)
Dimesiuni obligatorii 
Lunghimea sistem de livrare: 80-140 cm
Diametru până la 5-10 mm, 
Lungime până la 58 mm. 
(suplimentar la cele obligatorii se  accepta si alte dimensiuni).
</t>
  </si>
  <si>
    <t>Stent Graft Periferic</t>
  </si>
  <si>
    <t>Cerințe obligatorii fixe: (Oferta va fi respinsă dacă va conține bunuri cu coduri suplimentare diferite decât cerințelor obligatorii fixe):  
Stentgraft periferic montat pe balon, pentru tratarea fistulelor, perforațiilor și anevrismelor de artere iliace sau renale. 
Forță radială sporită. 
Profil minim de shaft -5F, compatibilitate cu teci 6F și 7F (Diametrul balonului de 8mm compatibil cu teaca 6F). 
OTW. 
Compatibil cu ghid 0,035’’. 
Acoperire stent ePTFE microporos. 
Stent CoCr. 
Marcheri de balon Platină Iridiu pentru vizibilitate sporită. 
Presiune nominală 8 -9 atm (+/-2ATM). 
Presiune de ruptură minim 12 atm. 
Cerințe minime obligatorii: (oferta poate conține suplimentare la cerințele minime obligatorii și alte dimensiuni): 
Dimensiuni obligatorii:
Diametre stentgraft: 5.0, 6.0, 7.0, 8.0, 9.0, 10.0; 
Lungimi stentgraft: 18,22,28,38,58mm (pentru diametre 5.0, 6.0mm), 18,23,27,37,57 mm (pentru diametre 7.0mm), 27,37,57 mm (pentru diametre de 8.0,9.0, 10.0mm) (suplimentar la cele obligatorii se accepta si alte dimensiuni).
SAU Stent acoperit, balonexpandabil, din oțel inoxidabil și PTFE, compatibil cu ghid 0,035”; Diametre 5-10mm, compatibile cu teaca 6,7F, lungimi disponibile 16,22,32,38,59cm; Diametru 12mm, compatibil cu teaca 9F, lungimi disponibile 29,41,61cm. Shaft 80, 120cm. SAU Stent acoperit, balonexpandabil, din oțel inoxidabil și PTFE, compatibil cu ghid 0,035”; Compatibil cu teaca 6,7,8F, în dependenta de dimensiunea stentului; Diametre: 5-10mm și 12 mm; Lungimi - 16,26,37/38,58; Lungime shaft - 80,135cm.</t>
  </si>
  <si>
    <t>Stent Impletit pentru anevrisme fusiforme cerebrale</t>
  </si>
  <si>
    <t>Cerinte obligatorii fixe: (Oferta va fi respinsă dacă va conține bunuri cu coduri suplimentare diferite decât cerințelor obligatorii fixe) 
Stent pentru anevrisme, împletit din fir de nitinol și platină, radio-opacitate totală; suprafața firului cu acoperire sau special prelucrată pentru a asigura hemocompatibilitatea; capetele stentului - cu bucle închise, să permită livrarea și ancorarea atraumatică; marker la mijlocul stentului, celulele stentului vor permite pasajul prin ele al microcateterelor. Suport in 3D reconstrucție morfologica si alegerea mărimilor pentru fiecare pacient individual; suport simulator in cazuri clinice severe. Cerinte minime obligatorii (oferta poate conține articole suplimentare la cerințele minime obligatorii și alte dimensiuni): compatibil cu microcatetere de 0,039". Diametre stent solicitate: 7.0; 8.0; 9.0; 10,0 mm, pentru vase cu diam 5,5-10,0mm; lungimi stent disponibile: 30, 40, 50, 60mm.</t>
  </si>
  <si>
    <t xml:space="preserve">Stent pentru artere renale 
</t>
  </si>
  <si>
    <t>Stent pentru artere renale</t>
  </si>
  <si>
    <r>
      <t xml:space="preserve">Stent expandabil cu balon din cobalt-crom, tăiat cu laser. Celule închise sau deschise. Markeri radio opaci la ambele vârfuri ale stentului. Lungimi obligatorii: 12mm (+/-2mm), 18 mm(+/-2mm). Diametre obligatorii: 5, 6, 7 mm. Stent premontat pe balon. Stent amplasat între markerii balonului. Compatibilitate ghid: de 0,014’’ sau 0,018”. Lungime utilă a shaftului: între 140 si 150 cm. Compatibilitate: teaca de 5 Fr pentru stenturi de 5,00 și 6,00 mm; 6 Fr pentru stenturi de 7,00 mm. Presiune nominala: maxim 8 - 10 atm. RBP: minim 12 atm. </t>
    </r>
    <r>
      <rPr>
        <b/>
        <sz val="9"/>
        <color indexed="8"/>
        <rFont val="Times New Roman"/>
        <family val="1"/>
      </rPr>
      <t xml:space="preserve">SAU </t>
    </r>
    <r>
      <rPr>
        <sz val="9"/>
        <color indexed="8"/>
        <rFont val="Times New Roman"/>
        <family val="1"/>
      </rPr>
      <t>Stent balonexpandabil, din oțel inoxidabil, compatibil cu ghid 0.018”; Compatibilitate cu teaca 5F și 6F în dependenta de diametru; Diametre: 4, 5, 6, 7mm; Lungimi:14, 15, 18, 19. Lungime shaft: 90,150cm. Cu acoperire hidrofilă. Prezența marcherilor radioopaci.</t>
    </r>
    <r>
      <rPr>
        <b/>
        <sz val="9"/>
        <color indexed="8"/>
        <rFont val="Times New Roman"/>
        <family val="1"/>
      </rPr>
      <t xml:space="preserve">SAU </t>
    </r>
    <r>
      <rPr>
        <sz val="9"/>
        <color indexed="8"/>
        <rFont val="Times New Roman"/>
        <family val="1"/>
      </rPr>
      <t>Stent balonexpandabil, din oțel inoxidabil, compatibil cu ghid 0.018”; Compatibilitate cu teaca 5,6F în dependenta de diametru; Diametre: 4, 5, 6, 7mm; Lungimi:12, 16, 20. Lungime shaft: 80,135cm. Cu acoperire hidrofilă. Prezența marcherilor radioopaci.</t>
    </r>
    <r>
      <rPr>
        <b/>
        <sz val="9"/>
        <color indexed="8"/>
        <rFont val="Times New Roman"/>
        <family val="1"/>
      </rPr>
      <t xml:space="preserve">SAU </t>
    </r>
    <r>
      <rPr>
        <sz val="9"/>
        <color indexed="8"/>
        <rFont val="Times New Roman"/>
        <family val="1"/>
      </rPr>
      <t xml:space="preserve">Stent balonexpandabil, din oțel inoxidabil, compatibil cu ghid 0.014”; Compatibilitate cu teaca 5F; Diametre: 4, 5,5.5, 6, 6.5, 7mm; Lungimi:10, 15, 20, 24. Lungime shaft: 80,145cm. Cu acoperire hidrofilă. Prezența marcherilor radioopaci.
</t>
    </r>
  </si>
  <si>
    <t>Stent pentru bifurcații coronariene</t>
  </si>
  <si>
    <t xml:space="preserve">Material:cobalt crom L605, substanța activă – Sirolimus, Grosime strat: 65 µm.  Substanța activă: Sirolimus:  Doza: 1,25 µg/mm pe lungimea stentului. Polimer: Poly (DL-lactide-co-caprolactone), bioresorbabil.  Lungime utilă: 140-145 cm. Compatibilitate cateter de ghidare: 5 Fr. Compatibilitate ghid: 0,014”. Diametre: 2.5 -2,5mm, 3,00-2,5 mm, 3,5-2,5 mm, 3,5-3,0 mm, 4,0-3,5 mm 4.00 mm. Lungime: 16 mm-29 mm. </t>
  </si>
  <si>
    <t xml:space="preserve">Stent periferic cu  flexibilitate crescută </t>
  </si>
  <si>
    <t>Stent periferic cu  flexibilitate crescută</t>
  </si>
  <si>
    <r>
      <t xml:space="preserve">Stent autoexpandabil din nitinol. Deschiderea stentului de efectuează prin contracția învelișul exterior al cateterului din spate. Stentul direct este produs dintr-un singur tub prin tăiere cu laser. Celulele stentului sunt deschise, partea de sus a celulelor nu iese spre exterior prin îndoire stentului. Imposibilitatea deformării stentului în cazul flexiunii în lumenului vasului.Stabilitatea radiala înalta, constantă pe întreaga lungime a stentului. Flexibilitatea înalta a stentului. Lustruire electrolitică a stentului pentru micșorarea proprietăților adezive.Capetele stentului nu se extinse la deschiderea OBLIGATORIU.
Diametre obligatorii a stentului 5,6,7,8 mm
Lungimea stentului 20,30,40,60,80,100,120,150,200 mm
Markeri radioopaci la fiecare capăt al stentului - OBLIGATORIU
Scurtarea dimensiuni stentului la deschiderea este zero OBLIGATORIU.
Sistem de prevenire săriturii stentului din sistem de livrare  în timpul deploymentului.
Fixarea parții proximale a stentului la cateter până la indepartarea completa a teacii exterioare OBLIGATORIU. Lungimea sistemului de livrare, nu mai mică de 80 (+5cm) – 120cm (+5cm).
cateterul are mai multe zone de mare flexibilitate.
Capatul proximal rigid al sistemei de livrare pentru îmbunătățirea stabilității și redarea pushabilității.
Varful flexibil atraumatic in forma conică. Marker distal pe virful cateterului de livrare pentru pozitionarea precisa a locului de deschidere a stentului. Sensibilitatea tactila la deschiderea stentului.
Miner ergonomic al sistemului de livrare pentru deschiderea stentului
Valva hemostatica, Compatibilitatea cu gidurile nu mai mult de 0,035 inch. Toate dimensiunile stentului sunt  compatibile cu introductor  6 Fr. </t>
    </r>
    <r>
      <rPr>
        <b/>
        <sz val="9"/>
        <color indexed="8"/>
        <rFont val="Times New Roman"/>
        <family val="1"/>
      </rPr>
      <t xml:space="preserve">SAU </t>
    </r>
    <r>
      <rPr>
        <sz val="9"/>
        <color indexed="8"/>
        <rFont val="Times New Roman"/>
        <family val="1"/>
      </rPr>
      <t xml:space="preserve">Stent autoexpandabil din nitinol, cu marcheri radioopaci din tantal la capete; compatibil cu ghid 0.035”; Lungimi stent: 20-200mm; Diametre:5-10mm; Compatibilitate teaca-6F; Lungimi sistem de livrare:80,120cm. </t>
    </r>
    <r>
      <rPr>
        <b/>
        <sz val="9"/>
        <color indexed="8"/>
        <rFont val="Times New Roman"/>
        <family val="1"/>
      </rPr>
      <t xml:space="preserve">SAU </t>
    </r>
    <r>
      <rPr>
        <sz val="9"/>
        <color indexed="8"/>
        <rFont val="Times New Roman"/>
        <family val="1"/>
      </rPr>
      <t xml:space="preserve">Stent autoexpandabil din nitinol, cu marcheri radioopaci din tantal la capete; compatibil cu ghid 0.035”; Lungimi stent: 20,30,40,60,80,100,120, 150,170mm; Diametre:5,6,7mm; Compatibilitate teaca-5F; Lungimi sistem de livrare:80,135cm. Destinat pentru arterele femurală superficială și poplitee.
</t>
    </r>
  </si>
  <si>
    <t>Stent periferic super elastic lung</t>
  </si>
  <si>
    <t>Stent OTW super elastic pentru tratarea leziunilor periferice lungi si calcificate. Material: nitinol super elastic. Design: format din 6 perechi de fire nitinol intretesute cu design elicoidal ce asigură rezistenta si flexibilitate inalta. Diametre: 4, 5, 6, 7, 8 mm. Lungimi: de la 20 la 200 mm. Lungimea shaft-ului: 80 si 120 cm. Compatibil  ghid 0.014” si 0.018”. Marker distal si proximal pt vizibilitatea stentului. Profil de trecere 2 mm</t>
  </si>
  <si>
    <t>Stent tip flow-diverter acoperit cu polimer</t>
  </si>
  <si>
    <t xml:space="preserve">pentru embolizarea anevrismelor cerebrale din Nintinol si Platinum , acoperit  cu Polymer Hydrophilic antiplachetar,  pentru risc trombogenic scazut. Complet radioopac. Capacitate de repozitionare si recaptare (80%) in microcateterul de livrare pt a putea schimba dimensiunea la nevoie.
Creat din 48 de fire pentru vase diametrul maxim/minim intre 2 mm1.75 mm si 3 mm/2 mm; sau din 64 de fire pentru pentru vase diametrul maxim/minim intre 3 mm/2.5 mm si               5 mm/4.5 mm. 
Lungime 9mm-21 mm 
Compatibil cu microcatetere de 0,021”. 
</t>
  </si>
  <si>
    <t>Stent tip flow-diverter cu profil ingust</t>
  </si>
  <si>
    <t xml:space="preserve">Design asemănător unei plase împletite din 48 fire ce menține o forța circumferențială  permanentă. Cele 48 de fire sunt formate din Nitinol la exterior și Platinum la interior ce asigură o vizibilitate amplificată pe toată lungimea stentului. Sistemul de livrare conține un ghid-pusher din nitinol, 200cm lungime, ce conține în strutura sa fire împletite radioopace de 9mm la capătul distal pentru o vizibilitate sporită în timpul amplasării stentului și marker proximal. Stentul poate fi retras pină la 90% în sistemul de livrare în cazul repoziționării acestuia.
Diametre: 3.50, 3.75, 4.00, 4.25, 4.50, 4.75, 4.75 mm (stent nominal); 3.75, 4.00, 4.25, 4.50, 4.75, 5.00 (stent neconstrâns).
Lungimi: 15, 20, 25, 30, 35, 40 mm (stent nominal);
11.50, 12, 15, 15.50, 18, 18.50, 19, 19.50, 21, 22, 22.50, 26.50, 30 mm (stent neconstrâns).
Cateter de livrare I.D. Ø .021”
Diametre varianta baby: 2.25, 2.5, 2.75, 3.00, 3.25 mm (stent nominal);
2.5, 2.75, 3.0, 3.25, 3.5 mm (stent neconstrâns).
Lungimi varianta baby: 10.5, 11, 12.5, 15, 16, 16.5, 17, 20, 21, 22, 26, 26.5 mm (stent nominal); 
7, 8, 8.5, 9, 10.5, 12, 12.5, 13, 13.5, 15, 15.5, 17, 18, 18.5 mm (stent neconstrâns).
Cateter de livrare pentru varianta baby, I.D. Ø .017”.
</t>
  </si>
  <si>
    <t>Stent tip flow-diverter pentru  anevrismelor mari cu gat larg</t>
  </si>
  <si>
    <t xml:space="preserve">Dispozitiv dedicat tratamentului intrasaccular a anevrismelor cu gat larg, nerupte (inclusiv a anevrismelor de bifurcatie), neabordabile prin embolizare simpla. Ocluzie cu un singur dispozitiv, care poate fi reînfășurat și redesfășurat. Stent autoexpandabil din aliaj Ni-Titanium. Construit dintr-o plasă cu memorie de formă în două straturi poate trece de la formă de disc până la formă de «laleale», care aderă la emisfera inferioară
anevrism prin gât. Dispozitivul se mărește până la dimensiunea gâtului anevrismului și cea mai mare parte ecuatorială  șî "desfășureză" din vârful cateterului. Se poate fi repoziționat până la forma naturală a vasului. Plasă de nitinol cu microtransete  implantate care conține un fir cu miez de platină pentru vizualizare. Compatibil cu un micro-cateter de 0,021" și 0,027".
Microcateter de livrare cu diametru intern 0.021’ indicat pentru anevrizme
cu diametrul de 2,0mm pana la 7.5 mm, cu gat 2,0 – 6,0 mm . Diametru stent  5,00mm-9,0mm.
Microcateter de livrare cu diametru intern 0.027’ indicat pentru anevrizme
cu diametrul de 7,0mm pana la 10.5 mm, cu gat 5,0 – 10,0 mm . Diametru stent  11,00mm-14,0mm. Referințe la studii clinice- obligatoriu.
</t>
  </si>
  <si>
    <t>Stentgraft aorta abdominala</t>
  </si>
  <si>
    <t>Stentgraft Aorta Abdominala (set)EVAR</t>
  </si>
  <si>
    <r>
      <t>S</t>
    </r>
    <r>
      <rPr>
        <b/>
        <sz val="9"/>
        <color indexed="8"/>
        <rFont val="Times New Roman"/>
        <family val="1"/>
      </rPr>
      <t>et de proteze si  instrumente endovasculare pentru protezarea aortei abdomenale.</t>
    </r>
    <r>
      <rPr>
        <sz val="9"/>
        <color indexed="8"/>
        <rFont val="Times New Roman"/>
        <family val="1"/>
      </rPr>
      <t xml:space="preserve"> Sistem din 3 piese cu posibilitatea imbinarii pieselor aditionale: extensii iliace, extensii aortice, piesa aorto-uni-iliaca, ocludere. Furnizorul se obliga sa livreze toate extensiile necesare rezolvarii cazului ijn functie de anatomia pacientului.
Compatibil cu tehnica CheVAR pentru cazurile cu diametrul zonei de fixare proximala ≥ 2mm si angulatie infrarenala ≤60° precum si pentru fixarea cu endoancore  spirale.
Material; spire nitinol, graft din poliester multifilament cu porozitate scazuta, suturi de imbinare din poliester si polietilena cu greutate moleculara mare. Rand de spire proximal in forma de M cu proprietati de  sustinere a apozitiei uniforme la perete si impiedicarea cudarii la angulatii anatomice.  Ancore suprarenale prevazute cu agatatori de fixare. Partea de stent neacoperit sa contina minim 7-8 spire de ancorare pentru distributia radiala  a apozitiei in cat mai multe puncte, inaltimea spirelor sa corespunda unei zone de fixare de max. 12mm.
 Markeri radioopaci intre spire, la marginea proximala a partii de graft. Marker radioopac  aditional pentru orientarea sistemului de livrare. Markeri radioopaci pentru suprapunerea pieselor aditionale (corespunzatori zonelor de suprapunere si marginii distale). Suprapunerea sa se incadreze intre 3 si 5cm, corespunzator 3-5 randuri de stent.
Mecanism de siguranta pentru eliberarea treptata la plasarea stent-graftului (3 timpi); stent- graftul sa se desfaca complet din sistemul de prindere doar dupa ce se deschid 1-2 cm (respectiv 1-2 randuri stent) si se verifica pozitionarea, fiind permise miscari de ajustare. Mecanismul de manevrare pentru eliberarea completa a varfului stentului din sistemul de prindere sa fie situat pe maner, separat de mansonul culisant ce deschide stent-graftul pe toata lungimea.
Piesa principala bifurcata: diametre proximale de 23-25-28-32-36 mm, diametre distale 13-16-20mm, lungime acoperire  124-166mm, diametre cateter 18 si 20Fr. 
Contralaterale: diametru proximal unic 16 mm, diametre distale de 10-13-16-20-24-28mm, lungimi intre 82-199 mm, diametre cateter 14Fr si 16Fr
Extensii iliace: diametre proximale si distale 10-13-20-24-28 mm cu lungimi de 82mm diametre cateter 14-16-18Fr
Extensii aortice: diametre proximale si distale egale, de 23-25-28-32-36 mm cu lungimea de 49mm, diametre cateter 18 si 20Fr
Segmente abdominale: diametre proximale si distale egale, de 23-25-28-32-36 mm cu lungimea de 70mm, diametre cateter 18 si 20Fr. Accesorile specifice incluse: 1. Teaca Introducatoare cu proprietati hemostatice superioare, optim 0ml/h nu mai mult de 10 ml/h, mecanism de inchidere pe manerul dilatatorului. Suport ranforsat, acoperire hidrofilica Flexibilitate sporita pasaj facil in zonele cu anatomie dificila sau cu induratii. Lungime de lucru unica de maxim 30 cm cu dimensiuni necesare de la 12Fr la 20Fr. Compatibila cu gid de 0.035” – 2 bucati 2. Balon compliant , diametre la inflatie 10-46 mm, shaft 8 Fr, lungime utila 100 cm, ghid de maxim 0,038”,  recomandat de producator pentru uzul protezarii aortei toracice si abdominale,ocluzia aortica temporara, modelarea endograft si suportul in reducerea endoleak. Reutilizabil in timpul procedurii – 1 buc
 Furnizorul sa asigure instruirea echipei medicale si asistenta tehnica la primele 10 implantari gratis. Toate costurile legate de serviciile asociate vor fi suportate de catre furnizor. Sistemul va fi insotit de manual de utilizare in limba romana. *Pentru dispozitivele medicale înregistrate în Republica Moldova se va prezenta extrasul din Registrul de Stat al Dispozitivelor Medicale (de pe pagina web a Agenției Medicamentului și Dispozitivelor Medicale - www.amdm.gov.md), semnat și ștampilat de către participant *Pentru dispozitivele medicale care nu sunt înregistrate în Republica Moldova (nu se regăsesc în Registrul de Stat al Dispozitivelor Medicale al AMDM) se vor prezenta următoarele documente: Certificat de la producător ce atestă calitatea produsului ISO 13485 – valabil la data deschiderii ofertelor - copie confirmată prin semnătura şi ştampila Participantului. *Certificat CE sau declarație de conformitate CE în funcție de evaluarea conformității cu anexele corespunzătoare pentru produsele oferite – valabil la data deschiderii ofertelor -copie- confirmată prin semnătura şi ştampila participantului. * *Documente confirmative: Catalog/ Broșura/ Instrucțiuni/ Informații privind studiile clinice de la producător pentru produsele ofertate.
</t>
    </r>
    <r>
      <rPr>
        <b/>
        <sz val="9"/>
        <color indexed="8"/>
        <rFont val="Times New Roman"/>
        <family val="1"/>
      </rPr>
      <t xml:space="preserve">SAU Sistem Endovascular trimodular de sigilare pentru anevrismul de aorta abdominala compus din:
</t>
    </r>
    <r>
      <rPr>
        <sz val="9"/>
        <color indexed="8"/>
        <rFont val="Times New Roman"/>
        <family val="1"/>
      </rPr>
      <t xml:space="preserve">Un corp principal cu lungimea de 80 cm si diametru cuprins intre 20 - 34 mm care acopera un colet cu diametrul cuprins intre 16-30 mm
2 segmente iliace cu lungime cuprinsa intre 80-160 mm si diametru intre 10-28 mm care
acopera iliace cu diametrul cuprins intre 8 -25 mm 
Soluţie de polimer
Sistem aortic autoexpandabil cu invelis din PTFE pe schelet din nitinol Sigilare customizata la nivelul coletului cu ajutorul unui inel cu polimer Diametru exterior introducator - 14 F Toate elementele sa aiba markeri vizibili radiologie
Dispozitiv de implantare care sa asigure o introducere si o extragere uşoara precum si o poziţionare exacta a dipozitivului in aorta
Posibilitate de repozitionare inaintea fixării
Kit complet de diagnostic intraoperator si implantare (teci, catetere de angiografie, arcuri, balon,
etc) 
Marca CE
Furnizorul trebuie să asigure instruirea a minim 5 persoane cadru medical pentru implantarea stentgraftului
Furnizorul trebuie sa asigure suport tehnic de specialitate pentru primele 20 implantări Toate costurile legate de serviciile asociate vor fi suportate de către furnizor.
Sistemul va fi însoţit de manual de utilizare în limba română
In vederea elaborării ofertei tehnice, ofertanţii trebuie să prezinte detaliat produsul demonstrând că ofertele îndeplinesc specificaţiile tehnice asa cum au fost solicitate de către autoritatea contractantă. Prezentarea detaliată trebuie să fie însoţită de documente suport (fişa tehnica, manual, ghid, etc.) pentru a se putea demonstra că produsul ofertat corespunde nevoilor şi specificaţiilor tehnice solicitate de autoritatea contractantă
</t>
    </r>
    <r>
      <rPr>
        <b/>
        <sz val="9"/>
        <color indexed="8"/>
        <rFont val="Times New Roman"/>
        <family val="1"/>
      </rPr>
      <t xml:space="preserve">SAU Sistem din 3 piese cu posibilitatea imbinarii pieselor adiţionale: extensii iliace, extensii aortice. piesa aorto-uni-iliaca, ocludere.
</t>
    </r>
    <r>
      <rPr>
        <sz val="9"/>
        <color indexed="8"/>
        <rFont val="Times New Roman"/>
        <family val="1"/>
      </rPr>
      <t xml:space="preserve">Compatibil cu tehnica CheVAR pentru cazurile cu diametrul zonei de fixare proximala &gt; 2mm si
angulatie infrarenala &lt;60° precum si pentru fixarea cu endoancore spirale 
Material - spire din nitinol. graft din poliester multifilament cu porozitate scăzută, suturi de imbinare din poliester si polietilena cu greutate moleculara mare.
Rând de spire proximal in forma de M cu proprietăţi de susţinere a apozitiei uniforme la perete si impiedicarea cudarii la angulatii anatomice Ancore suprarenale prevăzute cu agatatori de fixare
Partea de stent neacoperit sa conţină minim 7-8 spire de ancorare pentru distribuţia radiala a apozitiei in cat mai multe puncte, inaltimea spirelor sa corespunda unei zone de fixare de max.
12 mm
Markeri radioopaci intre spire, ia marginea proximala a pârtii de grafit Marker radioopac adiţional pentru orientarea sistemului de livrare Markeri radioopaci pentru suprapunerea pieselor adiţionale (corespunzători zonelor de suprapunere si marginii distale).
Suprapunerea sa se incadreze intre 3 si 5 cm, corespunzător 3-5 rânduri de stent.
Mecanism de siguranţa pentru eliberarea treptata la plasarea stent-grafitului (3 timpi); stent- grafitul sa se desfaca complet din sistemul de prindere doar după ce se deschid 1-2 cm (respectiv 1 -2 rânduri stent) si se verifica poziţionarea, fiind permise mişcări de ajustare
Mecanismul de manevrare pentru eliberarea completa a vârfului stentului din sistemul de prindere sa fie situat pe mâner, separat de manşonul culisant ce deschide stent-grafitul pe toata lungimea
Piesa principala bifurcată: diametre proximale de 23-25-28-32-36 mm. diametre distale 13-16- 20mm, lungime acoperire 124-166mm, diametre cateter 18 si 20Fr Contralaterale: diametru proximal unic 16 mm. diametre distale de 10-13-16-20-24-28mm. lungimi intre 82-199 mm, diametre cateter 14Fr si 16Fr
Extensii iliace: diametre proximale si distale 10-13-20-24-28 mm cu lungimi de 82mm diametre cateter 14-16-18 Fr
Extensii aortice: diametre proximale si distale egale, de 23-25-28-32-36 mm cu lungimea de 49mm. diametre cateter 18 si 20Fr
Segmente abdominale: diametre proximale si distale egale, de 23-25-28-32-36 mm cu lungimea
de 70mm, diametre cateter 18 si 20Fr
ACCESORII
1. Teaca Introducatoare cu proprietăţi hemostatice superioare, optim 0 ml/h nu mai mult de 10 ml/h. mecanism de închidere pe mânerul dilatatorului. Suport ranforsat, acoperire hidrofîlica Flexibilitate sporita pasaj facil in zonele cu anatomie dificila sau cu induraţii. Lungime de lucru unica de maxim 30 cm cu dimensiuni necesare de la 12Fr la 20Fr. Compatibila cu gid de 0.035”
- 2 bucăţi
2. Balon compliant. diametre la inflaţie 10- 46 mm, shaft 8 Fr, lungime utila 100 cm, ghid de maxim 0,038", recomandat de producător pentru uzul protezarii aortei toracice si abdominale, ocluzia aortica temporara, modelarea endograft si suportul in reducerea endoleak. Reutilizabil in timpul procedurii - 1 buc
3. Ghiduri superstiff recomandate de producător in procedura de protezare endovasculara pentru susţinerea si livrarea dispozitivelor si canularea stentgrafturilor. - 2 buc
4. Catetere diagnostic pigtail : Construcţie “Full wall technology” cu inl'asurare incapsulata de fir plat, acoperirea interioara si exterioara a peretelui cu nylon, Hidrofîlic InSlide polimer cu dimensiuni de 5F si 6F cu lungime de 110 cm. cu vârf atraumatiac radioopac. Shaft cu lumen larg care permite un tlux crescut de contrast - 1200 psi. Rezistent la “kinking" si cu buna retentie a curburii chiar si in cazuri dificile si de lunga durata - 1 buc
Furnizorul se obliga sa livreze toate extensiile necesare rezolvării cazului in funcţie de anatomia pacientului dar si toate accesoriile necesare.
Furnizorul trebuie să asigure instruirea a minim 5 persoane cadru medical pentru implantarea stentgraftului
Furnizorul trebuie sa asigure suport tehnic de specialitate
Toate costurile legate de serviciile asociate vor fi suportate de către furnizor.
Sistemul va fi însoţit de manual de utilizare în limba română
In vederea elaborării ofertei tehnice, ofertanţii trebuie să prezinte detaliat produsul demonstrând că ofertele îndeplinesc specificaţiile tehnice asa cum au fost solicitate de către autoritatea contractantă. Prezentarea detaliată trebuie să fie însoţită de documente suport (fişa tehnica, manual, ghid, etc.) pentru a se putea demonstra că produsul ofertat corespunde nevoilor şi specificaţiilor tehnice solicitate de autoritatea contractantă
</t>
    </r>
    <r>
      <rPr>
        <b/>
        <sz val="9"/>
        <color indexed="8"/>
        <rFont val="Times New Roman"/>
        <family val="1"/>
      </rPr>
      <t xml:space="preserve">SAU Stent autoexpandabil din Nitinol, material ce asigura fixare etanşa pe peretele aortic prin forţa radiala optima
</t>
    </r>
    <r>
      <rPr>
        <sz val="9"/>
        <color indexed="8"/>
        <rFont val="Times New Roman"/>
        <family val="1"/>
      </rPr>
      <t xml:space="preserve">Design stent: curbe inchise care se intrepratrund pentru flexibilitate mare si etansare Stent acoperit cu membrana (graft) dublu din ePTFE (politetrafluoretilena expandata) biocompatibila si durabila
Căpătui stentului neacoperit de graft are ancore suprarenale pentru fixare anti-migrare si nervuri pentru ancorare perfecta pe peretele aortic; are lungimea de 3.5 mm la un unghi de 30°. ancorat 4mm in corpul stentului acoperit cu suturi din PTFE
Vârful stentului securizat pe sistemul de livrare pentru exapandare controlata
Sistem in forma de pantalon cu 3 segmente: Aortic (corpul principal), extensia iliaca si segmentul
aorto-uni-iliac
Multipli markeri radioopaci sub forma de '‘0”, “8” si “V", pentru implantare precisa si pentru
alinierea extensiei iliace
Oferă patenta pe termen lung arterelor iliace
Diametre aortice disponibile: 20mm, 22mm, 24mm, 26mm, 28mm, 30mm, 32mm, 34mm
Diametru iliac proximal: 10, 12mm
Lungimea segmentului acoperit: 120 mm
Lungimea extensiei iliace: 30mm
Recomandat pentru cazuri cu:
Lungimea segmentului proximal aortic fara anevrism &gt; 15 mm Diametrul segmentului proximal aortic fara anevrism intre 18-32 mm Angulatia segmentului proximal aortic &lt; 60°
Zona de ancorare distala iliaca &gt;15 mm Diametrul arterei iliace distala de 8 - 22 mm
Furnizorul se obliga sa livreze toate extensiile necesare rezolvării cazului in funcţie de anatomia pacientului
Kit-uri complete specifice de diagnostic si implantare specifice caii de abord (teci, catetere de angiografie, ghiduri, baloane etc.)
Marcaj CE
Furnizorul trebuie să asigure instruirea a minim 5 persoane cadru medical pentru implantarea stentgraftului
Furnizorul trebuie sa asigure suport tehnic de specialitate pentru primele 20 implantări Toate costurile legate de serviciile asociate vor fi suportate de către furnizor.
Sistemul va fi însoţit de manual de utilizare în limba română
In vederea elaborării ofertei tehnice, ofertanţii trebuie să prezinte detaliat produsul demonstrând că ofertele îndeplinesc specificaţiile tehnice asa cum au fost solicitate de către autoritatea contractantă. Prezentarea detaliată trebuie să fie însoţită de documente suport (fişa tehnica, manual, ghid. etc.) pentru a se putea demonstra că produsul ofertat corespunde nevoilor şi specificaţiilor tehnice solicitate de autoritatea contractantă
</t>
    </r>
    <r>
      <rPr>
        <b/>
        <sz val="9"/>
        <color indexed="8"/>
        <rFont val="Times New Roman"/>
        <family val="1"/>
      </rPr>
      <t xml:space="preserve">SAU Pachet stent graft autoexpandabil abdominal cu fixare proximala
</t>
    </r>
    <r>
      <rPr>
        <sz val="9"/>
        <color indexed="8"/>
        <rFont val="Times New Roman"/>
        <family val="1"/>
      </rPr>
      <t>Diametrul proximal cuprins intre 23-36 mm si cel distal intre 13-20 mm (cu posibilitatea alegerii dimensiunilor in funcţie de dimensiunile specifice pacientului)
Lungimea de 140/155/170 mm (cu posibilitatea alegerii dimensiunilor in funcţie de dimensiunile specifice pacientului)
Stentul este confecţionat din aliaj, cu spirale independente ce conferă o maxima flexibilitate; grafitul confecţionat din poliester, prins de stent prin sutura din polietilena de înalta densitate.
Posibilitatea de ataşare a mansoanelor de extensie aortice, contralaterale si iliace Pachetul trebuie sa conţină bifurcatia, extensia contralaterala. extensia iliaca si balonul pentru post dilatare cu dimensiuni variabile adaptate pacientului
Sistem introducator si diagnostic complet (teci, catetere de angiografie, arcuri, balon, etc)
Marca CE
Furnizorul trebuie să asigure instruirea a minim 5 persoane cadru medical pentru implantarea stentgraftului
Furnizorul trebuie sa asigure suport tehnic de specialitate pentru primele 20 implantări Toate costurile legate de serviciile asociate vor fi suportate de către furnizor.
Sistemul va fi însoţit de manual de utilizare în limba română
In vederea elaborării ofertei tehnice, ofertanţii trebuie să prezinte detaliat produsul demonstrând că ofertele îndeplinesc specificaţiile tehnice asa cum au fost solicitate de către autoritatea contractantă. Prezentarea detaliată trebuie să fie însoţită de documente suport (fişa tehnica, manual, ghid, etc.) pentru a se putea demonstra că produsul ofertat corespunde nevoilor şi specificaţiilor tehnice solicitate de autoritatea contractantă</t>
    </r>
  </si>
  <si>
    <t xml:space="preserve">Stent-graft periferic </t>
  </si>
  <si>
    <t xml:space="preserve"> Stentgraft periferic montat pe balon, pentru tratarea fistulelor,
perforațiilor și anevrismelor de artere iliace sau renale.
Forță radială sporită.
Profil minim de shaft -5F, compatibilitate cu teci 6F și 7F
(Diametrul balonului de 8mm compatibil cu teaca 6F).
OTW.
Compatibil cu ghid 0,035’’.
Acoperire stent ePTFE microporos.
Stent CoCr.
Marcheri de balon Platină Iridiu pentru vizibilitate sporită.
Presiune nominală 8 -9 atm (+/-2ATM).
Presiune de ruptură minim 12 atm.
Cerințe minime obligatorii: (oferta poate conține suplimentare la
cerințele minime obligatorii și alte dimensiuni):
Dimensiuni obligatorii:
Diametre stentgraft: 5.0, 6.0, 7.0, 8.0, 9.0, 10.0;
Lungimi stentgraft: 18,22,28,38,58mm (pentru diametre 5.0,
6.0mm), 18,23,27,37,57 mm (pentru diametre 7.0,8.0mm),
27,37,57 mm (pentru diametre de 9.0, 10.0mm) (suplimentar la
cele obligatorii se accepta si alte dimensiuni)</t>
  </si>
  <si>
    <t>Stent-graft periferic autoexpandabil</t>
  </si>
  <si>
    <t xml:space="preserve">Cerinte obligatorii fixe: (Oferta va fi respinsă dacă va conține bunuri cu coduri suplimentare diferite decât cerințelor obligatorii fixe)
Stent-graft autoexpandabil din nitinol incapsulat cu 2 foite de PTFE tapetat la interior cu carbon (2%) ce scade gradul de tromboza la nivelul protezei prin stimularea formarii unui neoendoteliu, prevazut cu marcari de tantal la periferie. 
Ambalat individual cu sistemul de plasare. 
Termen sterilizare 5 ani. 
Cerinte minime obligatorii: (oferta poate conține suplimentare la cerințele minime obligatorii și alte dimensiuni)
Dimesiuni obligatorii: 
Dimensiuni: 5, 6, 7, 8, 9, 10  (+/- 1 mm) mm /40, 60, 80, 100-120 mm 
lungimea: 80 cm- 130 cm (suplimentar la cele obligatorii se accepta si alte dimensiuni).
</t>
  </si>
  <si>
    <t xml:space="preserve">Stenturi coronariene cu eliberare de substanță antirestenoza-everolimus polimer
</t>
  </si>
  <si>
    <t xml:space="preserve">Stent medicamentos montat pe balon pentru artere coronare 
</t>
  </si>
  <si>
    <r>
      <t xml:space="preserve">Cerinte obligatorii fixe: (Oferta va fi respinsă dacă va conține bunuri cu coduri suplimentare diferite decât cerințelor obligatorii fixe
Material Aliaj Cobalt Crom L-605.  
Compatibil RMN . 
Substanta active-EVEROLIMUS &gt;1 μg/mm2. 
Dovada clinica a ratei de tromboza tardiva foarte mica. 
Restenoza mica prin vindecarea neointimei. 
Profil ultrasubtire. 
Lipsa de scurtare la etapa dilatarii maximale, fara deplasare a marginii stentului de la marcher in dimpul expandarii. 
Material balon: Pebax. 
Cerinte minime obligatorii: (oferta poate conține suplimentare la cerințele minime obligatorii și alte dimensiuni)
Dimesiuni obligatorii 
Lungimi 8-38mm. pentru toate diametrele existente. 
Diametre de la 2,0-4,0 mm cu posibilitate de postdilatare cu pina la 1,75 mm de la diametrul initial. 
Lungime shaft  obligatorii 140-145 cm 
(suplimentar la cele obligatorii se  accepta si alte dimensiuni). </t>
    </r>
    <r>
      <rPr>
        <b/>
        <sz val="9"/>
        <color indexed="8"/>
        <rFont val="Times New Roman"/>
        <family val="1"/>
      </rPr>
      <t>SAU</t>
    </r>
    <r>
      <rPr>
        <sz val="9"/>
        <color indexed="8"/>
        <rFont val="Times New Roman"/>
        <family val="1"/>
      </rPr>
      <t xml:space="preserve"> Stent coronarian,  RX, din aliaj Platina/Crom, medicamentos - EVEROLIMUS 1microgram/mm2; Polimer - PLGA; Lungimi-8,12,16,20,24,28,32,38mm; Diametre-2.25,2.50,2.75,3.0,3.50,4.0mm; Shaft-144 cm, compatibil ghid 0,014”; Balon PEBAX cu doi marcheri radioopaci ce depășesc marginea stentului maxim cu 0.4mm; presiune nominala-11ATM; Presiune de ruptura-16-18 ATM. </t>
    </r>
    <r>
      <rPr>
        <b/>
        <sz val="9"/>
        <color indexed="8"/>
        <rFont val="Times New Roman"/>
        <family val="1"/>
      </rPr>
      <t xml:space="preserve">SAU </t>
    </r>
    <r>
      <rPr>
        <sz val="9"/>
        <color indexed="8"/>
        <rFont val="Times New Roman"/>
        <family val="1"/>
      </rPr>
      <t xml:space="preserve">Stent coronarian,  RX, din aliaj Cobalt/Crom, medicamentos - EVEROLIMUS 1 microgram/mm2; Lungimi-8,12,16,20,24,28,32,36,40,44,48mm; Diametre-2.25,2.50,2.75,3.0,3.50,4.0,4.5mm; Shaft-140 cm, compatibil ghid 0,014”; presiune nominala-8-11ATM; Presiune de ruptura-16 ATM.
</t>
    </r>
  </si>
  <si>
    <t xml:space="preserve">Stenturi periferice balon expandabil </t>
  </si>
  <si>
    <t xml:space="preserve">Cerinte obligatorii fixe: (Oferta va fi respinsă dacă va conține bunuri cu coduri suplimentare diferite decât cerințelor obligatorii fixe
Este confecționat dintr-un tub de oțel inoxidabil cu celule deschise, cu markeri din tantaliu. 
Toate dimensiunile sa fie compatibile cu teaca de 6-7 Fr. 
Compatibilitate pentru ghid de 0,035”. 
Cerinte minime obligatorii: (oferta poate conține suplimentare la cerințele minime obligatorii și alte dimensiuni)
Dimesiuni obligatorii 
Stent periferic balon expandabil cu dimesiuni obligatorie 5-10 mm;
Lungime obligatorie 18-78 mm, 
Lungime shaft  obligatorie 90, 130 și 170 cm
Stenturi disponibile de toate dimensiunile si pentru cateterul de livrare 135 cm. 
(suplimentar la cele obligatorii se  accepta si alte dimensiuni).
</t>
  </si>
  <si>
    <t>Teacă ghid lung</t>
  </si>
  <si>
    <t>Conceputa pentru a funcționa atât ca un cateter de ghidaj cat si ca teaca introductoare
Armare spiralata  în interiorul tecii
Acoperire hidrofilica distală
" Lungimea acoperirii hidrofilice   
• pentru teaca de 65 cm : 35 cm 
• pentru teaca de 90 cm : 15 cm
Diametre: 5, 6, 7 si 8 Fr
Valva “cross-cut” pentru asigurarea hemostazei sau TBV (Tuohy-Borst Valve) pentru lungime de 90 cm. 2 configuratii diferite ale varfului.
Strat interior din PTFE 
5 configurații diferite ale vârfului 
Marcaj radioopac: marker spiralat de aur la 5 mm de la vârful distal al tecii
Diametrul exterior (Hypotube): 2.4F</t>
  </si>
  <si>
    <t>Teaca lunga 088</t>
  </si>
  <si>
    <t xml:space="preserve">Teaca lungă 088 este indicată pentru introducerea dispozitivelor intervenționale în sistemul vascular periferic, coronarian și neuro. Cateter cu un singur lumen, ranforsat cu impletituri și rigiditate variabilă. Include în componența sa dilatatorul, introductor peel-away, valvă hemostatică 9F și 8F, adaptor.
Teaca este compusă din următoarele componente principale:
- 9 trepte de suplete pe lungime
- 9 cm de spirală distală înfăşurată
- Bandă marker distal: 1mm Platinum / Iridum
- tub interior din PTFE
Compatibil cu ghid de 0.038” sau combinat cu un cateter diagnostic de 6Fr. Poate fi folosit direct în vas sau printr-un introducător de 8Fr.
Disponibil in 4 lungimi: 80, 90, 100 si 105 cm
Proximal OD: 0.106”
Distal OD: 0.100” (peste o lungime de 9 cm)
Proximal ID: 0.088”
Distal ID: 0.088”
Acoperire hdrofilică: 20cm </t>
  </si>
  <si>
    <t>Torquer</t>
  </si>
  <si>
    <t xml:space="preserve">Torquer pentru ghiduri metalice, luminiscent, compatibil cu toate diameterele până la 0,022”.  Steril, jetabil. </t>
  </si>
  <si>
    <t>Transductor de presiune invaziva</t>
  </si>
  <si>
    <t>Transductor de masurare invaziva a presiunii cu dispozitiv integrat de spălare, compatibil cu sistemul hemodinamic "Mennen Medical", model CFE.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</si>
</sst>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name val="Arial"/>
      <family val="2"/>
    </font>
    <font>
      <sz val="10"/>
      <name val="Times New Roman"/>
      <family val="1"/>
    </font>
    <font>
      <sz val="9"/>
      <name val="Times New Roman"/>
      <family val="1"/>
    </font>
    <font>
      <sz val="11"/>
      <color theme="1"/>
      <name val="Times New Roman"/>
      <family val="1"/>
    </font>
    <font>
      <sz val="10"/>
      <color indexed="8"/>
      <name val="Times New Roman"/>
      <family val="1"/>
    </font>
    <font>
      <sz val="11"/>
      <color indexed="8"/>
      <name val="Calibri"/>
      <family val="2"/>
    </font>
    <font>
      <sz val="9"/>
      <color theme="1"/>
      <name val="Times New Roman"/>
      <family val="1"/>
    </font>
    <font>
      <b/>
      <sz val="9"/>
      <color theme="1"/>
      <name val="Times New Roman"/>
      <family val="1"/>
    </font>
    <font>
      <sz val="9"/>
      <color indexed="8"/>
      <name val="Times New Roman"/>
      <family val="1"/>
    </font>
    <font>
      <b/>
      <sz val="9"/>
      <color indexed="8"/>
      <name val="Times New Roman"/>
      <family val="1"/>
    </font>
    <font>
      <sz val="11"/>
      <color theme="1"/>
      <name val="Calibri"/>
      <family val="2"/>
      <scheme val="minor"/>
    </font>
    <font>
      <sz val="9"/>
      <color rgb="FF000000"/>
      <name val="Times New Roman"/>
      <family val="1"/>
    </font>
    <font>
      <sz val="11"/>
      <color indexed="8"/>
      <name val="Times New Roman"/>
      <family val="1"/>
    </font>
    <font>
      <sz val="9"/>
      <color indexed="19"/>
      <name val="Times New Roman"/>
      <family val="1"/>
    </font>
    <font>
      <sz val="8"/>
      <name val="Times New Roman"/>
      <family val="1"/>
    </font>
  </fonts>
  <fills count="5">
    <fill>
      <patternFill/>
    </fill>
    <fill>
      <patternFill patternType="gray125"/>
    </fill>
    <fill>
      <patternFill patternType="solid">
        <fgColor theme="0"/>
        <bgColor indexed="64"/>
      </patternFill>
    </fill>
    <fill>
      <patternFill patternType="solid">
        <fgColor theme="9" tint="0.7999799847602844"/>
        <bgColor indexed="64"/>
      </patternFill>
    </fill>
    <fill>
      <patternFill patternType="solid">
        <fgColor theme="7" tint="0.7999799847602844"/>
        <bgColor indexed="64"/>
      </patternFill>
    </fill>
  </fills>
  <borders count="4">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Protection="0">
      <alignment/>
    </xf>
    <xf numFmtId="0" fontId="10" fillId="0" borderId="0">
      <alignment/>
      <protection/>
    </xf>
    <xf numFmtId="0" fontId="0" fillId="0" borderId="0">
      <alignment/>
      <protection/>
    </xf>
  </cellStyleXfs>
  <cellXfs count="49">
    <xf numFmtId="0" fontId="0" fillId="0" borderId="0" xfId="0"/>
    <xf numFmtId="0" fontId="1" fillId="2" borderId="1" xfId="0" applyFont="1" applyFill="1" applyBorder="1" applyAlignment="1">
      <alignment vertical="center"/>
    </xf>
    <xf numFmtId="0" fontId="1" fillId="2" borderId="1" xfId="0" applyFont="1" applyFill="1" applyBorder="1" applyAlignment="1">
      <alignment vertical="center" wrapText="1"/>
    </xf>
    <xf numFmtId="0" fontId="2" fillId="2" borderId="1" xfId="0" applyFont="1" applyFill="1" applyBorder="1" applyAlignment="1">
      <alignment vertical="top" wrapText="1"/>
    </xf>
    <xf numFmtId="0" fontId="1" fillId="2" borderId="1" xfId="0" applyFont="1" applyFill="1" applyBorder="1" applyAlignment="1">
      <alignment horizontal="center" vertical="center"/>
    </xf>
    <xf numFmtId="0" fontId="1" fillId="2" borderId="0" xfId="0" applyFont="1" applyFill="1" applyAlignment="1">
      <alignment vertical="center"/>
    </xf>
    <xf numFmtId="0" fontId="1" fillId="2" borderId="1" xfId="0" applyFont="1" applyFill="1" applyBorder="1"/>
    <xf numFmtId="0" fontId="1" fillId="2" borderId="1" xfId="0" applyFont="1" applyFill="1" applyBorder="1" applyAlignment="1">
      <alignment wrapText="1"/>
    </xf>
    <xf numFmtId="0" fontId="1" fillId="2" borderId="1" xfId="0" applyFont="1" applyFill="1" applyBorder="1" applyAlignment="1">
      <alignment vertical="top" wrapText="1"/>
    </xf>
    <xf numFmtId="0" fontId="1" fillId="2" borderId="1" xfId="0" applyFont="1" applyFill="1" applyBorder="1" applyAlignment="1">
      <alignment horizontal="center"/>
    </xf>
    <xf numFmtId="0" fontId="1" fillId="2" borderId="0" xfId="0" applyFont="1" applyFill="1"/>
    <xf numFmtId="0" fontId="1" fillId="3" borderId="1" xfId="0" applyFont="1" applyFill="1" applyBorder="1" applyAlignment="1">
      <alignment wrapText="1"/>
    </xf>
    <xf numFmtId="0" fontId="3" fillId="2" borderId="1" xfId="0" applyFont="1" applyFill="1" applyBorder="1" applyAlignment="1">
      <alignment vertical="center"/>
    </xf>
    <xf numFmtId="0" fontId="1" fillId="2" borderId="2" xfId="0" applyFont="1" applyFill="1" applyBorder="1" applyAlignment="1">
      <alignment horizontal="center"/>
    </xf>
    <xf numFmtId="0" fontId="4" fillId="2" borderId="1" xfId="0" applyFont="1" applyFill="1" applyBorder="1" applyAlignment="1">
      <alignment horizontal="center" vertical="center" wrapText="1"/>
    </xf>
    <xf numFmtId="0" fontId="1" fillId="3" borderId="1" xfId="0" applyFont="1" applyFill="1" applyBorder="1"/>
    <xf numFmtId="49" fontId="4" fillId="2" borderId="1" xfId="20" applyNumberFormat="1" applyFont="1" applyFill="1" applyBorder="1" applyAlignment="1">
      <alignment vertical="center" wrapText="1"/>
    </xf>
    <xf numFmtId="0" fontId="6" fillId="2" borderId="1" xfId="0" applyFont="1" applyFill="1" applyBorder="1" applyAlignment="1">
      <alignment vertical="top" wrapText="1"/>
    </xf>
    <xf numFmtId="49" fontId="8" fillId="2" borderId="1" xfId="20" applyNumberFormat="1" applyFont="1" applyFill="1" applyBorder="1" applyAlignment="1">
      <alignment vertical="top" wrapText="1"/>
    </xf>
    <xf numFmtId="0" fontId="1" fillId="3" borderId="1" xfId="0" applyFont="1" applyFill="1" applyBorder="1" applyAlignment="1">
      <alignment vertical="center"/>
    </xf>
    <xf numFmtId="0" fontId="11" fillId="2" borderId="1" xfId="21" applyFont="1" applyFill="1" applyBorder="1" applyAlignment="1">
      <alignment vertical="center" wrapText="1"/>
      <protection/>
    </xf>
    <xf numFmtId="0" fontId="11" fillId="2" borderId="1" xfId="21" applyFont="1" applyFill="1" applyBorder="1" applyAlignment="1">
      <alignment horizontal="justify" vertical="top" wrapText="1"/>
      <protection/>
    </xf>
    <xf numFmtId="0" fontId="6" fillId="2" borderId="1" xfId="21" applyFont="1" applyFill="1" applyBorder="1" applyAlignment="1">
      <alignment horizontal="center" vertical="center"/>
      <protection/>
    </xf>
    <xf numFmtId="0" fontId="1" fillId="2" borderId="0" xfId="0" applyFont="1" applyFill="1" applyAlignment="1">
      <alignment vertical="top" wrapText="1"/>
    </xf>
    <xf numFmtId="0" fontId="1" fillId="3" borderId="1" xfId="22" applyFont="1" applyFill="1" applyBorder="1" applyAlignment="1">
      <alignment horizontal="left" vertical="top" wrapText="1"/>
      <protection/>
    </xf>
    <xf numFmtId="0" fontId="1" fillId="2" borderId="1" xfId="22" applyFont="1" applyFill="1" applyBorder="1" applyAlignment="1">
      <alignment horizontal="left" vertical="top" wrapText="1"/>
      <protection/>
    </xf>
    <xf numFmtId="49" fontId="4" fillId="2" borderId="1" xfId="20" applyNumberFormat="1" applyFont="1" applyFill="1" applyBorder="1" applyAlignment="1">
      <alignment horizontal="center" vertical="center" wrapText="1"/>
    </xf>
    <xf numFmtId="49" fontId="8" fillId="2" borderId="1" xfId="20" applyNumberFormat="1" applyFont="1" applyFill="1" applyBorder="1" applyAlignment="1">
      <alignment horizontal="left" vertical="top" wrapText="1"/>
    </xf>
    <xf numFmtId="0" fontId="11" fillId="2" borderId="1" xfId="21" applyFont="1" applyFill="1" applyBorder="1" applyAlignment="1">
      <alignment horizontal="center" vertical="center" wrapText="1"/>
      <protection/>
    </xf>
    <xf numFmtId="0" fontId="1" fillId="2" borderId="2" xfId="0" applyFont="1" applyFill="1" applyBorder="1" applyAlignment="1">
      <alignment horizontal="center" vertical="center"/>
    </xf>
    <xf numFmtId="0" fontId="1" fillId="4" borderId="1" xfId="0" applyFont="1" applyFill="1" applyBorder="1"/>
    <xf numFmtId="0" fontId="4" fillId="2" borderId="2" xfId="0" applyFont="1" applyFill="1" applyBorder="1" applyAlignment="1">
      <alignment horizontal="center" vertical="center" wrapText="1"/>
    </xf>
    <xf numFmtId="0" fontId="4" fillId="2" borderId="2" xfId="0" applyFont="1" applyFill="1" applyBorder="1" applyAlignment="1">
      <alignment horizontal="center"/>
    </xf>
    <xf numFmtId="49" fontId="12" fillId="2" borderId="1" xfId="20" applyNumberFormat="1" applyFont="1" applyFill="1" applyBorder="1" applyAlignment="1">
      <alignment wrapText="1"/>
    </xf>
    <xf numFmtId="0" fontId="4" fillId="2" borderId="1" xfId="0" applyFont="1" applyFill="1" applyBorder="1" applyAlignment="1">
      <alignment horizontal="center" vertical="center"/>
    </xf>
    <xf numFmtId="49" fontId="4" fillId="2" borderId="1" xfId="20" applyNumberFormat="1" applyFont="1" applyFill="1" applyBorder="1" applyAlignment="1">
      <alignment horizontal="left" vertical="top" wrapText="1"/>
    </xf>
    <xf numFmtId="0" fontId="4" fillId="2" borderId="1" xfId="0" applyFont="1" applyFill="1" applyBorder="1" applyAlignment="1">
      <alignment horizontal="center" vertical="top" wrapText="1"/>
    </xf>
    <xf numFmtId="0" fontId="14" fillId="2" borderId="1" xfId="0" applyFont="1" applyFill="1" applyBorder="1" applyAlignment="1">
      <alignment vertical="top" wrapText="1"/>
    </xf>
    <xf numFmtId="0" fontId="1" fillId="2" borderId="3" xfId="0" applyFont="1" applyFill="1" applyBorder="1" applyAlignment="1">
      <alignment wrapText="1"/>
    </xf>
    <xf numFmtId="0" fontId="6" fillId="2" borderId="1" xfId="21" applyFont="1" applyFill="1" applyBorder="1" applyAlignment="1">
      <alignment horizontal="left" vertical="center" wrapText="1"/>
      <protection/>
    </xf>
    <xf numFmtId="0" fontId="6" fillId="2" borderId="1" xfId="21" applyFont="1" applyFill="1" applyBorder="1" applyAlignment="1">
      <alignment horizontal="left" vertical="top" wrapText="1"/>
      <protection/>
    </xf>
    <xf numFmtId="2" fontId="1" fillId="2" borderId="1" xfId="22" applyNumberFormat="1" applyFont="1" applyFill="1" applyBorder="1" applyAlignment="1" applyProtection="1">
      <alignment horizontal="left" vertical="top" wrapText="1"/>
      <protection locked="0"/>
    </xf>
    <xf numFmtId="49" fontId="4" fillId="2" borderId="1" xfId="20" applyNumberFormat="1" applyFont="1" applyFill="1" applyBorder="1" applyAlignment="1">
      <alignment horizontal="center" vertical="top" wrapText="1"/>
    </xf>
    <xf numFmtId="0" fontId="1" fillId="3" borderId="0" xfId="0" applyFont="1" applyFill="1"/>
    <xf numFmtId="49" fontId="4" fillId="2" borderId="1" xfId="20" applyNumberFormat="1" applyFont="1" applyFill="1" applyBorder="1" applyAlignment="1">
      <alignment horizontal="left" vertical="center" wrapText="1"/>
    </xf>
    <xf numFmtId="0" fontId="1" fillId="2" borderId="0" xfId="0" applyFont="1" applyFill="1" applyAlignment="1">
      <alignment vertical="center" wrapText="1"/>
    </xf>
    <xf numFmtId="0" fontId="2" fillId="2" borderId="0" xfId="0" applyFont="1" applyFill="1" applyAlignment="1">
      <alignment vertical="top" wrapText="1"/>
    </xf>
    <xf numFmtId="0" fontId="1" fillId="2" borderId="0" xfId="0" applyFont="1" applyFill="1" applyAlignment="1">
      <alignment horizontal="center" vertical="center"/>
    </xf>
    <xf numFmtId="4" fontId="1" fillId="2" borderId="0" xfId="0" applyNumberFormat="1" applyFont="1" applyFill="1" applyAlignment="1">
      <alignment vertical="center"/>
    </xf>
  </cellXfs>
  <cellStyles count="9">
    <cellStyle name="Normal" xfId="0"/>
    <cellStyle name="Percent" xfId="15"/>
    <cellStyle name="Currency" xfId="16"/>
    <cellStyle name="Currency [0]" xfId="17"/>
    <cellStyle name="Comma" xfId="18"/>
    <cellStyle name="Comma [0]" xfId="19"/>
    <cellStyle name="Normal 12" xfId="20"/>
    <cellStyle name="Normal 2 2" xfId="21"/>
    <cellStyle name="Normal 2 2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1E0C0-AFDF-400A-A6AD-4FEA71EBC65A}">
  <dimension ref="A1:M134"/>
  <sheetViews>
    <sheetView tabSelected="1" zoomScale="85" zoomScaleNormal="85" workbookViewId="0" topLeftCell="A1">
      <pane xSplit="1" ySplit="1" topLeftCell="B101" activePane="bottomRight" state="frozen"/>
      <selection pane="topRight" activeCell="B1" sqref="B1"/>
      <selection pane="bottomLeft" activeCell="A2" sqref="A2"/>
      <selection pane="bottomRight" activeCell="M133" sqref="M133"/>
    </sheetView>
  </sheetViews>
  <sheetFormatPr defaultColWidth="9.140625" defaultRowHeight="12.75"/>
  <cols>
    <col min="1" max="1" width="4.00390625" style="5" customWidth="1"/>
    <col min="2" max="2" width="5.8515625" style="5" customWidth="1"/>
    <col min="3" max="3" width="55.8515625" style="45" customWidth="1"/>
    <col min="4" max="4" width="18.7109375" style="45" customWidth="1"/>
    <col min="5" max="5" width="9.140625" style="5" customWidth="1"/>
    <col min="6" max="6" width="112.28125" style="46" customWidth="1"/>
    <col min="7" max="9" width="9.140625" style="5" hidden="1" customWidth="1"/>
    <col min="10" max="10" width="9.140625" style="47" hidden="1" customWidth="1"/>
    <col min="11" max="11" width="11.8515625" style="5" hidden="1" customWidth="1"/>
    <col min="12" max="13" width="11.8515625" style="5" customWidth="1"/>
    <col min="14" max="16384" width="9.140625" style="5" customWidth="1"/>
  </cols>
  <sheetData>
    <row r="1" spans="1:13" ht="20.1" customHeight="1">
      <c r="A1" s="1" t="s">
        <v>0</v>
      </c>
      <c r="B1" s="1"/>
      <c r="C1" s="2" t="s">
        <v>1</v>
      </c>
      <c r="D1" s="2" t="s">
        <v>2</v>
      </c>
      <c r="E1" s="1" t="s">
        <v>3</v>
      </c>
      <c r="F1" s="3" t="s">
        <v>4</v>
      </c>
      <c r="G1" s="1" t="s">
        <v>5</v>
      </c>
      <c r="H1" s="1" t="s">
        <v>6</v>
      </c>
      <c r="I1" s="1" t="s">
        <v>7</v>
      </c>
      <c r="J1" s="4" t="s">
        <v>8</v>
      </c>
      <c r="K1" s="1" t="s">
        <v>9</v>
      </c>
      <c r="L1" s="2" t="s">
        <v>10</v>
      </c>
      <c r="M1" s="2" t="s">
        <v>11</v>
      </c>
    </row>
    <row r="2" spans="1:13" s="10" customFormat="1" ht="20.1" customHeight="1">
      <c r="A2" s="6">
        <v>11</v>
      </c>
      <c r="B2" s="6">
        <v>1</v>
      </c>
      <c r="C2" s="7" t="s">
        <v>12</v>
      </c>
      <c r="D2" s="7" t="s">
        <v>12</v>
      </c>
      <c r="E2" s="6" t="s">
        <v>13</v>
      </c>
      <c r="F2" s="8" t="s">
        <v>14</v>
      </c>
      <c r="G2" s="6"/>
      <c r="H2" s="6">
        <v>30</v>
      </c>
      <c r="I2" s="6"/>
      <c r="J2" s="9"/>
      <c r="K2" s="6"/>
      <c r="L2" s="6">
        <v>30</v>
      </c>
      <c r="M2" s="6">
        <v>15333.33</v>
      </c>
    </row>
    <row r="3" spans="1:13" s="10" customFormat="1" ht="20.1" customHeight="1">
      <c r="A3" s="11">
        <v>14</v>
      </c>
      <c r="B3" s="12">
        <v>2</v>
      </c>
      <c r="C3" s="7" t="s">
        <v>15</v>
      </c>
      <c r="D3" s="7" t="s">
        <v>15</v>
      </c>
      <c r="E3" s="6" t="s">
        <v>13</v>
      </c>
      <c r="F3" s="8" t="s">
        <v>16</v>
      </c>
      <c r="G3" s="6">
        <v>30</v>
      </c>
      <c r="H3" s="6"/>
      <c r="I3" s="6"/>
      <c r="J3" s="9"/>
      <c r="K3" s="6"/>
      <c r="L3" s="6">
        <v>30</v>
      </c>
      <c r="M3" s="6">
        <v>26580</v>
      </c>
    </row>
    <row r="4" spans="1:13" s="10" customFormat="1" ht="20.1" customHeight="1">
      <c r="A4" s="11">
        <v>13</v>
      </c>
      <c r="B4" s="6">
        <v>3</v>
      </c>
      <c r="C4" s="7" t="s">
        <v>17</v>
      </c>
      <c r="D4" s="7" t="s">
        <v>17</v>
      </c>
      <c r="E4" s="6" t="s">
        <v>13</v>
      </c>
      <c r="F4" s="8" t="s">
        <v>18</v>
      </c>
      <c r="G4" s="6">
        <v>70</v>
      </c>
      <c r="H4" s="6"/>
      <c r="I4" s="6"/>
      <c r="J4" s="13"/>
      <c r="K4" s="6"/>
      <c r="L4" s="6">
        <v>70</v>
      </c>
      <c r="M4" s="6">
        <v>54460</v>
      </c>
    </row>
    <row r="5" spans="1:13" s="10" customFormat="1" ht="20.1" customHeight="1">
      <c r="A5" s="6">
        <v>23</v>
      </c>
      <c r="B5" s="6">
        <v>4</v>
      </c>
      <c r="C5" s="7" t="s">
        <v>19</v>
      </c>
      <c r="D5" s="7" t="s">
        <v>19</v>
      </c>
      <c r="E5" s="6" t="s">
        <v>13</v>
      </c>
      <c r="F5" s="3" t="s">
        <v>20</v>
      </c>
      <c r="G5" s="1">
        <v>150</v>
      </c>
      <c r="H5" s="1"/>
      <c r="I5" s="1"/>
      <c r="J5" s="14">
        <v>500</v>
      </c>
      <c r="K5" s="1">
        <v>150</v>
      </c>
      <c r="L5" s="6">
        <v>800</v>
      </c>
      <c r="M5" s="6">
        <v>783703.71</v>
      </c>
    </row>
    <row r="6" spans="1:13" s="10" customFormat="1" ht="20.1" customHeight="1">
      <c r="A6" s="11">
        <v>15</v>
      </c>
      <c r="B6" s="6">
        <v>5</v>
      </c>
      <c r="C6" s="7" t="s">
        <v>19</v>
      </c>
      <c r="D6" s="7" t="s">
        <v>19</v>
      </c>
      <c r="E6" s="6" t="s">
        <v>13</v>
      </c>
      <c r="F6" s="8" t="s">
        <v>21</v>
      </c>
      <c r="G6" s="6">
        <v>300</v>
      </c>
      <c r="H6" s="6"/>
      <c r="I6" s="6"/>
      <c r="J6" s="9"/>
      <c r="K6" s="6"/>
      <c r="L6" s="6">
        <v>300</v>
      </c>
      <c r="M6" s="6">
        <v>317400</v>
      </c>
    </row>
    <row r="7" spans="1:13" s="10" customFormat="1" ht="20.1" customHeight="1">
      <c r="A7" s="15">
        <v>18</v>
      </c>
      <c r="B7" s="12">
        <v>6</v>
      </c>
      <c r="C7" s="7" t="s">
        <v>22</v>
      </c>
      <c r="D7" s="16"/>
      <c r="E7" s="6" t="s">
        <v>13</v>
      </c>
      <c r="F7" s="17" t="s">
        <v>23</v>
      </c>
      <c r="G7" s="6"/>
      <c r="H7" s="6"/>
      <c r="I7" s="6"/>
      <c r="J7" s="14">
        <v>40</v>
      </c>
      <c r="K7" s="6"/>
      <c r="L7" s="6">
        <v>40</v>
      </c>
      <c r="M7" s="6">
        <v>38000</v>
      </c>
    </row>
    <row r="8" spans="1:13" s="10" customFormat="1" ht="20.1" customHeight="1">
      <c r="A8" s="15">
        <v>6</v>
      </c>
      <c r="B8" s="12">
        <v>7</v>
      </c>
      <c r="C8" s="7" t="s">
        <v>24</v>
      </c>
      <c r="D8" s="16" t="s">
        <v>25</v>
      </c>
      <c r="E8" s="6" t="s">
        <v>13</v>
      </c>
      <c r="F8" s="18" t="s">
        <v>26</v>
      </c>
      <c r="G8" s="6"/>
      <c r="H8" s="6"/>
      <c r="I8" s="6"/>
      <c r="J8" s="14">
        <v>50</v>
      </c>
      <c r="K8" s="6"/>
      <c r="L8" s="6">
        <v>50</v>
      </c>
      <c r="M8" s="6">
        <v>127149.75</v>
      </c>
    </row>
    <row r="9" spans="1:13" s="10" customFormat="1" ht="20.1" customHeight="1">
      <c r="A9" s="11"/>
      <c r="B9" s="12">
        <v>8</v>
      </c>
      <c r="C9" s="8" t="s">
        <v>27</v>
      </c>
      <c r="D9" s="7" t="s">
        <v>27</v>
      </c>
      <c r="E9" s="6" t="s">
        <v>13</v>
      </c>
      <c r="F9" s="8" t="s">
        <v>28</v>
      </c>
      <c r="G9" s="6">
        <v>10</v>
      </c>
      <c r="H9" s="6"/>
      <c r="I9" s="6"/>
      <c r="J9" s="9"/>
      <c r="K9" s="6"/>
      <c r="L9" s="6">
        <v>10</v>
      </c>
      <c r="M9" s="6">
        <v>96500</v>
      </c>
    </row>
    <row r="10" spans="1:13" s="10" customFormat="1" ht="20.1" customHeight="1">
      <c r="A10" s="19">
        <v>2</v>
      </c>
      <c r="B10" s="12">
        <v>9</v>
      </c>
      <c r="C10" s="20" t="s">
        <v>29</v>
      </c>
      <c r="D10" s="20" t="s">
        <v>29</v>
      </c>
      <c r="E10" s="6" t="s">
        <v>13</v>
      </c>
      <c r="F10" s="21" t="s">
        <v>30</v>
      </c>
      <c r="G10" s="1"/>
      <c r="H10" s="1"/>
      <c r="I10" s="1"/>
      <c r="J10" s="4"/>
      <c r="K10" s="22">
        <v>25</v>
      </c>
      <c r="L10" s="6">
        <v>25</v>
      </c>
      <c r="M10" s="6">
        <v>150000</v>
      </c>
    </row>
    <row r="11" spans="1:13" s="10" customFormat="1" ht="20.1" customHeight="1">
      <c r="A11" s="11">
        <v>17</v>
      </c>
      <c r="B11" s="12">
        <v>10</v>
      </c>
      <c r="C11" s="7" t="s">
        <v>31</v>
      </c>
      <c r="D11" s="7" t="s">
        <v>31</v>
      </c>
      <c r="E11" s="6" t="s">
        <v>13</v>
      </c>
      <c r="F11" s="8" t="s">
        <v>32</v>
      </c>
      <c r="G11" s="6">
        <v>15</v>
      </c>
      <c r="H11" s="6"/>
      <c r="I11" s="6"/>
      <c r="J11" s="9"/>
      <c r="K11" s="6"/>
      <c r="L11" s="6">
        <v>15</v>
      </c>
      <c r="M11" s="6">
        <v>384000</v>
      </c>
    </row>
    <row r="12" spans="1:13" s="10" customFormat="1" ht="20.1" customHeight="1">
      <c r="A12" s="11">
        <v>18</v>
      </c>
      <c r="B12" s="12">
        <v>11</v>
      </c>
      <c r="C12" s="7" t="s">
        <v>33</v>
      </c>
      <c r="D12" s="7" t="s">
        <v>33</v>
      </c>
      <c r="E12" s="6" t="s">
        <v>13</v>
      </c>
      <c r="F12" s="8" t="s">
        <v>34</v>
      </c>
      <c r="G12" s="6">
        <v>50</v>
      </c>
      <c r="H12" s="6"/>
      <c r="I12" s="6"/>
      <c r="J12" s="9"/>
      <c r="K12" s="6"/>
      <c r="L12" s="6">
        <v>50</v>
      </c>
      <c r="M12" s="6">
        <v>267850</v>
      </c>
    </row>
    <row r="13" spans="1:13" s="10" customFormat="1" ht="20.1" customHeight="1">
      <c r="A13" s="11">
        <v>16</v>
      </c>
      <c r="B13" s="12">
        <v>12</v>
      </c>
      <c r="C13" s="7" t="s">
        <v>35</v>
      </c>
      <c r="D13" s="7" t="s">
        <v>35</v>
      </c>
      <c r="E13" s="6" t="s">
        <v>13</v>
      </c>
      <c r="F13" s="8" t="s">
        <v>36</v>
      </c>
      <c r="G13" s="6">
        <v>20</v>
      </c>
      <c r="H13" s="6"/>
      <c r="I13" s="6"/>
      <c r="J13" s="9"/>
      <c r="K13" s="6"/>
      <c r="L13" s="6">
        <v>20</v>
      </c>
      <c r="M13" s="6">
        <v>22680</v>
      </c>
    </row>
    <row r="14" spans="1:13" s="10" customFormat="1" ht="20.1" customHeight="1">
      <c r="A14" s="6">
        <v>34</v>
      </c>
      <c r="B14" s="12">
        <v>13</v>
      </c>
      <c r="C14" s="7" t="s">
        <v>37</v>
      </c>
      <c r="D14" s="7" t="s">
        <v>37</v>
      </c>
      <c r="E14" s="6" t="s">
        <v>13</v>
      </c>
      <c r="F14" s="3" t="s">
        <v>38</v>
      </c>
      <c r="G14" s="6">
        <v>30</v>
      </c>
      <c r="H14" s="6"/>
      <c r="I14" s="6"/>
      <c r="J14" s="13"/>
      <c r="K14" s="6">
        <v>40</v>
      </c>
      <c r="L14" s="6">
        <v>70</v>
      </c>
      <c r="M14" s="6">
        <v>183944.45</v>
      </c>
    </row>
    <row r="15" spans="1:13" s="10" customFormat="1" ht="20.1" customHeight="1">
      <c r="A15" s="6">
        <v>37</v>
      </c>
      <c r="B15" s="12">
        <v>14</v>
      </c>
      <c r="C15" s="7" t="s">
        <v>39</v>
      </c>
      <c r="D15" s="7" t="s">
        <v>39</v>
      </c>
      <c r="E15" s="6" t="s">
        <v>13</v>
      </c>
      <c r="F15" s="8" t="s">
        <v>40</v>
      </c>
      <c r="G15" s="6"/>
      <c r="H15" s="6"/>
      <c r="I15" s="6">
        <v>50</v>
      </c>
      <c r="J15" s="9"/>
      <c r="K15" s="6"/>
      <c r="L15" s="6">
        <v>50</v>
      </c>
      <c r="M15" s="6">
        <v>144444.44</v>
      </c>
    </row>
    <row r="16" spans="1:13" s="10" customFormat="1" ht="20.1" customHeight="1">
      <c r="A16" s="6">
        <v>278</v>
      </c>
      <c r="B16" s="12">
        <v>15</v>
      </c>
      <c r="C16" s="7" t="s">
        <v>41</v>
      </c>
      <c r="D16" s="7" t="s">
        <v>41</v>
      </c>
      <c r="E16" s="6" t="s">
        <v>13</v>
      </c>
      <c r="F16" s="23" t="s">
        <v>42</v>
      </c>
      <c r="G16" s="6">
        <v>20</v>
      </c>
      <c r="H16" s="6"/>
      <c r="I16" s="6"/>
      <c r="J16" s="9"/>
      <c r="K16" s="6"/>
      <c r="L16" s="6">
        <v>20</v>
      </c>
      <c r="M16" s="6">
        <v>55648.14</v>
      </c>
    </row>
    <row r="17" spans="1:13" s="10" customFormat="1" ht="20.1" customHeight="1">
      <c r="A17" s="11">
        <v>54</v>
      </c>
      <c r="B17" s="12">
        <v>16</v>
      </c>
      <c r="C17" s="8" t="s">
        <v>43</v>
      </c>
      <c r="D17" s="7" t="s">
        <v>43</v>
      </c>
      <c r="E17" s="6" t="s">
        <v>13</v>
      </c>
      <c r="F17" s="8" t="s">
        <v>44</v>
      </c>
      <c r="G17" s="6">
        <v>10</v>
      </c>
      <c r="H17" s="6"/>
      <c r="I17" s="6"/>
      <c r="J17" s="9"/>
      <c r="K17" s="6"/>
      <c r="L17" s="6">
        <v>10</v>
      </c>
      <c r="M17" s="6">
        <v>50800</v>
      </c>
    </row>
    <row r="18" spans="1:13" s="10" customFormat="1" ht="20.1" customHeight="1">
      <c r="A18" s="6">
        <v>131</v>
      </c>
      <c r="B18" s="12">
        <v>17</v>
      </c>
      <c r="C18" s="7" t="s">
        <v>45</v>
      </c>
      <c r="D18" s="7" t="s">
        <v>45</v>
      </c>
      <c r="E18" s="6" t="s">
        <v>13</v>
      </c>
      <c r="F18" s="8" t="s">
        <v>46</v>
      </c>
      <c r="G18" s="6"/>
      <c r="H18" s="6"/>
      <c r="I18" s="6">
        <v>140</v>
      </c>
      <c r="J18" s="9"/>
      <c r="K18" s="6"/>
      <c r="L18" s="6">
        <v>140</v>
      </c>
      <c r="M18" s="6">
        <v>2304400</v>
      </c>
    </row>
    <row r="19" spans="1:13" s="10" customFormat="1" ht="20.1" customHeight="1">
      <c r="A19" s="24">
        <v>5</v>
      </c>
      <c r="B19" s="12">
        <v>18</v>
      </c>
      <c r="C19" s="25" t="s">
        <v>47</v>
      </c>
      <c r="D19" s="25" t="s">
        <v>47</v>
      </c>
      <c r="E19" s="6" t="s">
        <v>13</v>
      </c>
      <c r="F19" s="25" t="s">
        <v>48</v>
      </c>
      <c r="G19" s="1"/>
      <c r="H19" s="1"/>
      <c r="I19" s="25">
        <v>20</v>
      </c>
      <c r="J19" s="4"/>
      <c r="K19" s="1"/>
      <c r="L19" s="6">
        <v>20</v>
      </c>
      <c r="M19" s="6">
        <v>431481.48</v>
      </c>
    </row>
    <row r="20" spans="1:13" s="10" customFormat="1" ht="20.1" customHeight="1">
      <c r="A20" s="15">
        <v>7</v>
      </c>
      <c r="B20" s="12">
        <v>19</v>
      </c>
      <c r="C20" s="7" t="s">
        <v>49</v>
      </c>
      <c r="D20" s="16" t="s">
        <v>50</v>
      </c>
      <c r="E20" s="6" t="s">
        <v>13</v>
      </c>
      <c r="F20" s="18" t="s">
        <v>51</v>
      </c>
      <c r="G20" s="6"/>
      <c r="H20" s="6"/>
      <c r="I20" s="6"/>
      <c r="J20" s="14">
        <v>20</v>
      </c>
      <c r="K20" s="6"/>
      <c r="L20" s="6">
        <v>20</v>
      </c>
      <c r="M20" s="6">
        <v>40000</v>
      </c>
    </row>
    <row r="21" spans="1:13" s="10" customFormat="1" ht="20.1" customHeight="1">
      <c r="A21" s="11">
        <v>7</v>
      </c>
      <c r="B21" s="12">
        <v>20</v>
      </c>
      <c r="C21" s="7" t="s">
        <v>52</v>
      </c>
      <c r="D21" s="7" t="s">
        <v>52</v>
      </c>
      <c r="E21" s="6" t="s">
        <v>13</v>
      </c>
      <c r="F21" s="8" t="s">
        <v>53</v>
      </c>
      <c r="G21" s="6">
        <v>20</v>
      </c>
      <c r="H21" s="6"/>
      <c r="I21" s="6"/>
      <c r="J21" s="9"/>
      <c r="K21" s="6"/>
      <c r="L21" s="6">
        <v>20</v>
      </c>
      <c r="M21" s="6">
        <v>50200</v>
      </c>
    </row>
    <row r="22" spans="1:13" s="10" customFormat="1" ht="20.1" customHeight="1">
      <c r="A22" s="11">
        <v>5</v>
      </c>
      <c r="B22" s="12">
        <v>21</v>
      </c>
      <c r="C22" s="7" t="s">
        <v>54</v>
      </c>
      <c r="D22" s="7" t="s">
        <v>54</v>
      </c>
      <c r="E22" s="6" t="s">
        <v>13</v>
      </c>
      <c r="F22" s="8" t="s">
        <v>55</v>
      </c>
      <c r="G22" s="6">
        <v>50</v>
      </c>
      <c r="H22" s="6"/>
      <c r="I22" s="6"/>
      <c r="J22" s="9"/>
      <c r="K22" s="6"/>
      <c r="L22" s="6">
        <v>50</v>
      </c>
      <c r="M22" s="6">
        <v>60000</v>
      </c>
    </row>
    <row r="23" spans="1:13" s="10" customFormat="1" ht="20.1" customHeight="1">
      <c r="A23" s="6">
        <v>115</v>
      </c>
      <c r="B23" s="12">
        <v>22</v>
      </c>
      <c r="C23" s="7" t="s">
        <v>56</v>
      </c>
      <c r="D23" s="7" t="s">
        <v>56</v>
      </c>
      <c r="E23" s="6" t="s">
        <v>13</v>
      </c>
      <c r="F23" s="8" t="s">
        <v>57</v>
      </c>
      <c r="G23" s="6">
        <v>10</v>
      </c>
      <c r="H23" s="6"/>
      <c r="I23" s="6">
        <v>150</v>
      </c>
      <c r="J23" s="9"/>
      <c r="K23" s="6"/>
      <c r="L23" s="6">
        <v>160</v>
      </c>
      <c r="M23" s="6">
        <v>2160000</v>
      </c>
    </row>
    <row r="24" spans="1:13" s="10" customFormat="1" ht="20.1" customHeight="1">
      <c r="A24" s="11">
        <v>4</v>
      </c>
      <c r="B24" s="12">
        <v>23</v>
      </c>
      <c r="C24" s="7" t="s">
        <v>58</v>
      </c>
      <c r="D24" s="7" t="s">
        <v>58</v>
      </c>
      <c r="E24" s="6" t="s">
        <v>13</v>
      </c>
      <c r="F24" s="8" t="s">
        <v>59</v>
      </c>
      <c r="G24" s="6">
        <v>30</v>
      </c>
      <c r="H24" s="6"/>
      <c r="I24" s="6"/>
      <c r="J24" s="9"/>
      <c r="K24" s="6"/>
      <c r="L24" s="6">
        <v>30</v>
      </c>
      <c r="M24" s="6">
        <v>30780</v>
      </c>
    </row>
    <row r="25" spans="1:13" s="10" customFormat="1" ht="20.1" customHeight="1">
      <c r="A25" s="15">
        <v>21</v>
      </c>
      <c r="B25" s="12">
        <v>24</v>
      </c>
      <c r="C25" s="7" t="s">
        <v>60</v>
      </c>
      <c r="D25" s="26" t="s">
        <v>60</v>
      </c>
      <c r="E25" s="6" t="s">
        <v>13</v>
      </c>
      <c r="F25" s="27" t="s">
        <v>61</v>
      </c>
      <c r="G25" s="6"/>
      <c r="H25" s="6"/>
      <c r="I25" s="6"/>
      <c r="J25" s="14">
        <v>4</v>
      </c>
      <c r="K25" s="6"/>
      <c r="L25" s="6">
        <v>4</v>
      </c>
      <c r="M25" s="6">
        <v>88000</v>
      </c>
    </row>
    <row r="26" spans="1:13" s="10" customFormat="1" ht="20.1" customHeight="1">
      <c r="A26" s="11">
        <v>58</v>
      </c>
      <c r="B26" s="12">
        <v>25</v>
      </c>
      <c r="C26" s="7" t="s">
        <v>62</v>
      </c>
      <c r="D26" s="7" t="s">
        <v>62</v>
      </c>
      <c r="E26" s="6" t="s">
        <v>13</v>
      </c>
      <c r="F26" s="8" t="s">
        <v>63</v>
      </c>
      <c r="G26" s="6">
        <v>5</v>
      </c>
      <c r="H26" s="6"/>
      <c r="I26" s="6"/>
      <c r="J26" s="9"/>
      <c r="K26" s="6"/>
      <c r="L26" s="6">
        <v>5</v>
      </c>
      <c r="M26" s="6">
        <v>80000</v>
      </c>
    </row>
    <row r="27" spans="1:13" s="10" customFormat="1" ht="20.1" customHeight="1">
      <c r="A27" s="6">
        <v>282</v>
      </c>
      <c r="B27" s="12">
        <v>26</v>
      </c>
      <c r="C27" s="8" t="s">
        <v>64</v>
      </c>
      <c r="D27" s="7" t="s">
        <v>64</v>
      </c>
      <c r="E27" s="6" t="s">
        <v>13</v>
      </c>
      <c r="F27" s="8" t="s">
        <v>65</v>
      </c>
      <c r="G27" s="6">
        <v>10</v>
      </c>
      <c r="H27" s="6"/>
      <c r="I27" s="6"/>
      <c r="J27" s="9"/>
      <c r="K27" s="6"/>
      <c r="L27" s="6">
        <v>10</v>
      </c>
      <c r="M27" s="6">
        <v>333333.33</v>
      </c>
    </row>
    <row r="28" spans="1:13" s="10" customFormat="1" ht="20.1" customHeight="1">
      <c r="A28" s="11">
        <v>55</v>
      </c>
      <c r="B28" s="12">
        <v>27</v>
      </c>
      <c r="C28" s="8" t="s">
        <v>66</v>
      </c>
      <c r="D28" s="7" t="s">
        <v>66</v>
      </c>
      <c r="E28" s="6" t="s">
        <v>13</v>
      </c>
      <c r="F28" s="8" t="s">
        <v>67</v>
      </c>
      <c r="G28" s="6">
        <v>10</v>
      </c>
      <c r="H28" s="6"/>
      <c r="I28" s="6"/>
      <c r="J28" s="9"/>
      <c r="K28" s="6"/>
      <c r="L28" s="6">
        <v>10</v>
      </c>
      <c r="M28" s="6">
        <v>68500</v>
      </c>
    </row>
    <row r="29" spans="1:13" s="10" customFormat="1" ht="20.1" customHeight="1">
      <c r="A29" s="15">
        <v>5</v>
      </c>
      <c r="B29" s="12">
        <v>28</v>
      </c>
      <c r="C29" s="7" t="s">
        <v>68</v>
      </c>
      <c r="D29" s="16" t="s">
        <v>66</v>
      </c>
      <c r="E29" s="6" t="s">
        <v>13</v>
      </c>
      <c r="F29" s="18" t="s">
        <v>69</v>
      </c>
      <c r="G29" s="6"/>
      <c r="H29" s="6"/>
      <c r="I29" s="6"/>
      <c r="J29" s="14">
        <v>60</v>
      </c>
      <c r="K29" s="6"/>
      <c r="L29" s="6">
        <v>60</v>
      </c>
      <c r="M29" s="6">
        <v>271674</v>
      </c>
    </row>
    <row r="30" spans="1:13" s="10" customFormat="1" ht="20.1" customHeight="1">
      <c r="A30" s="11">
        <v>36</v>
      </c>
      <c r="B30" s="12">
        <v>29</v>
      </c>
      <c r="C30" s="7" t="s">
        <v>70</v>
      </c>
      <c r="D30" s="7" t="s">
        <v>70</v>
      </c>
      <c r="E30" s="6" t="s">
        <v>13</v>
      </c>
      <c r="F30" s="8" t="s">
        <v>71</v>
      </c>
      <c r="G30" s="6">
        <v>30</v>
      </c>
      <c r="H30" s="6"/>
      <c r="I30" s="6"/>
      <c r="J30" s="9"/>
      <c r="K30" s="6"/>
      <c r="L30" s="6">
        <v>30</v>
      </c>
      <c r="M30" s="6">
        <v>537180</v>
      </c>
    </row>
    <row r="31" spans="1:13" s="10" customFormat="1" ht="20.1" customHeight="1">
      <c r="A31" s="11">
        <v>3</v>
      </c>
      <c r="B31" s="12">
        <v>30</v>
      </c>
      <c r="C31" s="7" t="s">
        <v>72</v>
      </c>
      <c r="D31" s="7" t="s">
        <v>72</v>
      </c>
      <c r="E31" s="6" t="s">
        <v>13</v>
      </c>
      <c r="F31" s="8" t="s">
        <v>73</v>
      </c>
      <c r="G31" s="6">
        <v>50</v>
      </c>
      <c r="H31" s="6"/>
      <c r="I31" s="6"/>
      <c r="J31" s="9"/>
      <c r="K31" s="6"/>
      <c r="L31" s="6">
        <v>50</v>
      </c>
      <c r="M31" s="6">
        <v>15550</v>
      </c>
    </row>
    <row r="32" spans="1:13" s="10" customFormat="1" ht="20.1" customHeight="1">
      <c r="A32" s="6">
        <v>291</v>
      </c>
      <c r="B32" s="12">
        <v>31</v>
      </c>
      <c r="C32" s="8" t="s">
        <v>74</v>
      </c>
      <c r="D32" s="7" t="s">
        <v>74</v>
      </c>
      <c r="E32" s="6" t="s">
        <v>13</v>
      </c>
      <c r="F32" s="8" t="s">
        <v>75</v>
      </c>
      <c r="G32" s="6">
        <v>25</v>
      </c>
      <c r="H32" s="6"/>
      <c r="I32" s="6"/>
      <c r="J32" s="9"/>
      <c r="K32" s="6"/>
      <c r="L32" s="6">
        <v>25</v>
      </c>
      <c r="M32" s="6">
        <v>282407.4</v>
      </c>
    </row>
    <row r="33" spans="1:13" s="10" customFormat="1" ht="20.1" customHeight="1">
      <c r="A33" s="15">
        <v>14</v>
      </c>
      <c r="B33" s="12">
        <v>32</v>
      </c>
      <c r="C33" s="7" t="s">
        <v>76</v>
      </c>
      <c r="D33" s="16" t="s">
        <v>77</v>
      </c>
      <c r="E33" s="6" t="s">
        <v>13</v>
      </c>
      <c r="F33" s="18" t="s">
        <v>78</v>
      </c>
      <c r="G33" s="6">
        <v>40</v>
      </c>
      <c r="H33" s="6"/>
      <c r="I33" s="6"/>
      <c r="J33" s="14">
        <v>25</v>
      </c>
      <c r="K33" s="6"/>
      <c r="L33" s="6">
        <v>65</v>
      </c>
      <c r="M33" s="6">
        <v>195000</v>
      </c>
    </row>
    <row r="34" spans="1:13" s="10" customFormat="1" ht="20.1" customHeight="1">
      <c r="A34" s="6">
        <v>289</v>
      </c>
      <c r="B34" s="12">
        <v>33</v>
      </c>
      <c r="C34" s="8" t="s">
        <v>79</v>
      </c>
      <c r="D34" s="7" t="s">
        <v>79</v>
      </c>
      <c r="E34" s="6" t="s">
        <v>13</v>
      </c>
      <c r="F34" s="8" t="s">
        <v>80</v>
      </c>
      <c r="G34" s="6">
        <v>10</v>
      </c>
      <c r="H34" s="6"/>
      <c r="I34" s="6"/>
      <c r="J34" s="9"/>
      <c r="K34" s="6"/>
      <c r="L34" s="6">
        <v>10</v>
      </c>
      <c r="M34" s="6">
        <v>42592.59</v>
      </c>
    </row>
    <row r="35" spans="1:13" s="10" customFormat="1" ht="20.1" customHeight="1">
      <c r="A35" s="6">
        <v>290</v>
      </c>
      <c r="B35" s="12">
        <v>34</v>
      </c>
      <c r="C35" s="7" t="s">
        <v>81</v>
      </c>
      <c r="D35" s="7" t="s">
        <v>81</v>
      </c>
      <c r="E35" s="6" t="s">
        <v>13</v>
      </c>
      <c r="F35" s="8" t="s">
        <v>82</v>
      </c>
      <c r="G35" s="6">
        <v>15</v>
      </c>
      <c r="H35" s="6"/>
      <c r="I35" s="6"/>
      <c r="J35" s="9"/>
      <c r="K35" s="6"/>
      <c r="L35" s="6">
        <v>15</v>
      </c>
      <c r="M35" s="6">
        <v>70833.33</v>
      </c>
    </row>
    <row r="36" spans="1:13" s="10" customFormat="1" ht="20.1" customHeight="1">
      <c r="A36" s="11">
        <v>53</v>
      </c>
      <c r="B36" s="12">
        <v>35</v>
      </c>
      <c r="C36" s="7" t="s">
        <v>83</v>
      </c>
      <c r="D36" s="7" t="s">
        <v>83</v>
      </c>
      <c r="E36" s="6" t="s">
        <v>13</v>
      </c>
      <c r="F36" s="8" t="s">
        <v>84</v>
      </c>
      <c r="G36" s="6">
        <v>3</v>
      </c>
      <c r="H36" s="6"/>
      <c r="I36" s="6"/>
      <c r="J36" s="9"/>
      <c r="K36" s="6"/>
      <c r="L36" s="6">
        <v>3</v>
      </c>
      <c r="M36" s="6">
        <v>84240</v>
      </c>
    </row>
    <row r="37" spans="1:13" s="10" customFormat="1" ht="20.1" customHeight="1">
      <c r="A37" s="6">
        <v>207</v>
      </c>
      <c r="B37" s="12">
        <v>36</v>
      </c>
      <c r="C37" s="7" t="s">
        <v>85</v>
      </c>
      <c r="D37" s="7" t="s">
        <v>85</v>
      </c>
      <c r="E37" s="6" t="s">
        <v>13</v>
      </c>
      <c r="F37" s="8" t="s">
        <v>86</v>
      </c>
      <c r="G37" s="6"/>
      <c r="H37" s="6">
        <v>50</v>
      </c>
      <c r="I37" s="6"/>
      <c r="J37" s="9"/>
      <c r="K37" s="6">
        <v>5</v>
      </c>
      <c r="L37" s="6">
        <v>55</v>
      </c>
      <c r="M37" s="6">
        <v>1901.06</v>
      </c>
    </row>
    <row r="38" spans="1:13" s="10" customFormat="1" ht="20.1" customHeight="1">
      <c r="A38" s="6">
        <v>157</v>
      </c>
      <c r="B38" s="12">
        <v>37</v>
      </c>
      <c r="C38" s="7" t="s">
        <v>87</v>
      </c>
      <c r="D38" s="7" t="s">
        <v>87</v>
      </c>
      <c r="E38" s="6" t="s">
        <v>13</v>
      </c>
      <c r="F38" s="8" t="s">
        <v>88</v>
      </c>
      <c r="G38" s="6"/>
      <c r="H38" s="6"/>
      <c r="I38" s="6">
        <v>5</v>
      </c>
      <c r="J38" s="9"/>
      <c r="K38" s="6"/>
      <c r="L38" s="6">
        <v>5</v>
      </c>
      <c r="M38" s="6">
        <v>645333.33</v>
      </c>
    </row>
    <row r="39" spans="1:13" s="10" customFormat="1" ht="20.1" customHeight="1">
      <c r="A39" s="6">
        <v>146</v>
      </c>
      <c r="B39" s="12">
        <v>38</v>
      </c>
      <c r="C39" s="7" t="s">
        <v>89</v>
      </c>
      <c r="D39" s="7" t="s">
        <v>89</v>
      </c>
      <c r="E39" s="6" t="s">
        <v>13</v>
      </c>
      <c r="F39" s="8" t="s">
        <v>90</v>
      </c>
      <c r="G39" s="6"/>
      <c r="H39" s="6"/>
      <c r="I39" s="6">
        <v>5</v>
      </c>
      <c r="J39" s="9"/>
      <c r="K39" s="6"/>
      <c r="L39" s="6">
        <v>5</v>
      </c>
      <c r="M39" s="6">
        <v>1000000</v>
      </c>
    </row>
    <row r="40" spans="1:13" s="10" customFormat="1" ht="20.1" customHeight="1">
      <c r="A40" s="11">
        <v>51</v>
      </c>
      <c r="B40" s="12">
        <v>39</v>
      </c>
      <c r="C40" s="7" t="s">
        <v>91</v>
      </c>
      <c r="D40" s="7" t="s">
        <v>91</v>
      </c>
      <c r="E40" s="6" t="s">
        <v>13</v>
      </c>
      <c r="F40" s="8" t="s">
        <v>92</v>
      </c>
      <c r="G40" s="6">
        <v>3</v>
      </c>
      <c r="H40" s="6"/>
      <c r="I40" s="6"/>
      <c r="J40" s="9"/>
      <c r="K40" s="6"/>
      <c r="L40" s="6">
        <v>3</v>
      </c>
      <c r="M40" s="6">
        <v>540000</v>
      </c>
    </row>
    <row r="41" spans="1:13" s="10" customFormat="1" ht="20.1" customHeight="1">
      <c r="A41" s="15">
        <v>12</v>
      </c>
      <c r="B41" s="12">
        <v>40</v>
      </c>
      <c r="C41" s="7" t="s">
        <v>93</v>
      </c>
      <c r="D41" s="16" t="s">
        <v>94</v>
      </c>
      <c r="E41" s="6" t="s">
        <v>13</v>
      </c>
      <c r="F41" s="18" t="s">
        <v>95</v>
      </c>
      <c r="G41" s="6"/>
      <c r="H41" s="6"/>
      <c r="I41" s="6"/>
      <c r="J41" s="14">
        <v>5</v>
      </c>
      <c r="K41" s="6"/>
      <c r="L41" s="6">
        <v>5</v>
      </c>
      <c r="M41" s="6">
        <v>45000</v>
      </c>
    </row>
    <row r="42" spans="1:13" s="10" customFormat="1" ht="20.1" customHeight="1">
      <c r="A42" s="6">
        <v>7</v>
      </c>
      <c r="B42" s="12">
        <v>41</v>
      </c>
      <c r="C42" s="7" t="s">
        <v>94</v>
      </c>
      <c r="D42" s="7" t="s">
        <v>94</v>
      </c>
      <c r="E42" s="6" t="s">
        <v>13</v>
      </c>
      <c r="F42" s="3" t="s">
        <v>96</v>
      </c>
      <c r="G42" s="6"/>
      <c r="H42" s="6"/>
      <c r="I42" s="6">
        <v>3</v>
      </c>
      <c r="J42" s="9">
        <v>5</v>
      </c>
      <c r="K42" s="6"/>
      <c r="L42" s="6">
        <v>8</v>
      </c>
      <c r="M42" s="6">
        <v>99422.22</v>
      </c>
    </row>
    <row r="43" spans="1:13" s="10" customFormat="1" ht="20.1" customHeight="1">
      <c r="A43" s="11">
        <v>45</v>
      </c>
      <c r="B43" s="12">
        <v>42</v>
      </c>
      <c r="C43" s="7" t="s">
        <v>94</v>
      </c>
      <c r="D43" s="7" t="s">
        <v>94</v>
      </c>
      <c r="E43" s="6" t="s">
        <v>13</v>
      </c>
      <c r="F43" s="8" t="s">
        <v>97</v>
      </c>
      <c r="G43" s="6">
        <v>2</v>
      </c>
      <c r="H43" s="6"/>
      <c r="I43" s="6"/>
      <c r="J43" s="13"/>
      <c r="K43" s="6"/>
      <c r="L43" s="6">
        <v>2</v>
      </c>
      <c r="M43" s="6">
        <v>26844</v>
      </c>
    </row>
    <row r="44" spans="1:13" s="10" customFormat="1" ht="20.1" customHeight="1">
      <c r="A44" s="11">
        <v>56</v>
      </c>
      <c r="B44" s="12">
        <v>43</v>
      </c>
      <c r="C44" s="7" t="s">
        <v>98</v>
      </c>
      <c r="D44" s="7" t="s">
        <v>98</v>
      </c>
      <c r="E44" s="6" t="s">
        <v>13</v>
      </c>
      <c r="F44" s="8" t="s">
        <v>99</v>
      </c>
      <c r="G44" s="6">
        <v>5</v>
      </c>
      <c r="H44" s="6"/>
      <c r="I44" s="6"/>
      <c r="J44" s="13"/>
      <c r="K44" s="6"/>
      <c r="L44" s="6">
        <v>5</v>
      </c>
      <c r="M44" s="6">
        <v>152500</v>
      </c>
    </row>
    <row r="45" spans="1:13" s="10" customFormat="1" ht="20.1" customHeight="1">
      <c r="A45" s="19">
        <v>3</v>
      </c>
      <c r="B45" s="12">
        <v>44</v>
      </c>
      <c r="C45" s="20" t="s">
        <v>100</v>
      </c>
      <c r="D45" s="28" t="s">
        <v>100</v>
      </c>
      <c r="E45" s="6" t="s">
        <v>13</v>
      </c>
      <c r="F45" s="21" t="s">
        <v>101</v>
      </c>
      <c r="G45" s="1"/>
      <c r="H45" s="1"/>
      <c r="I45" s="1"/>
      <c r="J45" s="29"/>
      <c r="K45" s="22">
        <v>5</v>
      </c>
      <c r="L45" s="6">
        <v>5</v>
      </c>
      <c r="M45" s="6">
        <v>25000</v>
      </c>
    </row>
    <row r="46" spans="1:13" s="10" customFormat="1" ht="20.1" customHeight="1">
      <c r="A46" s="6">
        <v>257</v>
      </c>
      <c r="B46" s="12">
        <v>45</v>
      </c>
      <c r="C46" s="7" t="s">
        <v>102</v>
      </c>
      <c r="D46" s="7" t="s">
        <v>103</v>
      </c>
      <c r="E46" s="6" t="s">
        <v>13</v>
      </c>
      <c r="F46" s="3" t="s">
        <v>104</v>
      </c>
      <c r="G46" s="6"/>
      <c r="H46" s="6"/>
      <c r="I46" s="6"/>
      <c r="J46" s="9">
        <v>4</v>
      </c>
      <c r="K46" s="6"/>
      <c r="L46" s="6">
        <v>4</v>
      </c>
      <c r="M46" s="6">
        <v>118000</v>
      </c>
    </row>
    <row r="47" spans="1:13" ht="20.1" customHeight="1">
      <c r="A47" s="11">
        <v>10</v>
      </c>
      <c r="B47" s="12">
        <v>46</v>
      </c>
      <c r="C47" s="7" t="s">
        <v>105</v>
      </c>
      <c r="D47" s="7" t="s">
        <v>105</v>
      </c>
      <c r="E47" s="6" t="s">
        <v>13</v>
      </c>
      <c r="F47" s="8" t="s">
        <v>106</v>
      </c>
      <c r="G47" s="6">
        <v>100</v>
      </c>
      <c r="H47" s="6"/>
      <c r="I47" s="6"/>
      <c r="J47" s="9"/>
      <c r="K47" s="6"/>
      <c r="L47" s="6">
        <v>100</v>
      </c>
      <c r="M47" s="6">
        <v>728400</v>
      </c>
    </row>
    <row r="48" spans="1:13" s="10" customFormat="1" ht="20.1" customHeight="1">
      <c r="A48" s="19">
        <v>1</v>
      </c>
      <c r="B48" s="12">
        <v>47</v>
      </c>
      <c r="C48" s="2" t="s">
        <v>107</v>
      </c>
      <c r="D48" s="2" t="s">
        <v>107</v>
      </c>
      <c r="E48" s="6" t="s">
        <v>13</v>
      </c>
      <c r="F48" s="3" t="s">
        <v>108</v>
      </c>
      <c r="G48" s="1"/>
      <c r="H48" s="4">
        <v>50</v>
      </c>
      <c r="I48" s="1"/>
      <c r="J48" s="4"/>
      <c r="K48" s="1"/>
      <c r="L48" s="6">
        <v>50</v>
      </c>
      <c r="M48" s="6">
        <v>2000</v>
      </c>
    </row>
    <row r="49" spans="1:13" s="10" customFormat="1" ht="20.1" customHeight="1">
      <c r="A49" s="6">
        <v>172</v>
      </c>
      <c r="B49" s="12">
        <v>48</v>
      </c>
      <c r="C49" s="7" t="s">
        <v>109</v>
      </c>
      <c r="D49" s="7" t="s">
        <v>109</v>
      </c>
      <c r="E49" s="6" t="s">
        <v>13</v>
      </c>
      <c r="F49" s="8" t="s">
        <v>110</v>
      </c>
      <c r="G49" s="6"/>
      <c r="H49" s="6">
        <v>200</v>
      </c>
      <c r="I49" s="6"/>
      <c r="J49" s="9"/>
      <c r="K49" s="6"/>
      <c r="L49" s="6">
        <v>200</v>
      </c>
      <c r="M49" s="6">
        <v>157400</v>
      </c>
    </row>
    <row r="50" spans="1:13" s="10" customFormat="1" ht="20.1" customHeight="1">
      <c r="A50" s="6">
        <v>173</v>
      </c>
      <c r="B50" s="12">
        <v>49</v>
      </c>
      <c r="C50" s="7" t="s">
        <v>111</v>
      </c>
      <c r="D50" s="7" t="s">
        <v>111</v>
      </c>
      <c r="E50" s="6" t="s">
        <v>13</v>
      </c>
      <c r="F50" s="8" t="s">
        <v>112</v>
      </c>
      <c r="G50" s="6"/>
      <c r="H50" s="6">
        <v>100</v>
      </c>
      <c r="I50" s="6"/>
      <c r="J50" s="9"/>
      <c r="K50" s="6"/>
      <c r="L50" s="6">
        <v>100</v>
      </c>
      <c r="M50" s="6">
        <v>78700</v>
      </c>
    </row>
    <row r="51" spans="1:13" s="10" customFormat="1" ht="20.1" customHeight="1">
      <c r="A51" s="6">
        <v>226</v>
      </c>
      <c r="B51" s="12">
        <v>50</v>
      </c>
      <c r="C51" s="7" t="s">
        <v>113</v>
      </c>
      <c r="D51" s="7" t="s">
        <v>113</v>
      </c>
      <c r="E51" s="6" t="s">
        <v>13</v>
      </c>
      <c r="F51" s="8" t="s">
        <v>114</v>
      </c>
      <c r="G51" s="6"/>
      <c r="H51" s="6">
        <v>50</v>
      </c>
      <c r="I51" s="6">
        <v>50</v>
      </c>
      <c r="J51" s="9"/>
      <c r="K51" s="6"/>
      <c r="L51" s="6">
        <v>100</v>
      </c>
      <c r="M51" s="6">
        <v>144444.44</v>
      </c>
    </row>
    <row r="52" spans="1:13" s="10" customFormat="1" ht="20.1" customHeight="1">
      <c r="A52" s="11">
        <v>12</v>
      </c>
      <c r="B52" s="12">
        <v>51</v>
      </c>
      <c r="C52" s="7" t="s">
        <v>115</v>
      </c>
      <c r="D52" s="7" t="s">
        <v>115</v>
      </c>
      <c r="E52" s="6" t="s">
        <v>13</v>
      </c>
      <c r="F52" s="8" t="s">
        <v>116</v>
      </c>
      <c r="G52" s="6">
        <v>20</v>
      </c>
      <c r="H52" s="6"/>
      <c r="I52" s="6"/>
      <c r="J52" s="9"/>
      <c r="K52" s="6"/>
      <c r="L52" s="6">
        <v>20</v>
      </c>
      <c r="M52" s="6">
        <v>120740</v>
      </c>
    </row>
    <row r="53" spans="1:13" s="10" customFormat="1" ht="20.1" customHeight="1">
      <c r="A53" s="11">
        <v>11</v>
      </c>
      <c r="B53" s="12">
        <v>52</v>
      </c>
      <c r="C53" s="7" t="s">
        <v>117</v>
      </c>
      <c r="D53" s="7" t="s">
        <v>117</v>
      </c>
      <c r="E53" s="6" t="s">
        <v>13</v>
      </c>
      <c r="F53" s="8" t="s">
        <v>118</v>
      </c>
      <c r="G53" s="6">
        <v>40</v>
      </c>
      <c r="H53" s="6"/>
      <c r="I53" s="6"/>
      <c r="J53" s="9"/>
      <c r="K53" s="6"/>
      <c r="L53" s="6">
        <v>40</v>
      </c>
      <c r="M53" s="6">
        <v>241480</v>
      </c>
    </row>
    <row r="54" spans="1:13" s="10" customFormat="1" ht="20.1" customHeight="1">
      <c r="A54" s="30">
        <v>256</v>
      </c>
      <c r="B54" s="30">
        <v>53</v>
      </c>
      <c r="C54" s="7" t="s">
        <v>119</v>
      </c>
      <c r="D54" s="7" t="s">
        <v>120</v>
      </c>
      <c r="E54" s="6" t="s">
        <v>13</v>
      </c>
      <c r="F54" s="3" t="s">
        <v>121</v>
      </c>
      <c r="G54" s="6"/>
      <c r="H54" s="6"/>
      <c r="I54" s="6"/>
      <c r="J54" s="9">
        <v>5</v>
      </c>
      <c r="K54" s="6"/>
      <c r="L54" s="6">
        <v>5</v>
      </c>
      <c r="M54" s="6">
        <v>162500</v>
      </c>
    </row>
    <row r="55" spans="1:13" s="10" customFormat="1" ht="20.1" customHeight="1">
      <c r="A55" s="30">
        <v>256</v>
      </c>
      <c r="B55" s="30">
        <v>53</v>
      </c>
      <c r="C55" s="7" t="s">
        <v>122</v>
      </c>
      <c r="D55" s="7" t="s">
        <v>123</v>
      </c>
      <c r="E55" s="6" t="s">
        <v>13</v>
      </c>
      <c r="F55" s="3" t="s">
        <v>124</v>
      </c>
      <c r="G55" s="6"/>
      <c r="H55" s="6"/>
      <c r="I55" s="6"/>
      <c r="J55" s="9">
        <v>5</v>
      </c>
      <c r="K55" s="6"/>
      <c r="L55" s="6">
        <v>5</v>
      </c>
      <c r="M55" s="6">
        <v>91000</v>
      </c>
    </row>
    <row r="56" spans="1:13" s="10" customFormat="1" ht="20.1" customHeight="1">
      <c r="A56" s="6">
        <v>208</v>
      </c>
      <c r="B56" s="6">
        <v>54</v>
      </c>
      <c r="C56" s="7" t="s">
        <v>125</v>
      </c>
      <c r="D56" s="7" t="s">
        <v>125</v>
      </c>
      <c r="E56" s="6" t="s">
        <v>13</v>
      </c>
      <c r="F56" s="8" t="s">
        <v>126</v>
      </c>
      <c r="G56" s="6"/>
      <c r="H56" s="6"/>
      <c r="I56" s="6"/>
      <c r="J56" s="9"/>
      <c r="K56" s="6">
        <v>20</v>
      </c>
      <c r="L56" s="6">
        <v>20</v>
      </c>
      <c r="M56" s="6">
        <v>3086.3</v>
      </c>
    </row>
    <row r="57" spans="1:13" s="10" customFormat="1" ht="20.1" customHeight="1">
      <c r="A57" s="11">
        <v>33</v>
      </c>
      <c r="B57" s="6">
        <v>55</v>
      </c>
      <c r="C57" s="7" t="s">
        <v>127</v>
      </c>
      <c r="D57" s="7" t="s">
        <v>127</v>
      </c>
      <c r="E57" s="6" t="s">
        <v>13</v>
      </c>
      <c r="F57" s="8" t="s">
        <v>128</v>
      </c>
      <c r="G57" s="6">
        <v>5</v>
      </c>
      <c r="H57" s="6"/>
      <c r="I57" s="6"/>
      <c r="J57" s="9"/>
      <c r="K57" s="6"/>
      <c r="L57" s="6">
        <v>5</v>
      </c>
      <c r="M57" s="6">
        <v>44280</v>
      </c>
    </row>
    <row r="58" spans="1:13" s="10" customFormat="1" ht="20.1" customHeight="1">
      <c r="A58" s="15">
        <v>16</v>
      </c>
      <c r="B58" s="12">
        <v>56</v>
      </c>
      <c r="C58" s="7" t="s">
        <v>129</v>
      </c>
      <c r="D58" s="16" t="s">
        <v>130</v>
      </c>
      <c r="E58" s="6" t="s">
        <v>13</v>
      </c>
      <c r="F58" s="18" t="s">
        <v>131</v>
      </c>
      <c r="G58" s="6"/>
      <c r="H58" s="6"/>
      <c r="I58" s="6"/>
      <c r="J58" s="14">
        <v>3</v>
      </c>
      <c r="K58" s="6"/>
      <c r="L58" s="6">
        <v>3</v>
      </c>
      <c r="M58" s="6">
        <v>54600</v>
      </c>
    </row>
    <row r="59" spans="1:13" s="10" customFormat="1" ht="20.1" customHeight="1">
      <c r="A59" s="11">
        <v>34</v>
      </c>
      <c r="B59" s="6">
        <v>57</v>
      </c>
      <c r="C59" s="7" t="s">
        <v>132</v>
      </c>
      <c r="D59" s="7" t="s">
        <v>133</v>
      </c>
      <c r="E59" s="6" t="s">
        <v>13</v>
      </c>
      <c r="F59" s="8" t="s">
        <v>134</v>
      </c>
      <c r="G59" s="6">
        <v>5</v>
      </c>
      <c r="H59" s="6"/>
      <c r="I59" s="6"/>
      <c r="J59" s="9"/>
      <c r="K59" s="6"/>
      <c r="L59" s="6">
        <v>5</v>
      </c>
      <c r="M59" s="6">
        <v>50975</v>
      </c>
    </row>
    <row r="60" spans="1:13" s="10" customFormat="1" ht="20.1" customHeight="1">
      <c r="A60" s="11">
        <v>35</v>
      </c>
      <c r="B60" s="6">
        <v>58</v>
      </c>
      <c r="C60" s="7" t="s">
        <v>135</v>
      </c>
      <c r="D60" s="7" t="s">
        <v>135</v>
      </c>
      <c r="E60" s="6" t="s">
        <v>13</v>
      </c>
      <c r="F60" s="8" t="s">
        <v>136</v>
      </c>
      <c r="G60" s="6">
        <v>15</v>
      </c>
      <c r="H60" s="6"/>
      <c r="I60" s="6"/>
      <c r="J60" s="13"/>
      <c r="K60" s="6"/>
      <c r="L60" s="6">
        <v>15</v>
      </c>
      <c r="M60" s="6">
        <v>191160</v>
      </c>
    </row>
    <row r="61" spans="1:13" s="10" customFormat="1" ht="20.1" customHeight="1">
      <c r="A61" s="11">
        <v>31</v>
      </c>
      <c r="B61" s="12">
        <v>59</v>
      </c>
      <c r="C61" s="7" t="s">
        <v>137</v>
      </c>
      <c r="D61" s="7" t="s">
        <v>137</v>
      </c>
      <c r="E61" s="6" t="s">
        <v>13</v>
      </c>
      <c r="F61" s="8" t="s">
        <v>138</v>
      </c>
      <c r="G61" s="6">
        <v>5</v>
      </c>
      <c r="H61" s="6"/>
      <c r="I61" s="6"/>
      <c r="J61" s="13"/>
      <c r="K61" s="6"/>
      <c r="L61" s="6">
        <v>5</v>
      </c>
      <c r="M61" s="6">
        <v>29160</v>
      </c>
    </row>
    <row r="62" spans="1:13" s="10" customFormat="1" ht="20.1" customHeight="1">
      <c r="A62" s="24">
        <v>2</v>
      </c>
      <c r="B62" s="6">
        <v>60</v>
      </c>
      <c r="C62" s="25" t="s">
        <v>139</v>
      </c>
      <c r="D62" s="25" t="s">
        <v>139</v>
      </c>
      <c r="E62" s="6" t="s">
        <v>13</v>
      </c>
      <c r="F62" s="25" t="s">
        <v>140</v>
      </c>
      <c r="G62" s="1"/>
      <c r="H62" s="1"/>
      <c r="I62" s="25">
        <v>6</v>
      </c>
      <c r="J62" s="29"/>
      <c r="K62" s="1"/>
      <c r="L62" s="6">
        <v>6</v>
      </c>
      <c r="M62" s="6">
        <v>69444.44</v>
      </c>
    </row>
    <row r="63" spans="1:13" s="10" customFormat="1" ht="20.1" customHeight="1">
      <c r="A63" s="11">
        <v>32</v>
      </c>
      <c r="B63" s="6">
        <v>61</v>
      </c>
      <c r="C63" s="7" t="s">
        <v>141</v>
      </c>
      <c r="D63" s="7" t="s">
        <v>141</v>
      </c>
      <c r="E63" s="6" t="s">
        <v>13</v>
      </c>
      <c r="F63" s="8" t="s">
        <v>142</v>
      </c>
      <c r="G63" s="6">
        <v>5</v>
      </c>
      <c r="H63" s="6"/>
      <c r="I63" s="6"/>
      <c r="J63" s="13"/>
      <c r="K63" s="6"/>
      <c r="L63" s="6">
        <v>5</v>
      </c>
      <c r="M63" s="6">
        <v>57415</v>
      </c>
    </row>
    <row r="64" spans="1:13" s="10" customFormat="1" ht="20.1" customHeight="1">
      <c r="A64" s="24">
        <v>3</v>
      </c>
      <c r="B64" s="12">
        <v>62</v>
      </c>
      <c r="C64" s="25" t="s">
        <v>143</v>
      </c>
      <c r="D64" s="25" t="s">
        <v>143</v>
      </c>
      <c r="E64" s="6" t="s">
        <v>13</v>
      </c>
      <c r="F64" s="25" t="s">
        <v>144</v>
      </c>
      <c r="G64" s="1"/>
      <c r="H64" s="1"/>
      <c r="I64" s="25">
        <v>30</v>
      </c>
      <c r="J64" s="29"/>
      <c r="K64" s="1"/>
      <c r="L64" s="6">
        <v>30</v>
      </c>
      <c r="M64" s="6">
        <v>388888.88</v>
      </c>
    </row>
    <row r="65" spans="1:13" s="10" customFormat="1" ht="20.1" customHeight="1">
      <c r="A65" s="6">
        <v>293</v>
      </c>
      <c r="B65" s="6">
        <v>63</v>
      </c>
      <c r="C65" s="7" t="s">
        <v>145</v>
      </c>
      <c r="D65" s="7" t="s">
        <v>145</v>
      </c>
      <c r="E65" s="6" t="s">
        <v>13</v>
      </c>
      <c r="F65" s="8" t="s">
        <v>146</v>
      </c>
      <c r="G65" s="6">
        <v>15</v>
      </c>
      <c r="H65" s="6"/>
      <c r="I65" s="6"/>
      <c r="J65" s="13"/>
      <c r="K65" s="6"/>
      <c r="L65" s="6">
        <v>15</v>
      </c>
      <c r="M65" s="6">
        <v>118055.55</v>
      </c>
    </row>
    <row r="66" spans="1:13" s="10" customFormat="1" ht="20.1" customHeight="1">
      <c r="A66" s="6">
        <v>294</v>
      </c>
      <c r="B66" s="6">
        <v>64</v>
      </c>
      <c r="C66" s="7" t="s">
        <v>147</v>
      </c>
      <c r="D66" s="7" t="s">
        <v>147</v>
      </c>
      <c r="E66" s="6" t="s">
        <v>13</v>
      </c>
      <c r="F66" s="8" t="s">
        <v>148</v>
      </c>
      <c r="G66" s="6">
        <v>15</v>
      </c>
      <c r="H66" s="6"/>
      <c r="I66" s="6"/>
      <c r="J66" s="13"/>
      <c r="K66" s="6"/>
      <c r="L66" s="6">
        <v>15</v>
      </c>
      <c r="M66" s="6">
        <v>131944.44</v>
      </c>
    </row>
    <row r="67" spans="1:13" s="10" customFormat="1" ht="20.1" customHeight="1">
      <c r="A67" s="11">
        <v>29</v>
      </c>
      <c r="B67" s="12">
        <v>65</v>
      </c>
      <c r="C67" s="7" t="s">
        <v>149</v>
      </c>
      <c r="D67" s="7" t="s">
        <v>149</v>
      </c>
      <c r="E67" s="6" t="s">
        <v>13</v>
      </c>
      <c r="F67" s="8" t="s">
        <v>150</v>
      </c>
      <c r="G67" s="6">
        <v>30</v>
      </c>
      <c r="H67" s="6"/>
      <c r="I67" s="6"/>
      <c r="J67" s="13"/>
      <c r="K67" s="6"/>
      <c r="L67" s="6">
        <v>30</v>
      </c>
      <c r="M67" s="6">
        <v>174960</v>
      </c>
    </row>
    <row r="68" spans="1:13" s="10" customFormat="1" ht="20.1" customHeight="1">
      <c r="A68" s="6">
        <v>136</v>
      </c>
      <c r="B68" s="6">
        <v>66</v>
      </c>
      <c r="C68" s="7" t="s">
        <v>151</v>
      </c>
      <c r="D68" s="7" t="s">
        <v>151</v>
      </c>
      <c r="E68" s="6" t="s">
        <v>13</v>
      </c>
      <c r="F68" s="8" t="s">
        <v>152</v>
      </c>
      <c r="G68" s="6">
        <v>10</v>
      </c>
      <c r="H68" s="6"/>
      <c r="I68" s="6">
        <v>50</v>
      </c>
      <c r="J68" s="13"/>
      <c r="K68" s="6"/>
      <c r="L68" s="6">
        <v>60</v>
      </c>
      <c r="M68" s="6">
        <v>864552.77</v>
      </c>
    </row>
    <row r="69" spans="1:13" s="10" customFormat="1" ht="20.1" customHeight="1">
      <c r="A69" s="15">
        <v>1</v>
      </c>
      <c r="B69" s="6">
        <v>67</v>
      </c>
      <c r="C69" s="7" t="s">
        <v>153</v>
      </c>
      <c r="D69" s="16" t="s">
        <v>154</v>
      </c>
      <c r="E69" s="6" t="s">
        <v>13</v>
      </c>
      <c r="F69" s="18" t="s">
        <v>155</v>
      </c>
      <c r="G69" s="6"/>
      <c r="H69" s="6"/>
      <c r="I69" s="6"/>
      <c r="J69" s="31">
        <v>20</v>
      </c>
      <c r="K69" s="6"/>
      <c r="L69" s="6">
        <v>20</v>
      </c>
      <c r="M69" s="6">
        <v>174324.28</v>
      </c>
    </row>
    <row r="70" spans="1:13" s="10" customFormat="1" ht="20.1" customHeight="1">
      <c r="A70" s="15">
        <v>2</v>
      </c>
      <c r="B70" s="12">
        <v>68</v>
      </c>
      <c r="C70" s="16" t="s">
        <v>156</v>
      </c>
      <c r="D70" s="16" t="s">
        <v>156</v>
      </c>
      <c r="E70" s="6" t="s">
        <v>13</v>
      </c>
      <c r="F70" s="18" t="s">
        <v>157</v>
      </c>
      <c r="G70" s="6"/>
      <c r="H70" s="6"/>
      <c r="I70" s="6"/>
      <c r="J70" s="31">
        <v>10</v>
      </c>
      <c r="K70" s="6"/>
      <c r="L70" s="6">
        <v>10</v>
      </c>
      <c r="M70" s="6">
        <v>82118.79</v>
      </c>
    </row>
    <row r="71" spans="1:13" s="10" customFormat="1" ht="20.1" customHeight="1">
      <c r="A71" s="11">
        <v>9</v>
      </c>
      <c r="B71" s="6">
        <v>69</v>
      </c>
      <c r="C71" s="8" t="s">
        <v>158</v>
      </c>
      <c r="D71" s="7" t="s">
        <v>158</v>
      </c>
      <c r="E71" s="6" t="s">
        <v>13</v>
      </c>
      <c r="F71" s="8" t="s">
        <v>159</v>
      </c>
      <c r="G71" s="6">
        <v>10</v>
      </c>
      <c r="H71" s="6"/>
      <c r="I71" s="6"/>
      <c r="J71" s="13"/>
      <c r="K71" s="6"/>
      <c r="L71" s="6">
        <v>10</v>
      </c>
      <c r="M71" s="6">
        <v>59390</v>
      </c>
    </row>
    <row r="72" spans="1:13" s="10" customFormat="1" ht="20.1" customHeight="1">
      <c r="A72" s="6">
        <v>25</v>
      </c>
      <c r="B72" s="6">
        <v>70</v>
      </c>
      <c r="C72" s="7" t="s">
        <v>160</v>
      </c>
      <c r="D72" s="7" t="s">
        <v>160</v>
      </c>
      <c r="E72" s="6" t="s">
        <v>13</v>
      </c>
      <c r="F72" s="3" t="s">
        <v>161</v>
      </c>
      <c r="G72" s="6">
        <v>20</v>
      </c>
      <c r="H72" s="6"/>
      <c r="I72" s="6"/>
      <c r="J72" s="13"/>
      <c r="K72" s="6"/>
      <c r="L72" s="6">
        <v>20</v>
      </c>
      <c r="M72" s="6">
        <v>38425.93</v>
      </c>
    </row>
    <row r="73" spans="1:13" s="10" customFormat="1" ht="20.1" customHeight="1">
      <c r="A73" s="15">
        <v>19</v>
      </c>
      <c r="B73" s="12">
        <v>71</v>
      </c>
      <c r="C73" s="16" t="s">
        <v>162</v>
      </c>
      <c r="D73" s="16" t="s">
        <v>162</v>
      </c>
      <c r="E73" s="6" t="s">
        <v>13</v>
      </c>
      <c r="F73" s="18" t="s">
        <v>163</v>
      </c>
      <c r="G73" s="6"/>
      <c r="H73" s="6"/>
      <c r="I73" s="6"/>
      <c r="J73" s="31">
        <v>15</v>
      </c>
      <c r="K73" s="6"/>
      <c r="L73" s="6">
        <v>15</v>
      </c>
      <c r="M73" s="6">
        <v>273000</v>
      </c>
    </row>
    <row r="74" spans="1:13" s="10" customFormat="1" ht="20.1" customHeight="1">
      <c r="A74" s="6">
        <v>130</v>
      </c>
      <c r="B74" s="6">
        <v>72</v>
      </c>
      <c r="C74" s="7" t="s">
        <v>164</v>
      </c>
      <c r="D74" s="7" t="s">
        <v>164</v>
      </c>
      <c r="E74" s="6" t="s">
        <v>13</v>
      </c>
      <c r="F74" s="3" t="s">
        <v>165</v>
      </c>
      <c r="G74" s="6">
        <v>35</v>
      </c>
      <c r="H74" s="6"/>
      <c r="I74" s="6">
        <v>200</v>
      </c>
      <c r="J74" s="32">
        <v>15</v>
      </c>
      <c r="K74" s="6"/>
      <c r="L74" s="6">
        <f>K74+J74+I74+H74+G74</f>
        <v>250</v>
      </c>
      <c r="M74" s="6">
        <v>1518055.55</v>
      </c>
    </row>
    <row r="75" spans="1:13" s="10" customFormat="1" ht="20.1" customHeight="1">
      <c r="A75" s="11">
        <v>8</v>
      </c>
      <c r="B75" s="6">
        <v>73</v>
      </c>
      <c r="C75" s="7" t="s">
        <v>164</v>
      </c>
      <c r="D75" s="7" t="s">
        <v>164</v>
      </c>
      <c r="E75" s="6" t="s">
        <v>13</v>
      </c>
      <c r="F75" s="8" t="s">
        <v>166</v>
      </c>
      <c r="G75" s="6">
        <v>30</v>
      </c>
      <c r="H75" s="6"/>
      <c r="I75" s="6"/>
      <c r="J75" s="13"/>
      <c r="K75" s="6"/>
      <c r="L75" s="6">
        <v>30</v>
      </c>
      <c r="M75" s="6">
        <v>196740</v>
      </c>
    </row>
    <row r="76" spans="1:13" s="10" customFormat="1" ht="20.1" customHeight="1">
      <c r="A76" s="15">
        <v>4</v>
      </c>
      <c r="B76" s="12">
        <v>74</v>
      </c>
      <c r="C76" s="7" t="s">
        <v>167</v>
      </c>
      <c r="D76" s="16" t="s">
        <v>168</v>
      </c>
      <c r="E76" s="6" t="s">
        <v>13</v>
      </c>
      <c r="F76" s="18" t="s">
        <v>169</v>
      </c>
      <c r="G76" s="6"/>
      <c r="H76" s="6"/>
      <c r="I76" s="6"/>
      <c r="J76" s="31">
        <v>25</v>
      </c>
      <c r="K76" s="6"/>
      <c r="L76" s="6">
        <v>25</v>
      </c>
      <c r="M76" s="6">
        <v>149500</v>
      </c>
    </row>
    <row r="77" spans="1:13" s="10" customFormat="1" ht="20.1" customHeight="1">
      <c r="A77" s="6">
        <v>295</v>
      </c>
      <c r="B77" s="6">
        <v>75</v>
      </c>
      <c r="C77" s="8" t="s">
        <v>170</v>
      </c>
      <c r="D77" s="7" t="s">
        <v>170</v>
      </c>
      <c r="E77" s="6" t="s">
        <v>13</v>
      </c>
      <c r="F77" s="8" t="s">
        <v>171</v>
      </c>
      <c r="G77" s="6">
        <v>10</v>
      </c>
      <c r="H77" s="6"/>
      <c r="I77" s="6"/>
      <c r="J77" s="13"/>
      <c r="K77" s="6"/>
      <c r="L77" s="6">
        <v>10</v>
      </c>
      <c r="M77" s="6">
        <v>49259.25</v>
      </c>
    </row>
    <row r="78" spans="1:13" s="10" customFormat="1" ht="20.1" customHeight="1">
      <c r="A78" s="6">
        <v>273</v>
      </c>
      <c r="B78" s="6">
        <v>76</v>
      </c>
      <c r="C78" s="7" t="s">
        <v>172</v>
      </c>
      <c r="D78" s="7" t="s">
        <v>172</v>
      </c>
      <c r="E78" s="6" t="s">
        <v>13</v>
      </c>
      <c r="F78" s="8" t="s">
        <v>173</v>
      </c>
      <c r="G78" s="6">
        <v>20</v>
      </c>
      <c r="H78" s="6"/>
      <c r="I78" s="6"/>
      <c r="J78" s="13"/>
      <c r="K78" s="6"/>
      <c r="L78" s="6">
        <v>20</v>
      </c>
      <c r="M78" s="6">
        <v>15592.59</v>
      </c>
    </row>
    <row r="79" spans="1:13" s="10" customFormat="1" ht="20.1" customHeight="1">
      <c r="A79" s="6">
        <v>135</v>
      </c>
      <c r="B79" s="12">
        <v>77</v>
      </c>
      <c r="C79" s="7" t="s">
        <v>174</v>
      </c>
      <c r="D79" s="7" t="s">
        <v>174</v>
      </c>
      <c r="E79" s="6" t="s">
        <v>13</v>
      </c>
      <c r="F79" s="8" t="s">
        <v>175</v>
      </c>
      <c r="G79" s="6"/>
      <c r="H79" s="6"/>
      <c r="I79" s="6">
        <v>60</v>
      </c>
      <c r="J79" s="13"/>
      <c r="K79" s="6"/>
      <c r="L79" s="6">
        <v>60</v>
      </c>
      <c r="M79" s="6">
        <v>715555.55</v>
      </c>
    </row>
    <row r="80" spans="1:13" s="10" customFormat="1" ht="20.1" customHeight="1">
      <c r="A80" s="15">
        <v>15</v>
      </c>
      <c r="B80" s="6">
        <v>78</v>
      </c>
      <c r="C80" s="7" t="s">
        <v>176</v>
      </c>
      <c r="D80" s="33" t="s">
        <v>176</v>
      </c>
      <c r="E80" s="6" t="s">
        <v>13</v>
      </c>
      <c r="F80" s="27" t="s">
        <v>177</v>
      </c>
      <c r="G80" s="6"/>
      <c r="H80" s="6"/>
      <c r="I80" s="6"/>
      <c r="J80" s="31">
        <v>20</v>
      </c>
      <c r="K80" s="6"/>
      <c r="L80" s="6">
        <v>20</v>
      </c>
      <c r="M80" s="6">
        <v>325000</v>
      </c>
    </row>
    <row r="81" spans="1:13" s="10" customFormat="1" ht="20.1" customHeight="1">
      <c r="A81" s="6">
        <v>163</v>
      </c>
      <c r="B81" s="6">
        <v>79</v>
      </c>
      <c r="C81" s="7" t="s">
        <v>178</v>
      </c>
      <c r="D81" s="7" t="s">
        <v>178</v>
      </c>
      <c r="E81" s="6" t="s">
        <v>13</v>
      </c>
      <c r="F81" s="8" t="s">
        <v>179</v>
      </c>
      <c r="G81" s="6">
        <v>300</v>
      </c>
      <c r="H81" s="6"/>
      <c r="I81" s="6">
        <v>200</v>
      </c>
      <c r="J81" s="13"/>
      <c r="K81" s="6"/>
      <c r="L81" s="6">
        <v>500</v>
      </c>
      <c r="M81" s="6">
        <v>166666.66</v>
      </c>
    </row>
    <row r="82" spans="1:13" s="10" customFormat="1" ht="20.1" customHeight="1">
      <c r="A82" s="6">
        <v>286</v>
      </c>
      <c r="B82" s="12">
        <v>80</v>
      </c>
      <c r="C82" s="7" t="s">
        <v>180</v>
      </c>
      <c r="D82" s="7" t="s">
        <v>180</v>
      </c>
      <c r="E82" s="6" t="s">
        <v>13</v>
      </c>
      <c r="F82" s="8" t="s">
        <v>181</v>
      </c>
      <c r="G82" s="6">
        <v>200</v>
      </c>
      <c r="H82" s="6"/>
      <c r="I82" s="6"/>
      <c r="J82" s="9"/>
      <c r="K82" s="6"/>
      <c r="L82" s="6">
        <v>200</v>
      </c>
      <c r="M82" s="6">
        <v>20925.92</v>
      </c>
    </row>
    <row r="83" spans="1:13" s="10" customFormat="1" ht="20.1" customHeight="1">
      <c r="A83" s="11">
        <v>57</v>
      </c>
      <c r="B83" s="6">
        <v>81</v>
      </c>
      <c r="C83" s="7" t="s">
        <v>182</v>
      </c>
      <c r="D83" s="7" t="s">
        <v>182</v>
      </c>
      <c r="E83" s="6" t="s">
        <v>13</v>
      </c>
      <c r="F83" s="8" t="s">
        <v>183</v>
      </c>
      <c r="G83" s="6">
        <v>100</v>
      </c>
      <c r="H83" s="6"/>
      <c r="I83" s="6"/>
      <c r="J83" s="9"/>
      <c r="K83" s="6"/>
      <c r="L83" s="6">
        <v>100</v>
      </c>
      <c r="M83" s="6">
        <v>46800</v>
      </c>
    </row>
    <row r="84" spans="1:13" s="10" customFormat="1" ht="20.1" customHeight="1">
      <c r="A84" s="11">
        <v>1</v>
      </c>
      <c r="B84" s="6">
        <v>82</v>
      </c>
      <c r="C84" s="7" t="s">
        <v>184</v>
      </c>
      <c r="D84" s="7" t="s">
        <v>184</v>
      </c>
      <c r="E84" s="6" t="s">
        <v>13</v>
      </c>
      <c r="F84" s="8" t="s">
        <v>185</v>
      </c>
      <c r="G84" s="6">
        <v>150</v>
      </c>
      <c r="H84" s="6"/>
      <c r="I84" s="6"/>
      <c r="J84" s="9"/>
      <c r="K84" s="6"/>
      <c r="L84" s="6">
        <v>150</v>
      </c>
      <c r="M84" s="6">
        <v>45900</v>
      </c>
    </row>
    <row r="85" spans="1:13" s="10" customFormat="1" ht="20.1" customHeight="1">
      <c r="A85" s="15">
        <v>17</v>
      </c>
      <c r="B85" s="12">
        <v>83</v>
      </c>
      <c r="C85" s="7" t="s">
        <v>186</v>
      </c>
      <c r="D85" s="16"/>
      <c r="E85" s="6" t="s">
        <v>13</v>
      </c>
      <c r="F85" s="27" t="s">
        <v>187</v>
      </c>
      <c r="G85" s="6"/>
      <c r="H85" s="6"/>
      <c r="I85" s="6"/>
      <c r="J85" s="14">
        <v>5</v>
      </c>
      <c r="K85" s="6"/>
      <c r="L85" s="6">
        <v>5</v>
      </c>
      <c r="M85" s="6">
        <v>25000</v>
      </c>
    </row>
    <row r="86" spans="1:13" s="10" customFormat="1" ht="20.1" customHeight="1">
      <c r="A86" s="6">
        <v>167</v>
      </c>
      <c r="B86" s="6">
        <v>84</v>
      </c>
      <c r="C86" s="7" t="s">
        <v>188</v>
      </c>
      <c r="D86" s="7" t="s">
        <v>188</v>
      </c>
      <c r="E86" s="6" t="s">
        <v>13</v>
      </c>
      <c r="F86" s="8" t="s">
        <v>189</v>
      </c>
      <c r="G86" s="6"/>
      <c r="H86" s="6">
        <v>200</v>
      </c>
      <c r="I86" s="6"/>
      <c r="J86" s="9"/>
      <c r="K86" s="6">
        <v>100</v>
      </c>
      <c r="L86" s="6">
        <v>300</v>
      </c>
      <c r="M86" s="6">
        <v>99000</v>
      </c>
    </row>
    <row r="87" spans="1:13" s="10" customFormat="1" ht="20.1" customHeight="1">
      <c r="A87" s="6">
        <v>168</v>
      </c>
      <c r="B87" s="6">
        <v>85</v>
      </c>
      <c r="C87" s="7" t="s">
        <v>190</v>
      </c>
      <c r="D87" s="7" t="s">
        <v>190</v>
      </c>
      <c r="E87" s="6" t="s">
        <v>13</v>
      </c>
      <c r="F87" s="8" t="s">
        <v>191</v>
      </c>
      <c r="G87" s="6"/>
      <c r="H87" s="6">
        <v>200</v>
      </c>
      <c r="I87" s="6"/>
      <c r="J87" s="9"/>
      <c r="K87" s="6">
        <v>200</v>
      </c>
      <c r="L87" s="6">
        <v>400</v>
      </c>
      <c r="M87" s="6">
        <v>127200</v>
      </c>
    </row>
    <row r="88" spans="1:13" s="10" customFormat="1" ht="20.1" customHeight="1">
      <c r="A88" s="6">
        <v>164</v>
      </c>
      <c r="B88" s="12">
        <v>86</v>
      </c>
      <c r="C88" s="7" t="s">
        <v>192</v>
      </c>
      <c r="D88" s="7" t="s">
        <v>192</v>
      </c>
      <c r="E88" s="6" t="s">
        <v>13</v>
      </c>
      <c r="F88" s="8" t="s">
        <v>193</v>
      </c>
      <c r="G88" s="6"/>
      <c r="H88" s="6">
        <v>1500</v>
      </c>
      <c r="I88" s="6"/>
      <c r="J88" s="9"/>
      <c r="K88" s="6"/>
      <c r="L88" s="6">
        <v>1500</v>
      </c>
      <c r="M88" s="6">
        <v>420000</v>
      </c>
    </row>
    <row r="89" spans="1:13" s="10" customFormat="1" ht="20.1" customHeight="1">
      <c r="A89" s="6">
        <v>232</v>
      </c>
      <c r="B89" s="6">
        <v>87</v>
      </c>
      <c r="C89" s="7" t="s">
        <v>194</v>
      </c>
      <c r="D89" s="7" t="s">
        <v>194</v>
      </c>
      <c r="E89" s="6" t="s">
        <v>13</v>
      </c>
      <c r="F89" s="8" t="s">
        <v>195</v>
      </c>
      <c r="G89" s="6"/>
      <c r="H89" s="6">
        <v>6</v>
      </c>
      <c r="I89" s="6"/>
      <c r="J89" s="9"/>
      <c r="K89" s="6"/>
      <c r="L89" s="6">
        <v>6</v>
      </c>
      <c r="M89" s="6">
        <v>7407.4</v>
      </c>
    </row>
    <row r="90" spans="1:13" s="10" customFormat="1" ht="20.1" customHeight="1">
      <c r="A90" s="6">
        <v>252</v>
      </c>
      <c r="B90" s="6">
        <v>88</v>
      </c>
      <c r="C90" s="7" t="s">
        <v>194</v>
      </c>
      <c r="D90" s="7" t="s">
        <v>194</v>
      </c>
      <c r="E90" s="6" t="s">
        <v>13</v>
      </c>
      <c r="F90" s="8" t="s">
        <v>196</v>
      </c>
      <c r="G90" s="6"/>
      <c r="H90" s="6"/>
      <c r="I90" s="6"/>
      <c r="J90" s="9"/>
      <c r="K90" s="6">
        <v>5</v>
      </c>
      <c r="L90" s="6">
        <v>5</v>
      </c>
      <c r="M90" s="6">
        <v>16666.66</v>
      </c>
    </row>
    <row r="91" spans="1:13" s="10" customFormat="1" ht="20.1" customHeight="1">
      <c r="A91" s="6">
        <v>231</v>
      </c>
      <c r="B91" s="12">
        <v>89</v>
      </c>
      <c r="C91" s="7" t="s">
        <v>197</v>
      </c>
      <c r="D91" s="7" t="s">
        <v>197</v>
      </c>
      <c r="E91" s="6" t="s">
        <v>13</v>
      </c>
      <c r="F91" s="8" t="s">
        <v>198</v>
      </c>
      <c r="G91" s="6"/>
      <c r="H91" s="6">
        <v>6</v>
      </c>
      <c r="I91" s="6"/>
      <c r="J91" s="9"/>
      <c r="K91" s="6"/>
      <c r="L91" s="6">
        <v>6</v>
      </c>
      <c r="M91" s="6">
        <v>2533.32</v>
      </c>
    </row>
    <row r="92" spans="1:13" s="10" customFormat="1" ht="20.1" customHeight="1">
      <c r="A92" s="6">
        <v>99</v>
      </c>
      <c r="B92" s="6">
        <v>90</v>
      </c>
      <c r="C92" s="7" t="s">
        <v>199</v>
      </c>
      <c r="D92" s="7" t="s">
        <v>200</v>
      </c>
      <c r="E92" s="6" t="s">
        <v>13</v>
      </c>
      <c r="F92" s="8" t="s">
        <v>201</v>
      </c>
      <c r="G92" s="6">
        <v>50</v>
      </c>
      <c r="H92" s="6"/>
      <c r="I92" s="6"/>
      <c r="J92" s="9"/>
      <c r="K92" s="6"/>
      <c r="L92" s="6">
        <v>50</v>
      </c>
      <c r="M92" s="6">
        <v>38888.88</v>
      </c>
    </row>
    <row r="93" spans="1:13" s="10" customFormat="1" ht="20.1" customHeight="1">
      <c r="A93" s="11">
        <v>44</v>
      </c>
      <c r="B93" s="6">
        <v>91</v>
      </c>
      <c r="C93" s="7" t="s">
        <v>202</v>
      </c>
      <c r="D93" s="7" t="s">
        <v>202</v>
      </c>
      <c r="E93" s="6" t="s">
        <v>13</v>
      </c>
      <c r="F93" s="8" t="s">
        <v>203</v>
      </c>
      <c r="G93" s="6">
        <v>2</v>
      </c>
      <c r="H93" s="6"/>
      <c r="I93" s="6"/>
      <c r="J93" s="9"/>
      <c r="K93" s="6"/>
      <c r="L93" s="6">
        <v>2</v>
      </c>
      <c r="M93" s="6">
        <v>4320</v>
      </c>
    </row>
    <row r="94" spans="1:13" s="10" customFormat="1" ht="20.1" customHeight="1">
      <c r="A94" s="15">
        <v>11</v>
      </c>
      <c r="B94" s="12">
        <v>92</v>
      </c>
      <c r="C94" s="7" t="s">
        <v>204</v>
      </c>
      <c r="D94" s="16" t="s">
        <v>205</v>
      </c>
      <c r="E94" s="6" t="s">
        <v>13</v>
      </c>
      <c r="F94" s="18" t="s">
        <v>206</v>
      </c>
      <c r="G94" s="6"/>
      <c r="H94" s="6"/>
      <c r="I94" s="6"/>
      <c r="J94" s="14">
        <v>100</v>
      </c>
      <c r="K94" s="6"/>
      <c r="L94" s="6">
        <v>100</v>
      </c>
      <c r="M94" s="6">
        <v>425360</v>
      </c>
    </row>
    <row r="95" spans="1:13" s="10" customFormat="1" ht="20.1" customHeight="1">
      <c r="A95" s="30">
        <v>258</v>
      </c>
      <c r="B95" s="30">
        <v>93</v>
      </c>
      <c r="C95" s="7" t="s">
        <v>207</v>
      </c>
      <c r="D95" s="7" t="s">
        <v>208</v>
      </c>
      <c r="E95" s="6" t="s">
        <v>13</v>
      </c>
      <c r="F95" s="3" t="s">
        <v>209</v>
      </c>
      <c r="G95" s="6"/>
      <c r="H95" s="6"/>
      <c r="I95" s="6"/>
      <c r="J95" s="34">
        <v>10</v>
      </c>
      <c r="K95" s="6"/>
      <c r="L95" s="6">
        <v>10</v>
      </c>
      <c r="M95" s="6">
        <v>210000</v>
      </c>
    </row>
    <row r="96" spans="1:13" s="10" customFormat="1" ht="20.1" customHeight="1">
      <c r="A96" s="30">
        <v>258</v>
      </c>
      <c r="B96" s="30">
        <v>93</v>
      </c>
      <c r="C96" s="7" t="s">
        <v>207</v>
      </c>
      <c r="D96" s="7" t="s">
        <v>208</v>
      </c>
      <c r="E96" s="6" t="s">
        <v>13</v>
      </c>
      <c r="F96" s="3" t="s">
        <v>210</v>
      </c>
      <c r="G96" s="6"/>
      <c r="H96" s="6"/>
      <c r="I96" s="6"/>
      <c r="J96" s="34">
        <v>3</v>
      </c>
      <c r="K96" s="6"/>
      <c r="L96" s="6">
        <v>3</v>
      </c>
      <c r="M96" s="6">
        <v>8400</v>
      </c>
    </row>
    <row r="97" spans="1:13" s="10" customFormat="1" ht="20.1" customHeight="1">
      <c r="A97" s="30">
        <v>258</v>
      </c>
      <c r="B97" s="30">
        <v>93</v>
      </c>
      <c r="C97" s="7" t="s">
        <v>207</v>
      </c>
      <c r="D97" s="7" t="s">
        <v>207</v>
      </c>
      <c r="E97" s="6" t="s">
        <v>13</v>
      </c>
      <c r="F97" s="3" t="s">
        <v>211</v>
      </c>
      <c r="G97" s="6"/>
      <c r="H97" s="6"/>
      <c r="I97" s="6"/>
      <c r="J97" s="34">
        <v>20</v>
      </c>
      <c r="K97" s="6"/>
      <c r="L97" s="6">
        <v>20</v>
      </c>
      <c r="M97" s="6">
        <v>51851.85</v>
      </c>
    </row>
    <row r="98" spans="1:13" s="10" customFormat="1" ht="20.1" customHeight="1">
      <c r="A98" s="6">
        <v>9</v>
      </c>
      <c r="B98" s="6">
        <v>94</v>
      </c>
      <c r="C98" s="7" t="s">
        <v>212</v>
      </c>
      <c r="D98" s="7" t="s">
        <v>212</v>
      </c>
      <c r="E98" s="6" t="s">
        <v>13</v>
      </c>
      <c r="F98" s="3" t="s">
        <v>213</v>
      </c>
      <c r="G98" s="6"/>
      <c r="H98" s="6"/>
      <c r="I98" s="6">
        <v>10</v>
      </c>
      <c r="J98" s="9"/>
      <c r="K98" s="6"/>
      <c r="L98" s="6">
        <v>10</v>
      </c>
      <c r="M98" s="6">
        <v>2000</v>
      </c>
    </row>
    <row r="99" spans="1:13" s="10" customFormat="1" ht="20.1" customHeight="1">
      <c r="A99" s="11">
        <v>46</v>
      </c>
      <c r="B99" s="6">
        <v>95</v>
      </c>
      <c r="C99" s="7" t="s">
        <v>212</v>
      </c>
      <c r="D99" s="7" t="s">
        <v>212</v>
      </c>
      <c r="E99" s="6" t="s">
        <v>13</v>
      </c>
      <c r="F99" s="8" t="s">
        <v>183</v>
      </c>
      <c r="G99" s="6">
        <v>400</v>
      </c>
      <c r="H99" s="6"/>
      <c r="I99" s="6"/>
      <c r="J99" s="9"/>
      <c r="K99" s="6"/>
      <c r="L99" s="6">
        <v>400</v>
      </c>
      <c r="M99" s="6">
        <v>99512.2</v>
      </c>
    </row>
    <row r="100" spans="1:13" s="10" customFormat="1" ht="20.1" customHeight="1">
      <c r="A100" s="15">
        <v>13</v>
      </c>
      <c r="B100" s="6">
        <v>96</v>
      </c>
      <c r="C100" s="7" t="s">
        <v>214</v>
      </c>
      <c r="D100" s="16" t="s">
        <v>214</v>
      </c>
      <c r="E100" s="6" t="s">
        <v>13</v>
      </c>
      <c r="F100" s="18" t="s">
        <v>215</v>
      </c>
      <c r="G100" s="6"/>
      <c r="H100" s="6"/>
      <c r="I100" s="6"/>
      <c r="J100" s="14">
        <v>10</v>
      </c>
      <c r="K100" s="6"/>
      <c r="L100" s="6">
        <v>10</v>
      </c>
      <c r="M100" s="6">
        <v>221000</v>
      </c>
    </row>
    <row r="101" spans="1:13" s="10" customFormat="1" ht="20.1" customHeight="1">
      <c r="A101" s="11">
        <v>48</v>
      </c>
      <c r="B101" s="6">
        <v>97</v>
      </c>
      <c r="C101" s="8" t="s">
        <v>216</v>
      </c>
      <c r="D101" s="7" t="s">
        <v>216</v>
      </c>
      <c r="E101" s="6" t="s">
        <v>13</v>
      </c>
      <c r="F101" s="8" t="s">
        <v>217</v>
      </c>
      <c r="G101" s="6">
        <v>10</v>
      </c>
      <c r="H101" s="6"/>
      <c r="I101" s="6"/>
      <c r="J101" s="9"/>
      <c r="K101" s="6"/>
      <c r="L101" s="6">
        <v>10</v>
      </c>
      <c r="M101" s="6">
        <v>138000</v>
      </c>
    </row>
    <row r="102" spans="1:13" s="10" customFormat="1" ht="20.1" customHeight="1">
      <c r="A102" s="11">
        <v>41</v>
      </c>
      <c r="B102" s="6">
        <v>98</v>
      </c>
      <c r="C102" s="7" t="s">
        <v>218</v>
      </c>
      <c r="D102" s="7" t="s">
        <v>218</v>
      </c>
      <c r="E102" s="6" t="s">
        <v>13</v>
      </c>
      <c r="F102" s="8" t="s">
        <v>219</v>
      </c>
      <c r="G102" s="6">
        <v>100</v>
      </c>
      <c r="H102" s="6"/>
      <c r="I102" s="6"/>
      <c r="J102" s="9"/>
      <c r="K102" s="6"/>
      <c r="L102" s="6">
        <v>100</v>
      </c>
      <c r="M102" s="6">
        <v>820000</v>
      </c>
    </row>
    <row r="103" spans="1:13" s="10" customFormat="1" ht="20.1" customHeight="1">
      <c r="A103" s="11">
        <v>42</v>
      </c>
      <c r="B103" s="6">
        <v>99</v>
      </c>
      <c r="C103" s="7" t="s">
        <v>218</v>
      </c>
      <c r="D103" s="7" t="s">
        <v>218</v>
      </c>
      <c r="E103" s="6" t="s">
        <v>13</v>
      </c>
      <c r="F103" s="8" t="s">
        <v>220</v>
      </c>
      <c r="G103" s="6">
        <v>50</v>
      </c>
      <c r="H103" s="6"/>
      <c r="I103" s="6"/>
      <c r="J103" s="9"/>
      <c r="K103" s="6"/>
      <c r="L103" s="6">
        <v>50</v>
      </c>
      <c r="M103" s="6">
        <v>410000</v>
      </c>
    </row>
    <row r="104" spans="1:13" s="10" customFormat="1" ht="20.1" customHeight="1">
      <c r="A104" s="30">
        <v>154</v>
      </c>
      <c r="B104" s="30">
        <v>100</v>
      </c>
      <c r="C104" s="7" t="s">
        <v>221</v>
      </c>
      <c r="D104" s="7" t="s">
        <v>221</v>
      </c>
      <c r="E104" s="6" t="s">
        <v>13</v>
      </c>
      <c r="F104" s="8" t="s">
        <v>222</v>
      </c>
      <c r="G104" s="6"/>
      <c r="H104" s="6"/>
      <c r="I104" s="6">
        <v>150</v>
      </c>
      <c r="J104" s="9"/>
      <c r="K104" s="6"/>
      <c r="L104" s="6">
        <v>150</v>
      </c>
      <c r="M104" s="6">
        <v>1650000</v>
      </c>
    </row>
    <row r="105" spans="1:13" s="10" customFormat="1" ht="20.1" customHeight="1">
      <c r="A105" s="30">
        <v>154</v>
      </c>
      <c r="B105" s="30">
        <v>100</v>
      </c>
      <c r="C105" s="7" t="s">
        <v>221</v>
      </c>
      <c r="D105" s="7" t="s">
        <v>221</v>
      </c>
      <c r="E105" s="6" t="s">
        <v>13</v>
      </c>
      <c r="F105" s="8" t="s">
        <v>223</v>
      </c>
      <c r="G105" s="6"/>
      <c r="H105" s="6"/>
      <c r="I105" s="6">
        <v>15</v>
      </c>
      <c r="J105" s="9"/>
      <c r="K105" s="6"/>
      <c r="L105" s="6">
        <v>15</v>
      </c>
      <c r="M105" s="6">
        <v>68200</v>
      </c>
    </row>
    <row r="106" spans="1:13" s="10" customFormat="1" ht="20.1" customHeight="1">
      <c r="A106" s="15">
        <v>9</v>
      </c>
      <c r="B106" s="6">
        <v>101</v>
      </c>
      <c r="C106" s="7" t="s">
        <v>224</v>
      </c>
      <c r="D106" s="16" t="s">
        <v>225</v>
      </c>
      <c r="E106" s="6" t="s">
        <v>13</v>
      </c>
      <c r="F106" s="18" t="s">
        <v>226</v>
      </c>
      <c r="G106" s="6">
        <v>10</v>
      </c>
      <c r="H106" s="6"/>
      <c r="I106" s="6"/>
      <c r="J106" s="14">
        <v>20</v>
      </c>
      <c r="K106" s="6"/>
      <c r="L106" s="6">
        <v>20</v>
      </c>
      <c r="M106" s="6">
        <v>364200</v>
      </c>
    </row>
    <row r="107" spans="1:13" s="10" customFormat="1" ht="20.1" customHeight="1">
      <c r="A107" s="15">
        <v>22</v>
      </c>
      <c r="B107" s="6">
        <v>102</v>
      </c>
      <c r="C107" s="7" t="s">
        <v>227</v>
      </c>
      <c r="D107" s="35" t="s">
        <v>228</v>
      </c>
      <c r="E107" s="6" t="s">
        <v>13</v>
      </c>
      <c r="F107" s="27" t="s">
        <v>229</v>
      </c>
      <c r="G107" s="6"/>
      <c r="H107" s="6"/>
      <c r="I107" s="6"/>
      <c r="J107" s="36">
        <v>20</v>
      </c>
      <c r="K107" s="6"/>
      <c r="L107" s="6">
        <v>20</v>
      </c>
      <c r="M107" s="6">
        <v>390000</v>
      </c>
    </row>
    <row r="108" spans="1:13" s="10" customFormat="1" ht="20.1" customHeight="1">
      <c r="A108" s="11">
        <v>19</v>
      </c>
      <c r="B108" s="6">
        <v>103</v>
      </c>
      <c r="C108" s="7" t="s">
        <v>230</v>
      </c>
      <c r="D108" s="7" t="s">
        <v>230</v>
      </c>
      <c r="E108" s="6" t="s">
        <v>13</v>
      </c>
      <c r="F108" s="8" t="s">
        <v>231</v>
      </c>
      <c r="G108" s="6">
        <v>5</v>
      </c>
      <c r="H108" s="6"/>
      <c r="I108" s="6"/>
      <c r="J108" s="9"/>
      <c r="K108" s="6"/>
      <c r="L108" s="6">
        <v>5</v>
      </c>
      <c r="M108" s="6">
        <v>252000</v>
      </c>
    </row>
    <row r="109" spans="1:13" s="10" customFormat="1" ht="20.1" customHeight="1">
      <c r="A109" s="11">
        <v>20</v>
      </c>
      <c r="B109" s="6">
        <v>104</v>
      </c>
      <c r="C109" s="7" t="s">
        <v>232</v>
      </c>
      <c r="D109" s="7" t="s">
        <v>232</v>
      </c>
      <c r="E109" s="6" t="s">
        <v>13</v>
      </c>
      <c r="F109" s="8" t="s">
        <v>233</v>
      </c>
      <c r="G109" s="6">
        <v>5</v>
      </c>
      <c r="H109" s="6"/>
      <c r="I109" s="6"/>
      <c r="J109" s="9"/>
      <c r="K109" s="6"/>
      <c r="L109" s="6">
        <v>5</v>
      </c>
      <c r="M109" s="6">
        <v>245000</v>
      </c>
    </row>
    <row r="110" spans="1:13" s="10" customFormat="1" ht="20.1" customHeight="1">
      <c r="A110" s="6">
        <v>151</v>
      </c>
      <c r="B110" s="6">
        <v>105</v>
      </c>
      <c r="C110" s="7" t="s">
        <v>234</v>
      </c>
      <c r="D110" s="7" t="s">
        <v>234</v>
      </c>
      <c r="E110" s="6" t="s">
        <v>13</v>
      </c>
      <c r="F110" s="8" t="s">
        <v>235</v>
      </c>
      <c r="G110" s="6">
        <v>5</v>
      </c>
      <c r="H110" s="6"/>
      <c r="I110" s="6">
        <v>10</v>
      </c>
      <c r="J110" s="9"/>
      <c r="K110" s="6"/>
      <c r="L110" s="6">
        <v>15</v>
      </c>
      <c r="M110" s="6">
        <v>715000</v>
      </c>
    </row>
    <row r="111" spans="1:13" s="10" customFormat="1" ht="20.1" customHeight="1">
      <c r="A111" s="11">
        <v>21</v>
      </c>
      <c r="B111" s="6">
        <v>106</v>
      </c>
      <c r="C111" s="7" t="s">
        <v>236</v>
      </c>
      <c r="D111" s="7" t="s">
        <v>236</v>
      </c>
      <c r="E111" s="6" t="s">
        <v>13</v>
      </c>
      <c r="F111" s="8" t="s">
        <v>237</v>
      </c>
      <c r="G111" s="6">
        <v>15</v>
      </c>
      <c r="H111" s="6"/>
      <c r="I111" s="6"/>
      <c r="J111" s="9"/>
      <c r="K111" s="6"/>
      <c r="L111" s="6">
        <v>15</v>
      </c>
      <c r="M111" s="6">
        <v>107100</v>
      </c>
    </row>
    <row r="112" spans="1:13" s="10" customFormat="1" ht="20.1" customHeight="1">
      <c r="A112" s="6">
        <v>97</v>
      </c>
      <c r="B112" s="6">
        <v>107</v>
      </c>
      <c r="C112" s="8" t="s">
        <v>238</v>
      </c>
      <c r="D112" s="7" t="s">
        <v>238</v>
      </c>
      <c r="E112" s="6" t="s">
        <v>13</v>
      </c>
      <c r="F112" s="37" t="s">
        <v>239</v>
      </c>
      <c r="G112" s="6">
        <v>10</v>
      </c>
      <c r="H112" s="6"/>
      <c r="I112" s="6"/>
      <c r="J112" s="9"/>
      <c r="K112" s="6"/>
      <c r="L112" s="6">
        <v>10</v>
      </c>
      <c r="M112" s="6">
        <v>162555.55</v>
      </c>
    </row>
    <row r="113" spans="1:13" s="10" customFormat="1" ht="20.1" customHeight="1">
      <c r="A113" s="6">
        <v>161</v>
      </c>
      <c r="B113" s="6">
        <v>108</v>
      </c>
      <c r="C113" s="7" t="s">
        <v>240</v>
      </c>
      <c r="D113" s="7" t="s">
        <v>240</v>
      </c>
      <c r="E113" s="6" t="s">
        <v>13</v>
      </c>
      <c r="F113" s="8" t="s">
        <v>241</v>
      </c>
      <c r="G113" s="6"/>
      <c r="H113" s="6"/>
      <c r="I113" s="6">
        <v>10</v>
      </c>
      <c r="J113" s="9"/>
      <c r="K113" s="6"/>
      <c r="L113" s="6">
        <v>10</v>
      </c>
      <c r="M113" s="6">
        <v>222222.22</v>
      </c>
    </row>
    <row r="114" spans="1:13" s="10" customFormat="1" ht="20.1" customHeight="1">
      <c r="A114" s="6">
        <v>201</v>
      </c>
      <c r="B114" s="6">
        <v>109</v>
      </c>
      <c r="C114" s="7" t="s">
        <v>242</v>
      </c>
      <c r="D114" s="38" t="s">
        <v>242</v>
      </c>
      <c r="E114" s="6" t="s">
        <v>13</v>
      </c>
      <c r="F114" s="8" t="s">
        <v>243</v>
      </c>
      <c r="G114" s="6"/>
      <c r="H114" s="6">
        <v>6</v>
      </c>
      <c r="I114" s="6"/>
      <c r="J114" s="9"/>
      <c r="K114" s="6">
        <v>2</v>
      </c>
      <c r="L114" s="6">
        <v>8</v>
      </c>
      <c r="M114" s="6">
        <v>111111.11</v>
      </c>
    </row>
    <row r="115" spans="1:13" s="10" customFormat="1" ht="20.1" customHeight="1">
      <c r="A115" s="6">
        <v>160</v>
      </c>
      <c r="B115" s="6">
        <v>110</v>
      </c>
      <c r="C115" s="8" t="s">
        <v>244</v>
      </c>
      <c r="D115" s="7" t="s">
        <v>244</v>
      </c>
      <c r="E115" s="6" t="s">
        <v>13</v>
      </c>
      <c r="F115" s="3" t="s">
        <v>245</v>
      </c>
      <c r="G115" s="6">
        <v>10</v>
      </c>
      <c r="H115" s="6"/>
      <c r="I115" s="6">
        <v>5</v>
      </c>
      <c r="J115" s="9">
        <v>10</v>
      </c>
      <c r="K115" s="6"/>
      <c r="L115" s="6">
        <v>25</v>
      </c>
      <c r="M115" s="6">
        <v>504166.66</v>
      </c>
    </row>
    <row r="116" spans="1:13" s="10" customFormat="1" ht="20.1" customHeight="1">
      <c r="A116" s="24">
        <v>1</v>
      </c>
      <c r="B116" s="6">
        <v>111</v>
      </c>
      <c r="C116" s="25" t="s">
        <v>246</v>
      </c>
      <c r="D116" s="25" t="s">
        <v>246</v>
      </c>
      <c r="E116" s="6" t="s">
        <v>13</v>
      </c>
      <c r="F116" s="25" t="s">
        <v>247</v>
      </c>
      <c r="G116" s="1"/>
      <c r="H116" s="1"/>
      <c r="I116" s="25">
        <v>6</v>
      </c>
      <c r="J116" s="4"/>
      <c r="K116" s="1"/>
      <c r="L116" s="6">
        <v>6</v>
      </c>
      <c r="M116" s="6">
        <v>250000</v>
      </c>
    </row>
    <row r="117" spans="1:13" s="10" customFormat="1" ht="20.1" customHeight="1">
      <c r="A117" s="15">
        <v>10</v>
      </c>
      <c r="B117" s="6">
        <v>112</v>
      </c>
      <c r="C117" s="7" t="s">
        <v>248</v>
      </c>
      <c r="D117" s="16" t="s">
        <v>249</v>
      </c>
      <c r="E117" s="6" t="s">
        <v>13</v>
      </c>
      <c r="F117" s="18" t="s">
        <v>250</v>
      </c>
      <c r="G117" s="6"/>
      <c r="H117" s="6"/>
      <c r="I117" s="6"/>
      <c r="J117" s="14">
        <v>20</v>
      </c>
      <c r="K117" s="6"/>
      <c r="L117" s="6">
        <v>20</v>
      </c>
      <c r="M117" s="6">
        <v>228280</v>
      </c>
    </row>
    <row r="118" spans="1:13" s="10" customFormat="1" ht="20.1" customHeight="1">
      <c r="A118" s="19">
        <v>1</v>
      </c>
      <c r="B118" s="6">
        <v>113</v>
      </c>
      <c r="C118" s="39" t="s">
        <v>251</v>
      </c>
      <c r="D118" s="39" t="s">
        <v>251</v>
      </c>
      <c r="E118" s="6" t="s">
        <v>13</v>
      </c>
      <c r="F118" s="40" t="s">
        <v>252</v>
      </c>
      <c r="G118" s="1"/>
      <c r="H118" s="1"/>
      <c r="I118" s="1"/>
      <c r="J118" s="4"/>
      <c r="K118" s="22">
        <v>10</v>
      </c>
      <c r="L118" s="6">
        <v>10</v>
      </c>
      <c r="M118" s="6">
        <v>100000</v>
      </c>
    </row>
    <row r="119" spans="1:13" s="10" customFormat="1" ht="20.1" customHeight="1">
      <c r="A119" s="15">
        <v>8</v>
      </c>
      <c r="B119" s="6">
        <v>114</v>
      </c>
      <c r="C119" s="7" t="s">
        <v>253</v>
      </c>
      <c r="D119" s="16" t="s">
        <v>254</v>
      </c>
      <c r="E119" s="6" t="s">
        <v>13</v>
      </c>
      <c r="F119" s="18" t="s">
        <v>255</v>
      </c>
      <c r="G119" s="6">
        <v>20</v>
      </c>
      <c r="H119" s="6"/>
      <c r="I119" s="6"/>
      <c r="J119" s="14">
        <v>30</v>
      </c>
      <c r="K119" s="6"/>
      <c r="L119" s="6">
        <v>50</v>
      </c>
      <c r="M119" s="6">
        <v>322920</v>
      </c>
    </row>
    <row r="120" spans="1:13" s="10" customFormat="1" ht="20.1" customHeight="1">
      <c r="A120" s="11">
        <v>59</v>
      </c>
      <c r="B120" s="6">
        <v>115</v>
      </c>
      <c r="C120" s="8" t="s">
        <v>256</v>
      </c>
      <c r="D120" s="7" t="s">
        <v>256</v>
      </c>
      <c r="E120" s="6" t="s">
        <v>13</v>
      </c>
      <c r="F120" s="8" t="s">
        <v>257</v>
      </c>
      <c r="G120" s="6">
        <v>10</v>
      </c>
      <c r="H120" s="6"/>
      <c r="I120" s="6"/>
      <c r="J120" s="9"/>
      <c r="K120" s="9">
        <v>5</v>
      </c>
      <c r="L120" s="6">
        <v>15</v>
      </c>
      <c r="M120" s="6">
        <v>270000</v>
      </c>
    </row>
    <row r="121" spans="1:13" s="10" customFormat="1" ht="20.1" customHeight="1">
      <c r="A121" s="12">
        <v>270</v>
      </c>
      <c r="B121" s="6">
        <v>116</v>
      </c>
      <c r="C121" s="2" t="s">
        <v>258</v>
      </c>
      <c r="D121" s="2" t="s">
        <v>258</v>
      </c>
      <c r="E121" s="1" t="s">
        <v>13</v>
      </c>
      <c r="F121" s="41" t="s">
        <v>259</v>
      </c>
      <c r="G121" s="1"/>
      <c r="H121" s="1"/>
      <c r="I121" s="1">
        <v>5</v>
      </c>
      <c r="J121" s="4"/>
      <c r="K121" s="1"/>
      <c r="L121" s="6">
        <v>5</v>
      </c>
      <c r="M121" s="6">
        <v>509259.25</v>
      </c>
    </row>
    <row r="122" spans="1:13" s="10" customFormat="1" ht="20.1" customHeight="1">
      <c r="A122" s="6">
        <v>263</v>
      </c>
      <c r="B122" s="6">
        <v>117</v>
      </c>
      <c r="C122" s="7" t="s">
        <v>260</v>
      </c>
      <c r="D122" s="7" t="s">
        <v>260</v>
      </c>
      <c r="E122" s="6" t="s">
        <v>13</v>
      </c>
      <c r="F122" s="8" t="s">
        <v>261</v>
      </c>
      <c r="G122" s="6"/>
      <c r="H122" s="6"/>
      <c r="I122" s="6">
        <v>5</v>
      </c>
      <c r="J122" s="9"/>
      <c r="K122" s="6"/>
      <c r="L122" s="6">
        <v>5</v>
      </c>
      <c r="M122" s="6">
        <v>810185.18</v>
      </c>
    </row>
    <row r="123" spans="1:13" s="10" customFormat="1" ht="20.1" customHeight="1">
      <c r="A123" s="6">
        <v>296</v>
      </c>
      <c r="B123" s="6">
        <v>118</v>
      </c>
      <c r="C123" s="7" t="s">
        <v>262</v>
      </c>
      <c r="D123" s="7" t="s">
        <v>262</v>
      </c>
      <c r="E123" s="6" t="s">
        <v>13</v>
      </c>
      <c r="F123" s="8" t="s">
        <v>263</v>
      </c>
      <c r="G123" s="6">
        <v>2</v>
      </c>
      <c r="H123" s="6"/>
      <c r="I123" s="6"/>
      <c r="J123" s="9"/>
      <c r="K123" s="6"/>
      <c r="L123" s="6">
        <v>2</v>
      </c>
      <c r="M123" s="6">
        <v>333333.33</v>
      </c>
    </row>
    <row r="124" spans="1:13" ht="20.1" customHeight="1">
      <c r="A124" s="15">
        <v>24</v>
      </c>
      <c r="B124" s="6">
        <v>119</v>
      </c>
      <c r="C124" s="7" t="s">
        <v>264</v>
      </c>
      <c r="D124" s="42" t="s">
        <v>265</v>
      </c>
      <c r="E124" s="6" t="s">
        <v>13</v>
      </c>
      <c r="F124" s="27" t="s">
        <v>266</v>
      </c>
      <c r="G124" s="6"/>
      <c r="H124" s="6"/>
      <c r="I124" s="6"/>
      <c r="J124" s="36">
        <v>10</v>
      </c>
      <c r="K124" s="6"/>
      <c r="L124" s="6">
        <v>10</v>
      </c>
      <c r="M124" s="6">
        <v>2860000</v>
      </c>
    </row>
    <row r="125" spans="1:13" ht="20.1" customHeight="1">
      <c r="A125" s="11">
        <v>24</v>
      </c>
      <c r="B125" s="6">
        <v>120</v>
      </c>
      <c r="C125" s="8" t="s">
        <v>267</v>
      </c>
      <c r="D125" s="7" t="s">
        <v>267</v>
      </c>
      <c r="E125" s="6" t="s">
        <v>13</v>
      </c>
      <c r="F125" s="8" t="s">
        <v>268</v>
      </c>
      <c r="G125" s="6">
        <v>10</v>
      </c>
      <c r="H125" s="6"/>
      <c r="I125" s="6"/>
      <c r="J125" s="9"/>
      <c r="K125" s="6"/>
      <c r="L125" s="6">
        <v>10</v>
      </c>
      <c r="M125" s="6">
        <v>217800</v>
      </c>
    </row>
    <row r="126" spans="1:13" ht="20.1" customHeight="1">
      <c r="A126" s="6">
        <v>96</v>
      </c>
      <c r="B126" s="6">
        <v>121</v>
      </c>
      <c r="C126" s="8" t="s">
        <v>269</v>
      </c>
      <c r="D126" s="2" t="s">
        <v>269</v>
      </c>
      <c r="E126" s="6" t="s">
        <v>13</v>
      </c>
      <c r="F126" s="8" t="s">
        <v>270</v>
      </c>
      <c r="G126" s="6">
        <v>10</v>
      </c>
      <c r="H126" s="6"/>
      <c r="I126" s="6"/>
      <c r="J126" s="9"/>
      <c r="K126" s="6"/>
      <c r="L126" s="6">
        <v>10</v>
      </c>
      <c r="M126" s="6">
        <v>261637.03</v>
      </c>
    </row>
    <row r="127" spans="1:13" ht="20.1" customHeight="1">
      <c r="A127" s="43">
        <v>23</v>
      </c>
      <c r="B127" s="6">
        <v>122</v>
      </c>
      <c r="C127" s="8" t="s">
        <v>271</v>
      </c>
      <c r="D127" s="44" t="s">
        <v>272</v>
      </c>
      <c r="E127" s="6" t="s">
        <v>13</v>
      </c>
      <c r="F127" s="27" t="s">
        <v>273</v>
      </c>
      <c r="G127" s="6"/>
      <c r="H127" s="6"/>
      <c r="I127" s="6"/>
      <c r="J127" s="14">
        <v>15</v>
      </c>
      <c r="K127" s="6"/>
      <c r="L127" s="6">
        <v>15</v>
      </c>
      <c r="M127" s="6">
        <v>175500</v>
      </c>
    </row>
    <row r="128" spans="1:13" ht="20.1" customHeight="1">
      <c r="A128" s="6">
        <v>220</v>
      </c>
      <c r="B128" s="6">
        <v>123</v>
      </c>
      <c r="C128" s="7" t="s">
        <v>274</v>
      </c>
      <c r="D128" s="7" t="s">
        <v>274</v>
      </c>
      <c r="E128" s="6" t="s">
        <v>13</v>
      </c>
      <c r="F128" s="8" t="s">
        <v>275</v>
      </c>
      <c r="G128" s="6"/>
      <c r="H128" s="6"/>
      <c r="I128" s="6"/>
      <c r="J128" s="9"/>
      <c r="K128" s="6">
        <v>50</v>
      </c>
      <c r="L128" s="6">
        <v>50</v>
      </c>
      <c r="M128" s="6">
        <v>177696.29</v>
      </c>
    </row>
    <row r="129" spans="1:13" ht="20.1" customHeight="1">
      <c r="A129" s="11">
        <v>2</v>
      </c>
      <c r="B129" s="6">
        <v>124</v>
      </c>
      <c r="C129" s="7" t="s">
        <v>276</v>
      </c>
      <c r="D129" s="7" t="s">
        <v>276</v>
      </c>
      <c r="E129" s="6" t="s">
        <v>13</v>
      </c>
      <c r="F129" s="8" t="s">
        <v>277</v>
      </c>
      <c r="G129" s="6">
        <v>100</v>
      </c>
      <c r="H129" s="6"/>
      <c r="I129" s="6"/>
      <c r="J129" s="9"/>
      <c r="K129" s="6"/>
      <c r="L129" s="6">
        <v>100</v>
      </c>
      <c r="M129" s="6">
        <v>307800</v>
      </c>
    </row>
    <row r="130" spans="1:13" ht="20.1" customHeight="1">
      <c r="A130" s="24">
        <v>4</v>
      </c>
      <c r="B130" s="6">
        <v>125</v>
      </c>
      <c r="C130" s="25" t="s">
        <v>278</v>
      </c>
      <c r="D130" s="25" t="s">
        <v>278</v>
      </c>
      <c r="E130" s="6" t="s">
        <v>13</v>
      </c>
      <c r="F130" s="25" t="s">
        <v>279</v>
      </c>
      <c r="G130" s="1"/>
      <c r="H130" s="1"/>
      <c r="I130" s="25">
        <v>20</v>
      </c>
      <c r="J130" s="4"/>
      <c r="K130" s="1"/>
      <c r="L130" s="6">
        <v>20</v>
      </c>
      <c r="M130" s="6">
        <v>327777.77</v>
      </c>
    </row>
    <row r="131" spans="1:13" ht="20.1" customHeight="1">
      <c r="A131" s="11">
        <v>50</v>
      </c>
      <c r="B131" s="6">
        <v>126</v>
      </c>
      <c r="C131" s="7" t="s">
        <v>280</v>
      </c>
      <c r="D131" s="7" t="s">
        <v>280</v>
      </c>
      <c r="E131" s="6" t="s">
        <v>13</v>
      </c>
      <c r="F131" s="8" t="s">
        <v>281</v>
      </c>
      <c r="G131" s="6">
        <v>350</v>
      </c>
      <c r="H131" s="6"/>
      <c r="I131" s="6"/>
      <c r="J131" s="9"/>
      <c r="K131" s="6"/>
      <c r="L131" s="6">
        <v>350</v>
      </c>
      <c r="M131" s="6">
        <v>58100</v>
      </c>
    </row>
    <row r="132" spans="1:13" ht="20.1" customHeight="1">
      <c r="A132" s="6">
        <v>251</v>
      </c>
      <c r="B132" s="6">
        <v>127</v>
      </c>
      <c r="C132" s="7" t="s">
        <v>282</v>
      </c>
      <c r="D132" s="7" t="s">
        <v>282</v>
      </c>
      <c r="E132" s="6" t="s">
        <v>13</v>
      </c>
      <c r="F132" s="8" t="s">
        <v>283</v>
      </c>
      <c r="G132" s="6"/>
      <c r="H132" s="6"/>
      <c r="I132" s="6"/>
      <c r="J132" s="9"/>
      <c r="K132" s="6">
        <v>5</v>
      </c>
      <c r="L132" s="6">
        <v>5</v>
      </c>
      <c r="M132" s="6">
        <v>1833.33</v>
      </c>
    </row>
    <row r="133" ht="12.75">
      <c r="M133" s="5">
        <f>SUM(M2:M132)</f>
        <v>35431925.93000001</v>
      </c>
    </row>
    <row r="134" ht="12.75">
      <c r="M134" s="48">
        <v>2497432.57</v>
      </c>
    </row>
  </sheetData>
  <autoFilter ref="A1:M132">
    <sortState ref="A2:M134">
      <sortCondition sortBy="value" ref="C2:C134"/>
    </sortState>
  </autoFilter>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CAPCS-Dispozitive</dc:creator>
  <cp:keywords/>
  <dc:description/>
  <cp:lastModifiedBy>CAPCS-Dispozitive</cp:lastModifiedBy>
  <dcterms:created xsi:type="dcterms:W3CDTF">2024-02-28T16:05:29Z</dcterms:created>
  <dcterms:modified xsi:type="dcterms:W3CDTF">2024-02-28T16:05:42Z</dcterms:modified>
  <cp:category/>
  <cp:version/>
  <cp:contentType/>
  <cp:contentStatus/>
</cp:coreProperties>
</file>