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20730" windowHeight="11700"/>
  </bookViews>
  <sheets>
    <sheet name="TenderPosEmptyTemplat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K12" i="1"/>
  <c r="L6" i="1"/>
  <c r="L7" i="1"/>
  <c r="L8" i="1"/>
  <c r="L9" i="1"/>
  <c r="L10" i="1"/>
  <c r="L11" i="1"/>
  <c r="L5" i="1"/>
  <c r="L4" i="1"/>
  <c r="K5" i="1"/>
  <c r="K6" i="1"/>
  <c r="K7" i="1"/>
  <c r="K8" i="1"/>
  <c r="K9" i="1"/>
  <c r="K10" i="1"/>
  <c r="K11" i="1"/>
  <c r="K4" i="1"/>
</calcChain>
</file>

<file path=xl/sharedStrings.xml><?xml version="1.0" encoding="utf-8"?>
<sst xmlns="http://schemas.openxmlformats.org/spreadsheetml/2006/main" count="53" uniqueCount="39">
  <si>
    <t>Denumire Lot</t>
  </si>
  <si>
    <t>Cantitatea</t>
  </si>
  <si>
    <t>Unitatea de măsura</t>
  </si>
  <si>
    <t>Litru</t>
  </si>
  <si>
    <t>Descrierea lot</t>
  </si>
  <si>
    <t>Denumire obiectului lotului</t>
  </si>
  <si>
    <t>24455000-8</t>
  </si>
  <si>
    <t>Neutralizant pentru spălarea instrumentelor chirurgicale în mașinile de spălat</t>
  </si>
  <si>
    <t>Detergent pentru spălarea și curățarea instrumentelor chirurgicale în mașinile de spălat</t>
  </si>
  <si>
    <t>Săpun bactericid, ambalaj 1 litru (cu pompa instalată în flacon)</t>
  </si>
  <si>
    <r>
      <t xml:space="preserve">Dezinfectant pentru reprocesarea automată a endoscoapelor și instrumentelor în mașina de spălat (ambalaj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5L)</t>
    </r>
  </si>
  <si>
    <r>
      <t xml:space="preserve">Detergent pentru reprocesarea automată a endoscoapelor și instrumentelor în mașina de spălat. (ambalaj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5L)</t>
    </r>
  </si>
  <si>
    <t>Dezinfectant pentru reprocesarea automată a endoscoapelor și instrumentelor în mașina de spălat (ambalaj ≤ 5L)</t>
  </si>
  <si>
    <t>Detergent pentru reprocesarea automată a endoscoapelor și instrumentelor în mașina de spălat. (ambalaj ≤ 5L)</t>
  </si>
  <si>
    <t>Dezinfectant pentru dezinfecția și curățarea enzimatică a instrumentelor medicale (inclusiv opticele endoscopice)</t>
  </si>
  <si>
    <t>Produs concentrat lichid. Componența după substanța activă sau grupe de substanțe: acizi organici. Se vor solicita mostre pentru a verifica compatibilitatea neutralizantului cu mașinile Matachana MAT LD521XLS și INOVA M4, aflate în dotare.</t>
  </si>
  <si>
    <t>Produs concentrat lichid. Componența după substanța activă sau grupe de substanțe: surfactanți, enzime. NECOROZIV. Se vor solicita mostre pentru a verifica compatibilitatea detergentului cu mașinile Matachana MAT LD521XLS și INOVA M4, aflate în dotare.</t>
  </si>
  <si>
    <t>Pentru prelucrarea chirurgicală în sălile de operații. Acțiunea dezinfectantului: bactericid, fungicid, virucid. Componența după substanța activă sau grupe de substanțe: glicerină și clorhexidina. Se vor oferi 100 suporturi pentru flacoane, ce vor fi instalate gratis la prima livrare sau se va verifica compatibilitatea cu suporturile existente.</t>
  </si>
  <si>
    <r>
      <t xml:space="preserve">Acțiunea dezinfectantului: bactericid, micobactericid, fungicid, virucid, sporicid. Produs concentrat lichid, pe bază de glutaraldehidă, înhibitori de coroziune. Ambalaj </t>
    </r>
    <r>
      <rPr>
        <sz val="12"/>
        <color theme="1"/>
        <rFont val="Calibri"/>
        <family val="2"/>
        <charset val="204"/>
      </rPr>
      <t xml:space="preserve">≤ </t>
    </r>
    <r>
      <rPr>
        <sz val="12"/>
        <color theme="1"/>
        <rFont val="Times New Roman"/>
        <family val="1"/>
        <charset val="204"/>
      </rPr>
      <t>5L cu conector cu valvă ermetică, se vor solicita mostre pentru a verifica compatibilitatea cu mașinile Soluscope S1 din dotare.</t>
    </r>
  </si>
  <si>
    <r>
      <t xml:space="preserve">Produs concentrat lichid. Componența după substanța activă sau grupe de substanțe: surfactanți. 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 cu conector cu valvă ermetică, se vor solicita mostre pentru a verifica compatibilitatea cu mașinile Soluscope S1 din dotare. Termen de valabilitate a produsului 2 ani.</t>
    </r>
  </si>
  <si>
    <t>Acțiunea dezinfectantului: bactericid, fungicid, virucid. Cerințe tehnice: produs concentrat lichid, pe bază de glutaraldehidă, inhibitori de coroziune. Ambalaj ≤ 5L cu conector cu valvă ermetică, se vor solicita mostre pentru a verifica compatibilitatea cu mașinile Olympus ETD 4 din dotare. Termen de valabilitate a produsului 2 ani.</t>
  </si>
  <si>
    <r>
      <t xml:space="preserve">Produs concentrat lichid. Componența după substanța activă sau grupe de susbstanțe: surfactanți. 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5L, se vor solicita mostre pentru a verifica compatibilitatea cu mașinile Olympus ETD 4 din dotare. Termen de valabilitate 2 ani.</t>
    </r>
  </si>
  <si>
    <r>
      <t xml:space="preserve">Cerințe tehnice: virucid, bactericid, fungicid. Substanța activă: didecildimetilamoniu carbonat, complex enzimatic (minim 3 enzime), produs concentrat lichid, necoroziv, să nu conțină aldehide, ph neutru în diluție. 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 L inclusiv, dotat cu pompă de dozare, expoziția (minut):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5min</t>
    </r>
  </si>
  <si>
    <r>
      <rPr>
        <b/>
        <sz val="12"/>
        <color theme="1"/>
        <rFont val="Times New Roman"/>
        <family val="1"/>
        <charset val="204"/>
      </rPr>
      <t>Lot 2.</t>
    </r>
    <r>
      <rPr>
        <sz val="12"/>
        <color theme="1"/>
        <rFont val="Times New Roman"/>
        <family val="1"/>
        <charset val="204"/>
      </rPr>
      <t>Detergent pentru spălarea și curățarea instrumentelor chirurgicale în mașinile de spălat</t>
    </r>
  </si>
  <si>
    <r>
      <rPr>
        <b/>
        <sz val="12"/>
        <color theme="1"/>
        <rFont val="Times New Roman"/>
        <family val="1"/>
        <charset val="204"/>
      </rPr>
      <t>Lot 1.</t>
    </r>
    <r>
      <rPr>
        <sz val="12"/>
        <color theme="1"/>
        <rFont val="Times New Roman"/>
        <family val="1"/>
        <charset val="204"/>
      </rPr>
      <t>Neutralizant pentru spălarea instrumentelor chirurgicale în mașinile de spălat</t>
    </r>
  </si>
  <si>
    <r>
      <rPr>
        <b/>
        <sz val="12"/>
        <color theme="1"/>
        <rFont val="Times New Roman"/>
        <family val="1"/>
        <charset val="204"/>
      </rPr>
      <t>Lot 3.</t>
    </r>
    <r>
      <rPr>
        <sz val="12"/>
        <color theme="1"/>
        <rFont val="Times New Roman"/>
        <family val="1"/>
        <charset val="204"/>
      </rPr>
      <t>Săpun bactericid, ambalaj 1 litru (cu pompa instalată în flacon)</t>
    </r>
  </si>
  <si>
    <r>
      <rPr>
        <b/>
        <sz val="12"/>
        <color theme="1"/>
        <rFont val="Times New Roman"/>
        <family val="1"/>
        <charset val="204"/>
      </rPr>
      <t>Lot 4.</t>
    </r>
    <r>
      <rPr>
        <sz val="12"/>
        <color theme="1"/>
        <rFont val="Times New Roman"/>
        <family val="1"/>
        <charset val="204"/>
      </rPr>
      <t xml:space="preserve">Dezinfectant pentru reprocesarea automată a endoscoapelor și instrumentelor în mașina de spălat (ambalaj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5L)</t>
    </r>
  </si>
  <si>
    <r>
      <rPr>
        <b/>
        <sz val="12"/>
        <color theme="1"/>
        <rFont val="Times New Roman"/>
        <family val="1"/>
        <charset val="204"/>
      </rPr>
      <t>Lot 5.</t>
    </r>
    <r>
      <rPr>
        <sz val="12"/>
        <color theme="1"/>
        <rFont val="Times New Roman"/>
        <family val="1"/>
        <charset val="204"/>
      </rPr>
      <t xml:space="preserve">Detergent pentru reprocesarea automată a endoscoapelor și instrumentelor în mașina de spălat. (ambalaj </t>
    </r>
    <r>
      <rPr>
        <sz val="12"/>
        <color theme="1"/>
        <rFont val="Calibri"/>
        <family val="2"/>
        <charset val="204"/>
      </rPr>
      <t>≤</t>
    </r>
    <r>
      <rPr>
        <sz val="12"/>
        <color theme="1"/>
        <rFont val="Times New Roman"/>
        <family val="1"/>
        <charset val="204"/>
      </rPr>
      <t xml:space="preserve"> 5L)</t>
    </r>
  </si>
  <si>
    <r>
      <rPr>
        <b/>
        <sz val="12"/>
        <color theme="1"/>
        <rFont val="Times New Roman"/>
        <family val="1"/>
        <charset val="204"/>
      </rPr>
      <t>Lot 6.</t>
    </r>
    <r>
      <rPr>
        <sz val="12"/>
        <color theme="1"/>
        <rFont val="Times New Roman"/>
        <family val="1"/>
        <charset val="204"/>
      </rPr>
      <t>Dezinfectant pentru reprocesarea automată a endoscoapelor și instrumentelor în mașina de spălat (ambalaj ≤ 5L)</t>
    </r>
  </si>
  <si>
    <r>
      <rPr>
        <b/>
        <sz val="12"/>
        <color theme="1"/>
        <rFont val="Times New Roman"/>
        <family val="1"/>
        <charset val="204"/>
      </rPr>
      <t>Lot 7.</t>
    </r>
    <r>
      <rPr>
        <sz val="12"/>
        <color theme="1"/>
        <rFont val="Times New Roman"/>
        <family val="1"/>
        <charset val="204"/>
      </rPr>
      <t>Detergent pentru reprocesarea automată a endoscoapelor și instrumentelor în mașina de spălat. (ambalaj ≤ 5L)</t>
    </r>
  </si>
  <si>
    <r>
      <rPr>
        <b/>
        <sz val="12"/>
        <color theme="1"/>
        <rFont val="Times New Roman"/>
        <family val="1"/>
        <charset val="204"/>
      </rPr>
      <t>Lot 8.</t>
    </r>
    <r>
      <rPr>
        <sz val="12"/>
        <color theme="1"/>
        <rFont val="Times New Roman"/>
        <family val="1"/>
        <charset val="204"/>
      </rPr>
      <t>Dezinfectant pentru dezinfecția și curățarea enzimatică a instrumentelor medicale (inclusiv opticele endoscopice)</t>
    </r>
  </si>
  <si>
    <t>Nr. d/o</t>
  </si>
  <si>
    <t>Preț fără TVA, lei</t>
  </si>
  <si>
    <t>Suma fără TVA, lei</t>
  </si>
  <si>
    <t>Preț cu TVA, lei</t>
  </si>
  <si>
    <t>Suma cu TVA, lei</t>
  </si>
  <si>
    <t>Informația privind propunerea dezinfectanților achiziționați de către IMSP Spitalul Clinic Republican „Timofei Moșneaga” pentru anul 2019</t>
  </si>
  <si>
    <t>Cod CPV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</si>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</sst>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2" fontId="8" fillId="0" borderId="16" xfId="0" applyNumberFormat="1" applyFont="1" applyBorder="1"/>
    <xf numFmtId="2" fontId="8" fillId="0" borderId="17" xfId="0" applyNumberFormat="1" applyFont="1" applyBorder="1"/>
    <xf numFmtId="0" fontId="12" fillId="0" borderId="0" xfId="0" applyFont="1" applyAlignment="1">
      <alignment horizontal="center"/>
    </xf>
  </cellXfs>
  <cellStyles count="1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K5" sqref="K5"/>
    </sheetView>
  </sheetViews>
  <sheetFormatPr defaultColWidth="8.85546875" defaultRowHeight="15" x14ac:dyDescent="0.25"/>
  <cols>
    <col min="1" max="1" width="3.42578125" style="2" customWidth="1"/>
    <col min="2" max="2" width="5" style="2" customWidth="1"/>
    <col min="3" max="3" width="10.42578125" style="2" customWidth="1"/>
    <col min="4" max="4" width="24.5703125" style="2" bestFit="1" customWidth="1"/>
    <col min="5" max="5" width="23.5703125" style="2" customWidth="1"/>
    <col min="6" max="6" width="54.7109375" style="2" customWidth="1"/>
    <col min="7" max="7" width="11.28515625" style="2" customWidth="1"/>
    <col min="8" max="8" width="10.7109375" style="2" customWidth="1"/>
    <col min="9" max="9" width="10.140625" style="2" customWidth="1"/>
    <col min="10" max="10" width="8.85546875" style="2"/>
    <col min="11" max="11" width="12.140625" style="2" customWidth="1"/>
    <col min="12" max="16384" width="8.85546875" style="2"/>
  </cols>
  <sheetData>
    <row r="1" spans="1:12" ht="15" customHeight="1" x14ac:dyDescent="0.25">
      <c r="D1" s="37" t="s">
        <v>36</v>
      </c>
      <c r="E1" s="37"/>
      <c r="F1" s="37"/>
      <c r="G1" s="37"/>
      <c r="H1" s="37"/>
      <c r="I1" s="37"/>
      <c r="J1" s="37"/>
      <c r="K1" s="37"/>
    </row>
    <row r="2" spans="1:12" ht="15.75" thickBot="1" x14ac:dyDescent="0.3"/>
    <row r="3" spans="1:12" ht="35.25" customHeight="1" thickBot="1" x14ac:dyDescent="0.3">
      <c r="A3" s="1"/>
      <c r="B3" s="20" t="s">
        <v>31</v>
      </c>
      <c r="C3" s="21" t="s">
        <v>37</v>
      </c>
      <c r="D3" s="21" t="s">
        <v>0</v>
      </c>
      <c r="E3" s="21" t="s">
        <v>5</v>
      </c>
      <c r="F3" s="21" t="s">
        <v>4</v>
      </c>
      <c r="G3" s="21" t="s">
        <v>1</v>
      </c>
      <c r="H3" s="21" t="s">
        <v>2</v>
      </c>
      <c r="I3" s="22" t="s">
        <v>32</v>
      </c>
      <c r="J3" s="22" t="s">
        <v>34</v>
      </c>
      <c r="K3" s="19" t="s">
        <v>33</v>
      </c>
      <c r="L3" s="19" t="s">
        <v>35</v>
      </c>
    </row>
    <row r="4" spans="1:12" ht="66" customHeight="1" x14ac:dyDescent="0.25">
      <c r="B4" s="8">
        <v>1</v>
      </c>
      <c r="C4" s="10" t="s">
        <v>6</v>
      </c>
      <c r="D4" s="13" t="s">
        <v>24</v>
      </c>
      <c r="E4" s="13" t="s">
        <v>7</v>
      </c>
      <c r="F4" s="9" t="s">
        <v>15</v>
      </c>
      <c r="G4" s="11">
        <v>120</v>
      </c>
      <c r="H4" s="12" t="s">
        <v>3</v>
      </c>
      <c r="I4" s="15"/>
      <c r="J4" s="15"/>
      <c r="K4" s="15">
        <f>G4*I4</f>
        <v>0</v>
      </c>
      <c r="L4" s="16">
        <f>G4*J4</f>
        <v>0</v>
      </c>
    </row>
    <row r="5" spans="1:12" ht="78.75" x14ac:dyDescent="0.25">
      <c r="B5" s="14">
        <v>2</v>
      </c>
      <c r="C5" s="3" t="s">
        <v>6</v>
      </c>
      <c r="D5" s="6" t="s">
        <v>23</v>
      </c>
      <c r="E5" s="6" t="s">
        <v>8</v>
      </c>
      <c r="F5" s="7" t="s">
        <v>16</v>
      </c>
      <c r="G5" s="4">
        <v>120</v>
      </c>
      <c r="H5" s="5" t="s">
        <v>3</v>
      </c>
      <c r="I5" s="17"/>
      <c r="J5" s="17"/>
      <c r="K5" s="17">
        <f t="shared" ref="K5:K11" si="0">G5*I5</f>
        <v>0</v>
      </c>
      <c r="L5" s="18">
        <f>G5*J5</f>
        <v>0</v>
      </c>
    </row>
    <row r="6" spans="1:12" ht="93.75" customHeight="1" x14ac:dyDescent="0.25">
      <c r="B6" s="14">
        <v>3</v>
      </c>
      <c r="C6" s="3" t="s">
        <v>6</v>
      </c>
      <c r="D6" s="6" t="s">
        <v>25</v>
      </c>
      <c r="E6" s="6" t="s">
        <v>9</v>
      </c>
      <c r="F6" s="7" t="s">
        <v>17</v>
      </c>
      <c r="G6" s="4">
        <v>1000</v>
      </c>
      <c r="H6" s="5" t="s">
        <v>3</v>
      </c>
      <c r="I6" s="17"/>
      <c r="J6" s="17"/>
      <c r="K6" s="17">
        <f t="shared" si="0"/>
        <v>0</v>
      </c>
      <c r="L6" s="18">
        <f t="shared" ref="L6:L11" si="1">G6*J6</f>
        <v>0</v>
      </c>
    </row>
    <row r="7" spans="1:12" ht="78.75" customHeight="1" x14ac:dyDescent="0.25">
      <c r="B7" s="14">
        <v>4</v>
      </c>
      <c r="C7" s="3" t="s">
        <v>6</v>
      </c>
      <c r="D7" s="6" t="s">
        <v>26</v>
      </c>
      <c r="E7" s="6" t="s">
        <v>10</v>
      </c>
      <c r="F7" s="7" t="s">
        <v>18</v>
      </c>
      <c r="G7" s="4">
        <v>300</v>
      </c>
      <c r="H7" s="5" t="s">
        <v>3</v>
      </c>
      <c r="I7" s="17"/>
      <c r="J7" s="17"/>
      <c r="K7" s="17">
        <f t="shared" si="0"/>
        <v>0</v>
      </c>
      <c r="L7" s="18">
        <f t="shared" si="1"/>
        <v>0</v>
      </c>
    </row>
    <row r="8" spans="1:12" ht="81.75" customHeight="1" x14ac:dyDescent="0.25">
      <c r="B8" s="14">
        <v>5</v>
      </c>
      <c r="C8" s="3" t="s">
        <v>6</v>
      </c>
      <c r="D8" s="6" t="s">
        <v>27</v>
      </c>
      <c r="E8" s="6" t="s">
        <v>11</v>
      </c>
      <c r="F8" s="7" t="s">
        <v>19</v>
      </c>
      <c r="G8" s="4">
        <v>150</v>
      </c>
      <c r="H8" s="5" t="s">
        <v>3</v>
      </c>
      <c r="I8" s="17"/>
      <c r="J8" s="17"/>
      <c r="K8" s="17">
        <f t="shared" si="0"/>
        <v>0</v>
      </c>
      <c r="L8" s="18">
        <f t="shared" si="1"/>
        <v>0</v>
      </c>
    </row>
    <row r="9" spans="1:12" ht="93" customHeight="1" x14ac:dyDescent="0.25">
      <c r="B9" s="14">
        <v>6</v>
      </c>
      <c r="C9" s="3" t="s">
        <v>6</v>
      </c>
      <c r="D9" s="6" t="s">
        <v>28</v>
      </c>
      <c r="E9" s="6" t="s">
        <v>12</v>
      </c>
      <c r="F9" s="7" t="s">
        <v>20</v>
      </c>
      <c r="G9" s="4">
        <v>40</v>
      </c>
      <c r="H9" s="5" t="s">
        <v>3</v>
      </c>
      <c r="I9" s="17"/>
      <c r="J9" s="17"/>
      <c r="K9" s="17">
        <f t="shared" si="0"/>
        <v>0</v>
      </c>
      <c r="L9" s="18">
        <f t="shared" si="1"/>
        <v>0</v>
      </c>
    </row>
    <row r="10" spans="1:12" ht="82.5" customHeight="1" x14ac:dyDescent="0.25">
      <c r="B10" s="14">
        <v>7</v>
      </c>
      <c r="C10" s="3" t="s">
        <v>6</v>
      </c>
      <c r="D10" s="6" t="s">
        <v>29</v>
      </c>
      <c r="E10" s="6" t="s">
        <v>13</v>
      </c>
      <c r="F10" s="7" t="s">
        <v>21</v>
      </c>
      <c r="G10" s="4">
        <v>40</v>
      </c>
      <c r="H10" s="5" t="s">
        <v>3</v>
      </c>
      <c r="I10" s="17"/>
      <c r="J10" s="17"/>
      <c r="K10" s="17">
        <f t="shared" si="0"/>
        <v>0</v>
      </c>
      <c r="L10" s="18">
        <f t="shared" si="1"/>
        <v>0</v>
      </c>
    </row>
    <row r="11" spans="1:12" ht="96" customHeight="1" thickBot="1" x14ac:dyDescent="0.3">
      <c r="B11" s="23">
        <v>8</v>
      </c>
      <c r="C11" s="24" t="s">
        <v>6</v>
      </c>
      <c r="D11" s="25" t="s">
        <v>30</v>
      </c>
      <c r="E11" s="25" t="s">
        <v>14</v>
      </c>
      <c r="F11" s="26" t="s">
        <v>22</v>
      </c>
      <c r="G11" s="27">
        <v>20000</v>
      </c>
      <c r="H11" s="28" t="s">
        <v>3</v>
      </c>
      <c r="I11" s="29"/>
      <c r="J11" s="29"/>
      <c r="K11" s="29">
        <f t="shared" si="0"/>
        <v>0</v>
      </c>
      <c r="L11" s="30">
        <f t="shared" si="1"/>
        <v>0</v>
      </c>
    </row>
    <row r="12" spans="1:12" ht="15.75" thickBot="1" x14ac:dyDescent="0.3">
      <c r="B12" s="31"/>
      <c r="C12" s="32"/>
      <c r="D12" s="33" t="s">
        <v>38</v>
      </c>
      <c r="E12" s="32"/>
      <c r="F12" s="32"/>
      <c r="G12" s="34"/>
      <c r="H12" s="32"/>
      <c r="I12" s="32"/>
      <c r="J12" s="32"/>
      <c r="K12" s="35">
        <f>SUM(K4:K11)</f>
        <v>0</v>
      </c>
      <c r="L12" s="36">
        <f>SUM(L4:L11)</f>
        <v>0</v>
      </c>
    </row>
  </sheetData>
  <mergeCells count="1">
    <mergeCell ref="D1:K1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dcterms:created xsi:type="dcterms:W3CDTF">2018-11-14T14:32:12Z</dcterms:created>
  <dcterms:modified xsi:type="dcterms:W3CDTF">2019-03-20T11:25:54Z</dcterms:modified>
</cp:coreProperties>
</file>