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DM Endoscopie\INIȚIERE\"/>
    </mc:Choice>
  </mc:AlternateContent>
  <bookViews>
    <workbookView xWindow="0" yWindow="0" windowWidth="28800" windowHeight="12330" activeTab="1"/>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'!$B$6:$L$10</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3" i="5" l="1"/>
  <c r="K12" i="7" l="1"/>
  <c r="J12" i="7"/>
</calcChain>
</file>

<file path=xl/sharedStrings.xml><?xml version="1.0" encoding="utf-8"?>
<sst xmlns="http://schemas.openxmlformats.org/spreadsheetml/2006/main" count="107" uniqueCount="56">
  <si>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</si>
  <si>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</si>
  <si>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</si>
  <si>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</si>
  <si>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</si>
  <si>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</si>
  <si>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</si>
  <si>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</si>
  <si>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</si>
  <si>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</si>
  <si>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</si>
  <si>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</si>
  <si>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</si>
  <si>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</si>
  <si>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</si>
  <si>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</si>
  <si>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</si>
  <si>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</si>
  <si>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</si>
  <si>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</si>
  <si>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</si>
  <si>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</si>
  <si>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</si>
  <si>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</si>
  <si>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</si>
  <si>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</si>
  <si>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</si>
  <si>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</si>
  <si>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</si>
  <si>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</si>
  <si>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</si>
  <si>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</si>
  <si>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</si>
  <si>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</si>
  <si>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</si>
  <si>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</si>
  <si>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</si>
  <si>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</si>
  <si>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1</t>
  </si>
  <si>
    <t>2</t>
  </si>
  <si>
    <t>Sistem de video gastroscopie</t>
  </si>
  <si>
    <t xml:space="preserve">Sistem videolaringoscopie / endoscopie ORL	</t>
  </si>
  <si>
    <t xml:space="preserve">Video laringoscopul portabil </t>
  </si>
  <si>
    <t>Videoproctoscop</t>
  </si>
  <si>
    <t>Colposcop</t>
  </si>
  <si>
    <t>AMT Botanica</t>
  </si>
  <si>
    <t>AMT Ciocana</t>
  </si>
  <si>
    <t>SR Sîngerei</t>
  </si>
  <si>
    <t>AMT Centru</t>
  </si>
  <si>
    <t>Centrul Republican de Diagnosticare Medicală - CRDM</t>
  </si>
  <si>
    <t>Achiziționarea dispozitivelor medicale conform necesităților Instituțiilor Medico Sanitare Publice (lista suplimentară 16)</t>
  </si>
  <si>
    <r>
      <rPr>
        <b/>
        <sz val="9"/>
        <color rgb="FFFF0000"/>
        <rFont val="Cambria"/>
        <family val="1"/>
      </rPr>
      <t>1) VIDEO GASTROSCOP HD – 1 BUC.</t>
    </r>
    <r>
      <rPr>
        <sz val="9"/>
        <color theme="1"/>
        <rFont val="Cambria"/>
        <family val="1"/>
      </rPr>
      <t xml:space="preserve">
a)     Cu imagine HDTV sau HD 
b)     Camp de vedere (minim): 140°
c)     Permite investigarea endoscopica cu tehnologia de banda ingusta de culoare, care are rolul de a evidentia capilarele si structurile de pe suprafata mucoasei.
d)     Adancimea campului vizual (minim): 2-100 mm
e)     Capacitate de flexiune (minim): sus 210°,jos 90°, dreapta 100°, stanga 100°
f)       Manerul  de comanda prevazut cu minim 4 butoane cu functii variabile care pot telecomanda minim urmatoarele functii setate:
-        inghetarea imaginii endoscopice
-        eliberarea imaginii endoscopice catre dispozitive de inregistrare predefinite
-        capturarea imaginii endoscopice in imprimanta video
-        zoom electronic
- modificarea dimensiunii imaginii de pe monitor- opțional
-        imbunatatire a imaginii
- modificarea contrastului-opțional
- reducrea zgomotului imaginii endoscopice- opțional
-        comutarea modului de observare intre observarea in lumina normala si diverse moduri de observare
- iris-opțional
- AGC (Automatic Gain Control)-opțional
-        cresterea si scaderea luminozitatii
-        stergerea sau afisrea datelor pe monitor
-        cronometru
-        balansul de alb
-        aprinderea sau stingerea lampei de la sursa de lumina
-        inregistrarea sau intreruperea inregistrarii pe dispozitivele de inregistrare video
- pornirea sau oprirea pompei suplimentare de apa- opțional
g)     Canal instrumentar min. 2,8 mm
h)     Diametru exterior maxim al tubului de insertie: 9,2 mm
i)       Cipul endoscopului să stocheze datele de identificarea ale endoscopului care se afiseaza pe ecran
j)       Lungimea de lucru (minim): 1000 mm
k)     Cu conector la videoprocesor care nu necesita capac de etansare a contactelor electrice pentru a putea fi imersat in apa, evitandu-se astfel defectiunile datorate patrunderii apei in interiorul endoscopului prin imersarea lui fara capacul de etansare.
l) Adaptoare/conectoare pentru conexiune la mașina de reprocesare a endoscoapelor.
</t>
    </r>
    <r>
      <rPr>
        <b/>
        <sz val="9"/>
        <color rgb="FFFF0000"/>
        <rFont val="Cambria"/>
        <family val="1"/>
      </rPr>
      <t>2.     VIDEOPROCESOR CU SURSA DE LUMINA – 1 BUC.</t>
    </r>
    <r>
      <rPr>
        <sz val="9"/>
        <color theme="1"/>
        <rFont val="Cambria"/>
        <family val="1"/>
      </rPr>
      <t xml:space="preserve">
a)     Unitate compacta videoprocesor cu sursa de lumina integrată sau separată
b)     Posibilitate de configurare a limbii Romane, astfel ca toate meniurile si configurarile sa fie afisate in limba Romana
c)     Procesor imagine de inalta definitie (HDTV sau HD) cu rezolutie nu mai mica de 1920x1080pixeli (1080p) 
d)     Permite investigarea endoscopica cu tehnologia de banda ingusta de culoare, care are rolul de a evidentia capilarele si structurile de pe suprafata mucoasei sau tehnologie echivalentă care asigură funcția solicitată.
 e)   Digital minim DVI sau SD-I
f)       Memorie externa, conectare USB
g) Posibilitatea de intarirea contururilor de structura
h)     Iris automat
 i) Ajustarea culorilor și nuanței obligatoriu minim 5 pași
 j)Balans de alb  obligatoriu
k)Sistem automat de control al luminozității/expunerii (AGC sau echivalent)
l)       Contrastul sa poata fi setat in minim 3 moduri (Normal, Inalt si Scazut)
m)   Posibilitatea de schimbare a marimii imaginii endoscopice
n)     Posibilitatea de inghetare a imaginii endoscopice pe ecran
o) Functie e care da posibilitatea selectarii automate a celei mai clare imagini statice (ex. pre-freez)
p)     Posibilitate de zoom electronic
q)     Posibilitatea de alegere a functiilor variabile pentru butoanele endoscoapelor
r)      Posibilitatea de recunoastere a datelor de identificre ale endoscopului
s)     Afişarea datelor de pacient
t)       Posibilitatea de inregistrare a datelor pentru minim 50 de pacienti (minim ID, nume, sex, data nasterii, varsta, comentariu)
u)     Posibilitatea de inregistrare a setarilor pentru minim 10  profiluri cu diferite setări.
v)     Cu tastatura pentru introducerea datelor cu tastare multilingva care poate tasta si semnele diacritice
w)    Lampa examinare cu LED sau XENON (250Watt)
x) Sursa de lumina echipata cu filtrele necesare tehnologiei de banda ingusta de culoare pentru posibilitatea de cromendoscopie sau tehnologia echivalentă
y)     Ajustare automata a luminozitatii in minim 5 pasi
z)     Pompa de aer inclusa cu minimum 3 trepte
</t>
    </r>
    <r>
      <rPr>
        <b/>
        <sz val="9"/>
        <color rgb="FFFF0000"/>
        <rFont val="Cambria"/>
        <family val="1"/>
      </rPr>
      <t>3.     TESTER DE ERMETICITATE – 1 BUC</t>
    </r>
    <r>
      <rPr>
        <sz val="9"/>
        <color rgb="FFFF0000"/>
        <rFont val="Cambria"/>
        <family val="1"/>
      </rPr>
      <t xml:space="preserve">.
</t>
    </r>
    <r>
      <rPr>
        <b/>
        <sz val="9"/>
        <color rgb="FFFF0000"/>
        <rFont val="Cambria"/>
        <family val="1"/>
      </rPr>
      <t>4.     MONITOR – 1 BUC.</t>
    </r>
    <r>
      <rPr>
        <sz val="9"/>
        <color rgb="FFFF0000"/>
        <rFont val="Cambria"/>
        <family val="1"/>
      </rPr>
      <t xml:space="preserve">
</t>
    </r>
    <r>
      <rPr>
        <sz val="9"/>
        <color theme="1"/>
        <rFont val="Cambria"/>
        <family val="1"/>
      </rPr>
      <t xml:space="preserve">a)     Pentru vizualizarea de imagini endoscopice de minim 24-inch
b)     Rezolutie Full HD: 1920 X 1080px
c)     Intrare semnal de la videoprocesor
d)     Unghi de vedere minim - 178º/178º
</t>
    </r>
    <r>
      <rPr>
        <b/>
        <sz val="9"/>
        <color theme="1"/>
        <rFont val="Cambria"/>
        <family val="1"/>
      </rPr>
      <t xml:space="preserve">
</t>
    </r>
    <r>
      <rPr>
        <b/>
        <sz val="9"/>
        <color rgb="FFFF0000"/>
        <rFont val="Cambria"/>
        <family val="1"/>
      </rPr>
      <t>5.     TROLIU ENDOSCOPIC – 1 BUC.</t>
    </r>
    <r>
      <rPr>
        <sz val="9"/>
        <color rgb="FFFF0000"/>
        <rFont val="Cambria"/>
        <family val="1"/>
      </rPr>
      <t xml:space="preserve">
</t>
    </r>
    <r>
      <rPr>
        <sz val="9"/>
        <color theme="1"/>
        <rFont val="Cambria"/>
        <family val="1"/>
      </rPr>
      <t xml:space="preserve">a)     Compatibil cu echipamentul oferit
b)     Cu brat cu 2 sectiuni mobile pe 3 axe(sus/jos, dreapta/stanga, in fata/spate) pt. fixarea monitorului LCD
c)     Cu suport pt. tastaura
d)     Cu suport pt. 2 endoscoape
e)     Prevazut cu roti blocabile
f)      Cu transformator de izolare la care se conecteaza toate dispozitivele de pe troliu, ce previne electrocutarea pacientilor sau a personalului medical in timpul procedurii.
</t>
    </r>
    <r>
      <rPr>
        <b/>
        <sz val="9"/>
        <color rgb="FFFF0000"/>
        <rFont val="Cambria"/>
        <family val="1"/>
      </rPr>
      <t>6.        POMPA DE IRIGARE PENTRU CANALELE ENDOSCOPULUI - 1 BUC.</t>
    </r>
    <r>
      <rPr>
        <sz val="9"/>
        <color theme="1"/>
        <rFont val="Cambria"/>
        <family val="1"/>
      </rPr>
      <t xml:space="preserve">
a)      Posibilitate de irigare prin canalul auxiliar al endoscopului cu un flux reglabil de la 0 până la minim 300 ml / min
b)      Posibilitate de irigare prin canalul de biopsie al endoscopului cu un flux reglabil de la 0 până la minim 600 ml / min
c)      Incalzirea soluției pentru irigare până la temperatura de 37 grade celsius, ± 3 grade
d)      Cu buton pentru pornirea funcției de irigare
e)      Cu pedala pneumatică pentru a porni funcția de irigarea
a)      Cu 10 conectoare la canalul auxiliar si 10 seturi de tuburi, compatibile cu diferite tipuri de endoscoape.
b)    Container reutilizabil pentru apa – 1 buc.  
</t>
    </r>
  </si>
  <si>
    <r>
      <rPr>
        <b/>
        <sz val="9"/>
        <color theme="1"/>
        <rFont val="Cambria"/>
        <family val="1"/>
      </rPr>
      <t xml:space="preserve">Sistem videolaringoscopie / endoscopie ORL	</t>
    </r>
    <r>
      <rPr>
        <sz val="9"/>
        <color theme="1"/>
        <rFont val="Cambria"/>
        <family val="1"/>
      </rPr>
      <t xml:space="preserve">
</t>
    </r>
    <r>
      <rPr>
        <b/>
        <sz val="9"/>
        <rFont val="Cambria"/>
        <family val="1"/>
      </rPr>
      <t>1. General / configurație</t>
    </r>
    <r>
      <rPr>
        <sz val="9"/>
        <color theme="1"/>
        <rFont val="Cambria"/>
        <family val="1"/>
      </rPr>
      <t xml:space="preserve">	
Componență sistem:
</t>
    </r>
    <r>
      <rPr>
        <sz val="9"/>
        <color rgb="FFFF0000"/>
        <rFont val="Cambria"/>
        <family val="1"/>
      </rPr>
      <t>Stație video (procesor) + cameră + sursă lumină + monitor + set endoscoape ORL</t>
    </r>
    <r>
      <rPr>
        <sz val="9"/>
        <color theme="1"/>
        <rFont val="Cambria"/>
        <family val="1"/>
      </rPr>
      <t xml:space="preserve">
Alimentare 220–230 V AC, 50/60 Hz (Pentru toate componentele (sau prin alimentator dedicat))
Montaj	Pe cărucior mobil sau stație ORL (stand) inclus(ă). Trebuie să asigure poziționarea monitorului și organizarea accesoriilor. Cărucior/stand 1 buc.</t>
    </r>
    <r>
      <rPr>
        <b/>
        <sz val="9"/>
        <color theme="1"/>
        <rFont val="Cambria"/>
        <family val="1"/>
      </rPr>
      <t xml:space="preserve">
</t>
    </r>
    <r>
      <rPr>
        <b/>
        <sz val="9"/>
        <color rgb="FFFF0000"/>
        <rFont val="Cambria"/>
        <family val="1"/>
      </rPr>
      <t>2. Stație video / procesor</t>
    </r>
    <r>
      <rPr>
        <sz val="9"/>
        <color theme="1"/>
        <rFont val="Cambria"/>
        <family val="1"/>
      </rPr>
      <t xml:space="preserve">	
Rezoluție ieșire video Full HD ≥1920×1080
Format video / frame rate ≥50 fps/50i sau ≥60 fps (echivalent)
Ieșiri video HDMI (min. 1). Compatibil cu monitor și captură externă. Cabluri video (HDMI)- 1 buc inclus
Funcții minime Freeze + zoom digital + reglaj luminozitate. Alte funcții pentru diagnostic ORL.
Presetări ORL ≥3 moduri/presetări pentru ORL (ureche/nas/gât) sau echivalent
</t>
    </r>
    <r>
      <rPr>
        <b/>
        <sz val="9"/>
        <color rgb="FFFF0000"/>
        <rFont val="Cambria"/>
        <family val="1"/>
      </rPr>
      <t>3. Cameră endoscopică</t>
    </r>
    <r>
      <rPr>
        <sz val="9"/>
        <color theme="1"/>
        <rFont val="Cambria"/>
        <family val="1"/>
      </rPr>
      <t xml:space="preserve">	
Senzor imagine 1/3" CMOS/MOS Full HD sau mai bun
Rezoluție captură FHD 1920×1080
Butoane pe cap cameră ≥1 buton funcțional (ex.: capture/freeze)
Control focus Focus prin cuplor/endocuplor sau echivalent. Endocuplor universal 1 set inclus
White balance Automat și/sau manual
</t>
    </r>
    <r>
      <rPr>
        <b/>
        <sz val="9"/>
        <color rgb="FFFF0000"/>
        <rFont val="Cambria"/>
        <family val="1"/>
      </rPr>
      <t>4. Sursă de lumină</t>
    </r>
    <r>
      <rPr>
        <sz val="9"/>
        <color rgb="FFFF0000"/>
        <rFont val="Cambria"/>
        <family val="1"/>
      </rPr>
      <t xml:space="preserve">	
</t>
    </r>
    <r>
      <rPr>
        <sz val="9"/>
        <color theme="1"/>
        <rFont val="Cambria"/>
        <family val="1"/>
      </rPr>
      <t xml:space="preserve">Tehnologie LED (sau echivalent fără consumabile frecvente)
Port lumină Minim 1 port pentru fibră
Temperatură culoare ≥5000 K
Cablu fibră optică Lungime ≥1,8 m. Compatibil cu sursa și endoscoapele rigide.  1 buc inclusa
</t>
    </r>
    <r>
      <rPr>
        <b/>
        <sz val="9"/>
        <color theme="1"/>
        <rFont val="Cambria"/>
        <family val="1"/>
      </rPr>
      <t>5. Monitor 1 buc</t>
    </r>
    <r>
      <rPr>
        <sz val="9"/>
        <color theme="1"/>
        <rFont val="Cambria"/>
        <family val="1"/>
      </rPr>
      <t xml:space="preserve">
Diagonală ≥21,5 inch
Rezoluție 1920×1080
Interfață HDMI
Cabluri alimentare inclus
</t>
    </r>
    <r>
      <rPr>
        <b/>
        <sz val="9"/>
        <color theme="1"/>
        <rFont val="Cambria"/>
        <family val="1"/>
      </rPr>
      <t xml:space="preserve">6. Înregistrare / stocare / software	</t>
    </r>
    <r>
      <rPr>
        <sz val="9"/>
        <color theme="1"/>
        <rFont val="Cambria"/>
        <family val="1"/>
      </rPr>
      <t xml:space="preserve">
Captură imagine	DA. Buton pe cap cameră sau pe panou.
Înregistrare video DA (direct sau prin modul/converter). Soluție integrată sau converter HDMI→USB inclus (dacă este cazul).
Stocare	USB pentru salvare imagini/video. USB stick (min. 32 GB) inclus.
Software Software pentru arhivare/înregistrare și export (sau echivalent). Licență/software inclus (dacă este cazul)
</t>
    </r>
    <r>
      <rPr>
        <b/>
        <sz val="9"/>
        <color rgb="FFFF0000"/>
        <rFont val="Cambria"/>
        <family val="1"/>
      </rPr>
      <t>7. Endoscoape ORL rigide – set minim</t>
    </r>
    <r>
      <rPr>
        <sz val="9"/>
        <color theme="1"/>
        <rFont val="Cambria"/>
        <family val="1"/>
      </rPr>
      <t xml:space="preserve">	
Otoscope rigid- 1 buc Pentru otoscopie / canal auditiv. Ø 2,7 mm; L 70–80 mm; unghi 0°–30°; autoclavabil
Laringoscop rigid- 1 buc Pentru laringoscopie indirectă rigidă. Ø 6,0 mm; L 150–180 mm; unghi 70°; autoclavabil
Endoscop nazal adult 0°-1 buc Pentru rinoscopie anterioară. Ø 4,0 mm; L 160–180 mm; unghi 0°; autoclavabil
Endoscop nazal adult 30°-1 buc Pentru evaluare detaliată cavitate nazală/sinusuri. Ø 4,0 mm; L 160–180 mm; unghi 30°; autoclavabil
Endoscop pediatric-1 buc Obligatoriu pentru investigații pediatrice / anatomie îngustă. Ø 2,7 mm; L 70–120 mm; unghi 0°; autoclavabil
</t>
    </r>
    <r>
      <rPr>
        <b/>
        <sz val="9"/>
        <color theme="1"/>
        <rFont val="Cambria"/>
        <family val="1"/>
      </rPr>
      <t xml:space="preserve">8. Accesorii &amp; consumabile indispensabile	
</t>
    </r>
    <r>
      <rPr>
        <sz val="9"/>
        <color theme="1"/>
        <rFont val="Cambria"/>
        <family val="1"/>
      </rPr>
      <t xml:space="preserve">Cutie/recipient sterilizare Trusă/casetă pentru transport și sterilizare endoscoape-1 buc
Set curățare optică Kit curățare lentile + soluție anti-fog (compatibilă)-1 buc
Cuple/adaptoare	Set adaptoare/cuplor compatibil cu endoscoapele incluse-1 buc
Huse de protecție cabluri/cameră Opțional
</t>
    </r>
    <r>
      <rPr>
        <b/>
        <sz val="9"/>
        <color theme="1"/>
        <rFont val="Cambria"/>
        <family val="1"/>
      </rPr>
      <t>9. Protecție electrică</t>
    </r>
    <r>
      <rPr>
        <sz val="9"/>
        <color theme="1"/>
        <rFont val="Cambria"/>
        <family val="1"/>
      </rPr>
      <t xml:space="preserve"> (UPS) UPS line-interactive/online, ≥1000 VA, cu protecție supratensiune. Trebuie să acopere procesor + sursă lumină + monitor (minim 10 min la 50% sarcină).-1 set
</t>
    </r>
    <r>
      <rPr>
        <b/>
        <sz val="9"/>
        <color theme="1"/>
        <rFont val="Cambria"/>
        <family val="1"/>
      </rPr>
      <t xml:space="preserve">10. Livrare / instalare / garanție	</t>
    </r>
    <r>
      <rPr>
        <sz val="9"/>
        <color theme="1"/>
        <rFont val="Cambria"/>
        <family val="1"/>
      </rPr>
      <t xml:space="preserve">
Garanție ≥24 luni
</t>
    </r>
    <r>
      <rPr>
        <sz val="9"/>
        <color rgb="FFFF0000"/>
        <rFont val="Cambria"/>
        <family val="1"/>
      </rPr>
      <t>Service în RM	Asigurat în RM (direct sau reprezentant)</t>
    </r>
    <r>
      <rPr>
        <sz val="9"/>
        <color theme="1"/>
        <rFont val="Cambria"/>
        <family val="1"/>
      </rPr>
      <t xml:space="preserve">
</t>
    </r>
    <r>
      <rPr>
        <b/>
        <sz val="9"/>
        <color rgb="FFFF0000"/>
        <rFont val="Cambria"/>
        <family val="1"/>
      </rPr>
      <t>11. Aspirator (obligatoriu)</t>
    </r>
    <r>
      <rPr>
        <b/>
        <sz val="9"/>
        <color theme="1"/>
        <rFont val="Cambria"/>
        <family val="1"/>
      </rPr>
      <t xml:space="preserve"> </t>
    </r>
    <r>
      <rPr>
        <sz val="9"/>
        <color theme="1"/>
        <rFont val="Cambria"/>
        <family val="1"/>
      </rPr>
      <t>Obligatoriu: funcție de aspirație secreții; reglaj putere; recipient colector; filtrare antibacteriană și alți accesorii de bază</t>
    </r>
  </si>
  <si>
    <r>
      <rPr>
        <sz val="9"/>
        <color rgb="FFFF0000"/>
        <rFont val="Cambria"/>
        <family val="1"/>
      </rPr>
      <t>Video laringoscopul portabil e</t>
    </r>
    <r>
      <rPr>
        <sz val="9"/>
        <color theme="1"/>
        <rFont val="Cambria"/>
        <family val="1"/>
      </rPr>
      <t xml:space="preserve">ste un dispozitiv medical care ajută la vizualizarea imaginei din cavitatea bucală la intubarea pacientului. 
</t>
    </r>
    <r>
      <rPr>
        <sz val="9"/>
        <color rgb="FFFF0000"/>
        <rFont val="Cambria"/>
        <family val="1"/>
      </rPr>
      <t xml:space="preserve">Poate fi folosit în mod identic cu laringoscoapele convenționale. 
</t>
    </r>
    <r>
      <rPr>
        <sz val="9"/>
        <color theme="1"/>
        <rFont val="Cambria"/>
        <family val="1"/>
      </rPr>
      <t xml:space="preserve">Vas colector: da. 
</t>
    </r>
    <r>
      <rPr>
        <sz val="9"/>
        <color rgb="FFFF0000"/>
        <rFont val="Cambria"/>
        <family val="1"/>
      </rPr>
      <t>Video laringoscop cu lame reutilizabile.</t>
    </r>
    <r>
      <rPr>
        <sz val="9"/>
        <color theme="1"/>
        <rFont val="Cambria"/>
        <family val="1"/>
      </rPr>
      <t xml:space="preserve"> 
Material: din oțel medical cu posibilitate de autoclavare sau prelucrare chimică. 
Display/ Ecran pentru monitorizarea procedurii: Da. LCD, color. 
Posibilitate de afișare a imaginii direct pe ecranul mic atașat video laringoscopului. 
Dimensiunea ecranului/ monitorului: ≥ 2,5”, preferabil ~ 3,5”. 
Posibilitate întoarcere ecranul: Da. Sus/jos de la 0° la ≥130°. Dreapta/stânga de la 0° la ≥270°. 
Iluminare: Da; 
Tip LED. 
Alimentare: Baterie reîncărcabilă (Li-ion); 
Posibilitate de lucru continuu ≥ 3 ore. 
Adaptor/încărcător – da. 
Memorie: Integrată sau cu memorie SD/ microSD cu posibilitatea de a înregistra video sau fotografii și transfer pe calculator</t>
    </r>
  </si>
  <si>
    <r>
      <t xml:space="preserve">Parametru	Specificație
</t>
    </r>
    <r>
      <rPr>
        <sz val="9"/>
        <color rgb="FFFF0000"/>
        <rFont val="Cambria"/>
        <family val="1"/>
      </rPr>
      <t>1 Funcții modul video</t>
    </r>
    <r>
      <rPr>
        <sz val="9"/>
        <color theme="1"/>
        <rFont val="Cambria"/>
        <family val="1"/>
      </rPr>
      <t xml:space="preserve">	
"Imagine live FULL-HD (16:9)
Imagine de comparație 
Mod slave PC USB2.0
Adăugarea imaginii
-    Luminozitate, claritate, contrast, gamma, expunere 
-    Conversia imaginii 
-    Mod de culoare selectabil (Utilizator 1/2/3/lmplicit)
-    Redare fișier imagine stocată
-    Creare folder, ștergere folder și fișier
-    Setarea oră de sistem"
2 Rezoluția camerei	minim 1920x1080
3 Ieșire video	minim 1920x1080i, 60 de cadre, HDMI
4 Interfața PC	"USB 2.0/Mod slave. Conectat direct la aplicația PC, inclus"
</t>
    </r>
    <r>
      <rPr>
        <sz val="9"/>
        <color rgb="FFFF0000"/>
        <rFont val="Cambria"/>
        <family val="1"/>
      </rPr>
      <t>5 Pachet software licentiat	da</t>
    </r>
    <r>
      <rPr>
        <sz val="9"/>
        <color theme="1"/>
        <rFont val="Cambria"/>
        <family val="1"/>
      </rPr>
      <t xml:space="preserve">
6 Stocare internă	Min 32Gb
7 Interfață de stocare	internă, USB, Memory Stic 
8 Fotografie	Captură fișier jpg 1920x1080
9 Sursă de lumină	Lampă LED minim 18W, temperatură de culoare 4000-5000 K, intensitate luminoasă reglabilă
</t>
    </r>
    <r>
      <rPr>
        <sz val="9"/>
        <color rgb="FFFF0000"/>
        <rFont val="Cambria"/>
        <family val="1"/>
      </rPr>
      <t>10 Anoscop</t>
    </r>
    <r>
      <rPr>
        <sz val="9"/>
        <color theme="1"/>
        <rFont val="Cambria"/>
        <family val="1"/>
      </rPr>
      <t xml:space="preserve"> "Anoscop pentru hemoroizi interni sau externi, fisuri anale si fistula anale. F= 18,5 mm"
11 Lungime cablu video	Min 2,0 m
12 Comutator de picior pentru Freeze &amp; Still Capture pentru Freeze &amp; Still Capture
13 Pompa de aer manuala 	da
14 Monitor de vizualizare	Min 18 inch, Rezoluție minim FullHD
15 Caracteristici tehnice PC Minim: Scor CPU  minim 10 000,  + 8 Gb, RAM + SSD 240 Gb + Windows Pro licentiat
16 Soft necesar pentru PC inclus cu cheie de acces, licență cu un termen nelimitat de  utilizare + ghidul utilizatorului in romana/rusă	Obligatoriu
17 Troleu	Da, min 4 roti, min 2 roti cu frana
18 UPS	Da, minim 1000VA
19 Imprimanta Da, color
20 Consumabile	tuburi sterile, trasparente pentru anoscop Min. 100 buc</t>
    </r>
  </si>
  <si>
    <r>
      <t xml:space="preserve">Descriere generalS:
</t>
    </r>
    <r>
      <rPr>
        <sz val="9"/>
        <color rgb="FFFF0000"/>
        <rFont val="Cambria"/>
        <family val="1"/>
      </rPr>
      <t>Colposcop pentru diagnostic neinvaziv ce stă la baza diagnosticului precoce al cancerului de col uterin, permițând o decizie terapeutică in timp util și urmărirea fazelor tratamentului.</t>
    </r>
    <r>
      <rPr>
        <sz val="9"/>
        <color theme="1"/>
        <rFont val="Cambria"/>
        <family val="1"/>
      </rPr>
      <t xml:space="preserve">
Caracteristici generale:
Sursă de lumină: 
Tip LED (să nu fie integrată in capul colposcopului, instalată pe troleu.)
Gradul de iluminare: minim 30000 Lux.
Filtre de lutlina minim verde,
lntensitate luminoasă reglabilă.
Timp de viață lampă minim 50000h.
Suprafata rezistentd la prelucrarea chimincă
Axa de rotație minim 2.
Înălțimea brațului pe care este colposcopul reglabil.
Unghi de rotație a brațului minim 300 grade.
Posibilitatea de blocarea a mișcărilor de rotație.
Sistemul optic: 
Unghiul de iluminare și vizualizare reglabil.
Focus micrometric.
Înălțimea față de podea </t>
    </r>
    <r>
      <rPr>
        <sz val="9"/>
        <color theme="1"/>
        <rFont val="Calibri"/>
        <family val="2"/>
      </rPr>
      <t>≤</t>
    </r>
    <r>
      <rPr>
        <sz val="9"/>
        <color theme="1"/>
        <rFont val="Cambria"/>
        <family val="1"/>
      </rPr>
      <t xml:space="preserve">780 până la
maxim </t>
    </r>
    <r>
      <rPr>
        <sz val="9"/>
        <color theme="1"/>
        <rFont val="Calibri"/>
        <family val="2"/>
      </rPr>
      <t>≥</t>
    </r>
    <r>
      <rPr>
        <sz val="9"/>
        <color theme="1"/>
        <rFont val="Cambria"/>
        <family val="1"/>
      </rPr>
      <t>900 mm
Camera VIDEO, integrată în capul microscopului
Rezoluția: minimă HD, să se indice de către ofertant.
Port ieșire de comunicare HDMI/VGA/USB.
Distanța focală 250,300 mm.
Zoom valoarea minimă</t>
    </r>
    <r>
      <rPr>
        <sz val="9"/>
        <color theme="1"/>
        <rFont val="Calibri"/>
        <family val="2"/>
      </rPr>
      <t>≤</t>
    </r>
    <r>
      <rPr>
        <sz val="9"/>
        <color theme="1"/>
        <rFont val="Cambria"/>
        <family val="1"/>
      </rPr>
      <t xml:space="preserve"> 3x și valoarea maximă </t>
    </r>
    <r>
      <rPr>
        <sz val="9"/>
        <color theme="1"/>
        <rFont val="Calibri"/>
        <family val="2"/>
      </rPr>
      <t>≥</t>
    </r>
    <r>
      <rPr>
        <sz val="9"/>
        <color theme="1"/>
        <rFont val="Cambria"/>
        <family val="1"/>
      </rPr>
      <t xml:space="preserve"> 27x în minim 5 pași sau continuă (sa fie prezente obiectivele zoom indicate)
Suport Mobil:
Suport pe roți cu posibilitate de blocare.
Suport pentru monitor 
Pedală pentru controlul salvării imaginei la necesitatea medicului.
Monitor:
Tip medical
Diagonala Minim 24 inch
Rezoluția Minim 1920x1080 pix.
Matrice:Tip LCD.
Porturi de intrare: HDMI/VCA/USB.
Alimentare electrică:
Sursă electrică 220-240 V
Baterie internă sau UPS - timp de lucru 30 de minute sau mai mult
Gestionare date:
Baza de date pacienți și investigații cu posibilitate de filtrare
Păstrarea datelor investigării în format brut pentru asigurarea postprocesării offline.
Export datecătre stație de procesare și medii de stocare. 
Export în diferite formate: DICOM, JPEG, MPEG, AVI ș.a.
Export imagine statice, export fragmente video, export rapoarte, datele măsurărilor și a calculelor.
Posibilitatea de a conecta unitatea la orice calculator PC.
Unitatea de înscriere DVD și CD integrat
Dacă exportul de date presupune soft specializat pe stația de procesare  (ex. DICOM server, DICOM viewer, etc) se va livra softul necesar cu licențaq de instalare pe cel puțin 1 stații de postprocesare.
Calculator: 
Să permită conectarea la server de postprocesare și utilizarea în mod opti a aplicațiilor de postprocesare menționate în continuare:
Platform: Desktop PC
CPU compatibil cu cerințele optime de funcționare a aplicațiilor de postprocesare
RAM compatibil cu cerinlele optirne de funcționare a aplicațiilor de postprocesare
SSD Minin 500 GB
Graphic card compatibil cu cerințele optime de funcționare a aplicațiilor de postprocesare
Networking: Integrated network card with support for 10/100/1000Mbps
Porturi: Minim 2 porturi pentru monitor,
Minim 6x USB
Minim 2x RJ45 Ethernet port,
Minim 1 Universal audio jack
Operating System: minim MicroSoft Windows l0 Professional
Monitor medical stația de postprocesare:
Minim 24 inch LCD (lPS sau tehnologie similară)
Resolutie minim 1980x1080 (FullHD) 
Tastatură: conectare USB, litere minim EN și RU
Mouse: USB
UPS: UPS de capacitate adecvată pentru minim 30 min de lucru
Instalare/ Garanție/ Certificare:
Furnizorul va instla și testa echipamentul și toate componentele cu predarea echipamentului total funcțional
Instalarea minim 2 persoane.(Funcționarea de bază a sistemului. Rutina de întreținere)
Garanția minim 24 luni 
Mentenanța pe toată perioada de garanție inclusiv cu schimbul kit-ului de mentenanță recomandat de producător. 
Sarcini de întreținere/mentenanță preventivă, inclus în garanția de minim două ori pe an sau conform recomandările producătorului (se va prezenta de la producător/ manulul de utilizare/service în care se confirmă planul de mentenață planificat recomandat, numărul de vizită și lucrările necesare de executat).
Termenul de achitare 60 zile din data instalării.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</si>
</sst>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5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4"/>
      <color theme="1"/>
      <name val="Cambria"/>
      <family val="1"/>
    </font>
    <font>
      <sz val="14"/>
      <color indexed="8"/>
      <name val="Times New Roman"/>
      <family val="1"/>
    </font>
    <font>
      <sz val="9"/>
      <color theme="1"/>
      <name val="Cambria"/>
      <family val="1"/>
    </font>
    <font>
      <sz val="9"/>
      <name val="Times New Roman"/>
      <family val="1"/>
    </font>
    <font>
      <b/>
      <sz val="9"/>
      <color indexed="8"/>
      <name val="Times New Roman"/>
      <family val="1"/>
    </font>
    <font>
      <sz val="9"/>
      <color indexed="8"/>
      <name val="Times New Roman"/>
      <family val="1"/>
    </font>
    <font>
      <sz val="9"/>
      <color rgb="FF000000"/>
      <name val="Times New Roman"/>
      <family val="1"/>
      <charset val="204"/>
    </font>
    <font>
      <b/>
      <sz val="10"/>
      <name val="Times New Roman"/>
      <family val="1"/>
      <charset val="204"/>
    </font>
    <font>
      <b/>
      <sz val="12"/>
      <name val="Times New Roman"/>
      <family val="1"/>
      <charset val="204"/>
    </font>
    <font>
      <b/>
      <sz val="9"/>
      <color rgb="FFFF0000"/>
      <name val="Cambria"/>
      <family val="1"/>
    </font>
    <font>
      <sz val="9"/>
      <color rgb="FFFF0000"/>
      <name val="Cambria"/>
      <family val="1"/>
    </font>
    <font>
      <b/>
      <sz val="9"/>
      <color theme="1"/>
      <name val="Cambria"/>
      <family val="1"/>
    </font>
    <font>
      <b/>
      <sz val="9"/>
      <name val="Cambria"/>
      <family val="1"/>
    </font>
    <font>
      <sz val="9"/>
      <color theme="1"/>
      <name val="Calibri"/>
      <family val="2"/>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s>
  <cellStyleXfs count="151">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164"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164" fontId="21" fillId="0" borderId="0" applyFont="0" applyFill="0" applyBorder="0" applyAlignment="0" applyProtection="0"/>
    <xf numFmtId="0" fontId="31" fillId="0" borderId="0"/>
    <xf numFmtId="0" fontId="18" fillId="0" borderId="0"/>
    <xf numFmtId="0" fontId="32"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3" fillId="0" borderId="0"/>
    <xf numFmtId="164" fontId="34"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90">
    <xf numFmtId="0" fontId="0" fillId="0" borderId="0" xfId="0"/>
    <xf numFmtId="0" fontId="12" fillId="2" borderId="1" xfId="1" applyFont="1" applyFill="1" applyBorder="1" applyAlignment="1" applyProtection="1">
      <alignment vertical="center" wrapText="1"/>
    </xf>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2" fillId="2" borderId="1" xfId="1" applyFont="1" applyFill="1" applyBorder="1" applyAlignment="1" applyProtection="1">
      <alignment horizontal="center" wrapText="1"/>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2" fillId="2" borderId="1" xfId="1" applyNumberFormat="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4" fontId="28" fillId="3" borderId="1" xfId="69" applyNumberFormat="1" applyFont="1" applyFill="1" applyBorder="1"/>
    <xf numFmtId="0" fontId="30" fillId="0" borderId="1" xfId="1" applyFont="1" applyBorder="1" applyAlignment="1" applyProtection="1">
      <alignment wrapText="1"/>
      <protection locked="0"/>
    </xf>
    <xf numFmtId="0" fontId="37" fillId="3" borderId="1" xfId="0" applyFont="1" applyFill="1" applyBorder="1" applyAlignment="1">
      <alignment vertical="center" wrapText="1"/>
    </xf>
    <xf numFmtId="0" fontId="37" fillId="0" borderId="1" xfId="1" applyFont="1" applyFill="1" applyBorder="1" applyAlignment="1" applyProtection="1">
      <alignment vertical="center" wrapText="1"/>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7" fillId="0" borderId="0" xfId="1" applyFont="1" applyFill="1" applyProtection="1">
      <protection locked="0"/>
    </xf>
    <xf numFmtId="49" fontId="35" fillId="3" borderId="1" xfId="0" applyNumberFormat="1" applyFont="1" applyFill="1" applyBorder="1" applyAlignment="1">
      <alignment horizontal="center" vertical="center"/>
    </xf>
    <xf numFmtId="0" fontId="15" fillId="3" borderId="1" xfId="0" applyFont="1" applyFill="1" applyBorder="1" applyAlignment="1">
      <alignment horizontal="center" vertical="center" wrapText="1"/>
    </xf>
    <xf numFmtId="0" fontId="37" fillId="0" borderId="0" xfId="1" applyFont="1" applyFill="1" applyBorder="1" applyAlignment="1" applyProtection="1">
      <alignment vertical="center" wrapText="1"/>
    </xf>
    <xf numFmtId="0" fontId="35" fillId="3" borderId="0" xfId="0" applyFont="1" applyFill="1" applyBorder="1" applyAlignment="1">
      <alignment vertical="top"/>
    </xf>
    <xf numFmtId="0" fontId="13" fillId="2" borderId="1" xfId="1" applyFont="1" applyFill="1" applyBorder="1" applyAlignment="1" applyProtection="1">
      <alignment horizontal="center" vertical="center" wrapText="1"/>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9"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30" fillId="3" borderId="1" xfId="1" applyFont="1" applyFill="1" applyBorder="1" applyAlignment="1" applyProtection="1">
      <alignment wrapText="1"/>
      <protection locked="0"/>
    </xf>
    <xf numFmtId="0" fontId="38" fillId="3" borderId="0" xfId="0" applyFont="1" applyFill="1" applyBorder="1" applyAlignment="1">
      <alignment vertical="center" wrapText="1"/>
    </xf>
    <xf numFmtId="0" fontId="17" fillId="3" borderId="3" xfId="1" applyFont="1" applyFill="1" applyBorder="1" applyAlignment="1" applyProtection="1">
      <alignment vertical="top" wrapText="1"/>
      <protection locked="0"/>
    </xf>
    <xf numFmtId="0" fontId="17" fillId="0" borderId="3" xfId="1" applyFont="1" applyBorder="1" applyAlignment="1" applyProtection="1">
      <alignment vertical="top" wrapText="1"/>
      <protection locked="0"/>
    </xf>
    <xf numFmtId="0" fontId="12" fillId="2" borderId="1" xfId="1" applyFont="1" applyFill="1" applyBorder="1" applyAlignment="1" applyProtection="1">
      <alignment horizontal="center" vertical="center" wrapText="1"/>
    </xf>
    <xf numFmtId="0" fontId="42" fillId="3" borderId="1" xfId="1" applyFont="1" applyFill="1" applyBorder="1" applyAlignment="1" applyProtection="1">
      <alignment horizontal="center" vertical="center" wrapText="1"/>
    </xf>
    <xf numFmtId="0" fontId="42" fillId="0" borderId="0" xfId="1" applyFont="1" applyFill="1" applyBorder="1" applyAlignment="1" applyProtection="1">
      <alignment horizontal="center" vertical="center" wrapText="1"/>
    </xf>
    <xf numFmtId="1" fontId="42" fillId="0" borderId="0" xfId="1" applyNumberFormat="1" applyFont="1" applyFill="1" applyBorder="1" applyAlignment="1" applyProtection="1">
      <alignment horizontal="center" vertical="center" wrapText="1"/>
    </xf>
    <xf numFmtId="0" fontId="44" fillId="0" borderId="0" xfId="0" applyFont="1" applyBorder="1" applyAlignment="1">
      <alignment horizontal="center" vertical="center" wrapText="1"/>
    </xf>
    <xf numFmtId="0" fontId="43" fillId="3" borderId="1" xfId="0" applyFont="1" applyFill="1" applyBorder="1" applyAlignment="1" applyProtection="1">
      <alignment horizontal="center" vertical="center" wrapText="1"/>
    </xf>
    <xf numFmtId="0" fontId="43" fillId="3" borderId="0" xfId="0" applyFont="1" applyFill="1" applyBorder="1" applyAlignment="1" applyProtection="1">
      <alignment horizontal="center" vertical="center" wrapText="1"/>
    </xf>
    <xf numFmtId="4" fontId="41" fillId="0" borderId="0" xfId="1" applyNumberFormat="1" applyFont="1" applyAlignment="1" applyProtection="1">
      <alignment horizontal="center" vertical="center"/>
      <protection locked="0"/>
    </xf>
    <xf numFmtId="0" fontId="40" fillId="0" borderId="1" xfId="0" applyFont="1" applyFill="1" applyBorder="1" applyAlignment="1">
      <alignment horizontal="center" vertical="center"/>
    </xf>
    <xf numFmtId="0" fontId="45" fillId="0" borderId="1" xfId="24" applyFont="1" applyBorder="1" applyAlignment="1" applyProtection="1">
      <alignment horizontal="center" vertical="center" wrapText="1"/>
      <protection locked="0"/>
    </xf>
    <xf numFmtId="0" fontId="36" fillId="0" borderId="1" xfId="0" applyFont="1" applyFill="1" applyBorder="1" applyAlignment="1">
      <alignment vertical="center" wrapText="1"/>
    </xf>
    <xf numFmtId="0" fontId="35" fillId="0" borderId="1" xfId="0" applyFont="1" applyFill="1" applyBorder="1" applyAlignment="1">
      <alignment horizontal="center" vertical="center"/>
    </xf>
    <xf numFmtId="0" fontId="36" fillId="0" borderId="1" xfId="0" applyFont="1" applyFill="1" applyBorder="1" applyAlignment="1">
      <alignment horizontal="center" vertical="center"/>
    </xf>
    <xf numFmtId="0" fontId="17" fillId="0" borderId="1" xfId="1" applyFont="1" applyFill="1" applyBorder="1" applyAlignment="1" applyProtection="1">
      <alignment horizontal="center" vertical="center" wrapText="1"/>
      <protection locked="0"/>
    </xf>
    <xf numFmtId="4" fontId="36" fillId="0" borderId="1" xfId="0" applyNumberFormat="1" applyFont="1" applyFill="1" applyBorder="1" applyAlignment="1">
      <alignment horizontal="center" vertical="center"/>
    </xf>
    <xf numFmtId="0" fontId="11" fillId="5" borderId="1" xfId="1" applyFont="1" applyFill="1" applyBorder="1" applyAlignment="1" applyProtection="1">
      <alignment horizontal="center" vertical="center"/>
      <protection locked="0"/>
    </xf>
    <xf numFmtId="0" fontId="46" fillId="5" borderId="1" xfId="1" applyFont="1" applyFill="1" applyBorder="1" applyAlignment="1" applyProtection="1">
      <alignment horizontal="center" vertical="center"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9" fillId="7"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12" fillId="2" borderId="1"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6" borderId="1" xfId="1" applyFont="1" applyFill="1" applyBorder="1" applyAlignment="1" applyProtection="1">
      <alignment horizontal="center" vertical="center" wrapText="1"/>
      <protection locked="0"/>
    </xf>
    <xf numFmtId="0" fontId="40" fillId="0" borderId="1" xfId="0" applyFont="1" applyFill="1" applyBorder="1" applyAlignment="1">
      <alignment horizontal="left" vertical="center" wrapText="1"/>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3"/>
  <sheetViews>
    <sheetView zoomScale="60" zoomScaleNormal="60" workbookViewId="0">
      <selection activeCell="K7" sqref="K7:K11"/>
    </sheetView>
  </sheetViews>
  <sheetFormatPr defaultColWidth="9.140625" defaultRowHeight="15.75"/>
  <cols>
    <col min="1" max="1" width="5.7109375" style="18" customWidth="1"/>
    <col min="2" max="2" width="14.5703125" style="28" customWidth="1"/>
    <col min="3" max="3" width="40.5703125" style="18" customWidth="1"/>
    <col min="4" max="4" width="28.140625" style="18" customWidth="1"/>
    <col min="5" max="5" width="10.5703125" style="28" customWidth="1"/>
    <col min="6" max="6" width="11.28515625" style="28" customWidth="1"/>
    <col min="7" max="7" width="10.7109375" style="18" customWidth="1"/>
    <col min="8" max="8" width="141.28515625" style="18" customWidth="1"/>
    <col min="9" max="9" width="35.140625" style="28" customWidth="1"/>
    <col min="10" max="10" width="30" style="18" customWidth="1"/>
    <col min="11" max="11" width="14" style="18" customWidth="1"/>
    <col min="12" max="15" width="9.140625" style="18"/>
    <col min="16" max="16" width="18.7109375" style="29" customWidth="1"/>
    <col min="17" max="16384" width="9.140625" style="18"/>
  </cols>
  <sheetData>
    <row r="1" spans="1:18">
      <c r="A1" s="31"/>
      <c r="B1" s="31"/>
      <c r="C1" s="73" t="s">
        <v>24</v>
      </c>
      <c r="D1" s="73"/>
      <c r="E1" s="73"/>
      <c r="F1" s="73"/>
      <c r="G1" s="73"/>
      <c r="H1" s="73"/>
      <c r="I1" s="73"/>
      <c r="J1" s="73"/>
      <c r="K1" s="73"/>
    </row>
    <row r="2" spans="1:18">
      <c r="A2" s="31"/>
      <c r="B2" s="31"/>
      <c r="C2" s="31"/>
      <c r="D2" s="75" t="s">
        <v>30</v>
      </c>
      <c r="E2" s="75"/>
      <c r="F2" s="75"/>
      <c r="G2" s="75"/>
      <c r="H2" s="75"/>
      <c r="I2" s="32"/>
      <c r="J2" s="31"/>
      <c r="K2" s="31"/>
    </row>
    <row r="3" spans="1:18" ht="31.5">
      <c r="A3" s="76" t="s">
        <v>8</v>
      </c>
      <c r="B3" s="76"/>
      <c r="C3" s="76"/>
      <c r="D3" s="77" t="s">
        <v>25</v>
      </c>
      <c r="E3" s="77"/>
      <c r="F3" s="77"/>
      <c r="G3" s="77"/>
      <c r="H3" s="77"/>
      <c r="I3" s="33" t="s">
        <v>9</v>
      </c>
      <c r="J3" s="27" t="s">
        <v>10</v>
      </c>
      <c r="K3" s="31"/>
    </row>
    <row r="4" spans="1:18" s="17" customFormat="1" ht="45" customHeight="1">
      <c r="A4" s="78" t="s">
        <v>7</v>
      </c>
      <c r="B4" s="78"/>
      <c r="C4" s="78"/>
      <c r="D4" s="79" t="s">
        <v>50</v>
      </c>
      <c r="E4" s="79"/>
      <c r="F4" s="79"/>
      <c r="G4" s="79"/>
      <c r="H4" s="79"/>
      <c r="I4" s="79"/>
      <c r="J4" s="79"/>
      <c r="K4" s="26"/>
      <c r="P4" s="30"/>
    </row>
    <row r="5" spans="1:18" s="17" customFormat="1">
      <c r="A5" s="40"/>
      <c r="B5" s="40"/>
      <c r="C5" s="40"/>
      <c r="D5" s="74"/>
      <c r="E5" s="74"/>
      <c r="F5" s="74"/>
      <c r="G5" s="74"/>
      <c r="H5" s="74"/>
      <c r="I5" s="74"/>
      <c r="J5" s="74"/>
      <c r="K5" s="26"/>
      <c r="M5" s="48"/>
      <c r="P5" s="30"/>
    </row>
    <row r="6" spans="1:18" ht="48" customHeight="1">
      <c r="A6" s="49" t="s">
        <v>2</v>
      </c>
      <c r="B6" s="49" t="s">
        <v>0</v>
      </c>
      <c r="C6" s="49" t="s">
        <v>1</v>
      </c>
      <c r="D6" s="49" t="s">
        <v>3</v>
      </c>
      <c r="E6" s="49" t="s">
        <v>4</v>
      </c>
      <c r="F6" s="49" t="s">
        <v>27</v>
      </c>
      <c r="G6" s="49" t="s">
        <v>5</v>
      </c>
      <c r="H6" s="49" t="s">
        <v>6</v>
      </c>
      <c r="I6" s="49" t="s">
        <v>28</v>
      </c>
      <c r="J6" s="50" t="s">
        <v>29</v>
      </c>
      <c r="K6" s="51" t="s">
        <v>32</v>
      </c>
      <c r="L6" s="41"/>
      <c r="M6" s="41"/>
    </row>
    <row r="7" spans="1:18" ht="249.75" customHeight="1">
      <c r="A7" s="44" t="s">
        <v>26</v>
      </c>
      <c r="B7" s="43" t="s">
        <v>38</v>
      </c>
      <c r="C7" s="66" t="s">
        <v>40</v>
      </c>
      <c r="D7" s="66" t="s">
        <v>40</v>
      </c>
      <c r="E7" s="67"/>
      <c r="F7" s="68"/>
      <c r="G7" s="69"/>
      <c r="H7" s="89" t="s">
        <v>51</v>
      </c>
      <c r="I7" s="36"/>
      <c r="J7" s="37"/>
      <c r="K7" s="65" t="s">
        <v>45</v>
      </c>
      <c r="L7" s="55"/>
      <c r="M7" s="34"/>
      <c r="N7" s="34"/>
      <c r="O7" s="34"/>
      <c r="P7" s="35"/>
      <c r="Q7" s="34"/>
      <c r="R7" s="34"/>
    </row>
    <row r="8" spans="1:18" ht="321" customHeight="1">
      <c r="A8" s="44" t="s">
        <v>26</v>
      </c>
      <c r="B8" s="43" t="s">
        <v>39</v>
      </c>
      <c r="C8" s="66" t="s">
        <v>41</v>
      </c>
      <c r="D8" s="66" t="s">
        <v>41</v>
      </c>
      <c r="E8" s="67"/>
      <c r="F8" s="68"/>
      <c r="G8" s="69"/>
      <c r="H8" s="89" t="s">
        <v>52</v>
      </c>
      <c r="I8" s="36"/>
      <c r="J8" s="37"/>
      <c r="K8" s="65" t="s">
        <v>46</v>
      </c>
      <c r="L8" s="55"/>
      <c r="M8" s="34"/>
      <c r="N8" s="34"/>
      <c r="O8" s="34"/>
      <c r="P8" s="35"/>
      <c r="Q8" s="34"/>
      <c r="R8" s="34"/>
    </row>
    <row r="9" spans="1:18" ht="208.5" customHeight="1">
      <c r="A9" s="44" t="s">
        <v>26</v>
      </c>
      <c r="B9" s="43" t="s">
        <v>34</v>
      </c>
      <c r="C9" s="66" t="s">
        <v>42</v>
      </c>
      <c r="D9" s="66" t="s">
        <v>42</v>
      </c>
      <c r="E9" s="67"/>
      <c r="F9" s="68"/>
      <c r="G9" s="69"/>
      <c r="H9" s="89" t="s">
        <v>53</v>
      </c>
      <c r="I9" s="36"/>
      <c r="J9" s="52"/>
      <c r="K9" s="65" t="s">
        <v>47</v>
      </c>
      <c r="L9" s="54"/>
      <c r="M9" s="34"/>
      <c r="N9" s="34"/>
      <c r="O9" s="34"/>
      <c r="P9" s="35"/>
      <c r="Q9" s="34"/>
      <c r="R9" s="34"/>
    </row>
    <row r="10" spans="1:18" ht="208.5" customHeight="1">
      <c r="A10" s="44" t="s">
        <v>26</v>
      </c>
      <c r="B10" s="43" t="s">
        <v>35</v>
      </c>
      <c r="C10" s="66" t="s">
        <v>43</v>
      </c>
      <c r="D10" s="66" t="s">
        <v>43</v>
      </c>
      <c r="E10" s="67"/>
      <c r="F10" s="68"/>
      <c r="G10" s="69"/>
      <c r="H10" s="89" t="s">
        <v>54</v>
      </c>
      <c r="I10" s="36"/>
      <c r="J10" s="52"/>
      <c r="K10" s="65" t="s">
        <v>48</v>
      </c>
      <c r="L10" s="54"/>
      <c r="M10" s="34"/>
      <c r="N10" s="34"/>
      <c r="O10" s="34"/>
      <c r="P10" s="35"/>
      <c r="Q10" s="34"/>
      <c r="R10" s="34"/>
    </row>
    <row r="11" spans="1:18" ht="208.5" customHeight="1">
      <c r="A11" s="44" t="s">
        <v>26</v>
      </c>
      <c r="B11" s="43" t="s">
        <v>36</v>
      </c>
      <c r="C11" s="66" t="s">
        <v>44</v>
      </c>
      <c r="D11" s="66" t="s">
        <v>44</v>
      </c>
      <c r="E11" s="67"/>
      <c r="F11" s="68"/>
      <c r="G11" s="69"/>
      <c r="H11" s="89" t="s">
        <v>55</v>
      </c>
      <c r="I11" s="36"/>
      <c r="J11" s="52"/>
      <c r="K11" s="65" t="s">
        <v>49</v>
      </c>
      <c r="L11" s="54"/>
      <c r="M11" s="34"/>
      <c r="N11" s="34"/>
      <c r="O11" s="34"/>
      <c r="P11" s="35"/>
      <c r="Q11" s="34"/>
      <c r="R11" s="34"/>
    </row>
    <row r="12" spans="1:18" ht="20.25">
      <c r="B12" s="25"/>
      <c r="C12" s="53"/>
      <c r="D12" s="25"/>
      <c r="E12" s="25"/>
      <c r="F12" s="25"/>
      <c r="G12" s="25"/>
      <c r="H12" s="25"/>
      <c r="I12" s="25"/>
      <c r="J12" s="25"/>
      <c r="K12" s="42"/>
      <c r="L12" s="25"/>
      <c r="M12" s="25"/>
      <c r="N12" s="25"/>
      <c r="O12" s="25"/>
      <c r="P12" s="25"/>
      <c r="Q12" s="25"/>
    </row>
    <row r="13" spans="1:18" ht="20.25">
      <c r="B13" s="25" t="s">
        <v>13</v>
      </c>
      <c r="C13" s="25"/>
      <c r="D13" s="25"/>
      <c r="E13" s="25"/>
      <c r="F13" s="25"/>
      <c r="G13" s="25"/>
      <c r="H13" s="25"/>
      <c r="I13" s="25"/>
      <c r="J13" s="25"/>
      <c r="K13" s="25"/>
      <c r="L13" s="25"/>
      <c r="M13" s="25"/>
      <c r="N13" s="25"/>
      <c r="O13" s="25"/>
      <c r="P13" s="25"/>
      <c r="Q13" s="25"/>
    </row>
  </sheetData>
  <autoFilter ref="A6:J7"/>
  <mergeCells count="8">
    <mergeCell ref="C1:K1"/>
    <mergeCell ref="D5:H5"/>
    <mergeCell ref="I5:J5"/>
    <mergeCell ref="D2:H2"/>
    <mergeCell ref="A3:C3"/>
    <mergeCell ref="D3:H3"/>
    <mergeCell ref="A4:C4"/>
    <mergeCell ref="D4:J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zoomScale="85" zoomScaleNormal="85" workbookViewId="0">
      <selection activeCell="M8" sqref="M8:M12"/>
    </sheetView>
  </sheetViews>
  <sheetFormatPr defaultColWidth="9.140625" defaultRowHeight="15.75"/>
  <cols>
    <col min="1" max="1" width="3.42578125" style="2" customWidth="1"/>
    <col min="2" max="2" width="6.140625" style="2" customWidth="1"/>
    <col min="3" max="3" width="5.85546875" style="22" customWidth="1"/>
    <col min="4" max="4" width="24" style="14" customWidth="1"/>
    <col min="5" max="5" width="27.42578125" style="14" customWidth="1"/>
    <col min="6" max="6" width="15.28515625" style="7" customWidth="1"/>
    <col min="7" max="7" width="14.7109375" style="21" customWidth="1"/>
    <col min="8" max="8" width="18.28515625" style="2" customWidth="1"/>
    <col min="9" max="9" width="12.140625" style="2" customWidth="1"/>
    <col min="10" max="10" width="13.140625" style="2" customWidth="1"/>
    <col min="11" max="11" width="22.28515625" style="2" customWidth="1"/>
    <col min="12" max="12" width="37.140625" style="2" customWidth="1"/>
    <col min="13" max="13" width="20" style="2" customWidth="1"/>
    <col min="14" max="16384" width="9.140625" style="2"/>
  </cols>
  <sheetData>
    <row r="1" spans="1:15">
      <c r="D1" s="83" t="s">
        <v>23</v>
      </c>
      <c r="E1" s="83"/>
      <c r="F1" s="83"/>
      <c r="G1" s="83"/>
      <c r="H1" s="83"/>
      <c r="I1" s="83"/>
      <c r="J1" s="83"/>
      <c r="K1" s="83"/>
      <c r="L1" s="83"/>
    </row>
    <row r="2" spans="1:15">
      <c r="D2" s="84" t="s">
        <v>14</v>
      </c>
      <c r="E2" s="84"/>
      <c r="F2" s="84"/>
      <c r="G2" s="84"/>
      <c r="H2" s="84"/>
      <c r="I2" s="84"/>
      <c r="J2" s="84"/>
      <c r="K2" s="13"/>
    </row>
    <row r="3" spans="1:15">
      <c r="B3" s="85" t="s">
        <v>8</v>
      </c>
      <c r="C3" s="85"/>
      <c r="D3" s="85"/>
      <c r="E3" s="86" t="s">
        <v>25</v>
      </c>
      <c r="F3" s="86"/>
      <c r="G3" s="86"/>
      <c r="H3" s="86"/>
      <c r="I3" s="86"/>
      <c r="K3" s="2" t="s">
        <v>9</v>
      </c>
      <c r="L3" s="2" t="s">
        <v>10</v>
      </c>
    </row>
    <row r="4" spans="1:15" s="4" customFormat="1" ht="48" customHeight="1">
      <c r="A4" s="3"/>
      <c r="B4" s="87" t="s">
        <v>7</v>
      </c>
      <c r="C4" s="87"/>
      <c r="D4" s="87"/>
      <c r="E4" s="88" t="s">
        <v>50</v>
      </c>
      <c r="F4" s="88"/>
      <c r="G4" s="88"/>
      <c r="H4" s="88"/>
      <c r="I4" s="88"/>
      <c r="J4" s="88"/>
      <c r="K4" s="88"/>
      <c r="L4" s="15" t="s">
        <v>11</v>
      </c>
    </row>
    <row r="5" spans="1:15" s="5" customFormat="1" ht="20.100000000000001" customHeight="1">
      <c r="A5" s="3"/>
      <c r="C5" s="23"/>
      <c r="D5" s="4"/>
      <c r="E5" s="81"/>
      <c r="F5" s="81"/>
      <c r="G5" s="81"/>
      <c r="H5" s="81"/>
      <c r="I5" s="81"/>
      <c r="J5" s="19"/>
      <c r="K5" s="19"/>
      <c r="L5" s="19"/>
    </row>
    <row r="6" spans="1:15" ht="47.25">
      <c r="A6" s="6"/>
      <c r="B6" s="1" t="s">
        <v>2</v>
      </c>
      <c r="C6" s="56" t="s">
        <v>0</v>
      </c>
      <c r="D6" s="1" t="s">
        <v>1</v>
      </c>
      <c r="E6" s="56" t="s">
        <v>3</v>
      </c>
      <c r="F6" s="56" t="s">
        <v>15</v>
      </c>
      <c r="G6" s="20" t="s">
        <v>16</v>
      </c>
      <c r="H6" s="56" t="s">
        <v>17</v>
      </c>
      <c r="I6" s="56" t="s">
        <v>18</v>
      </c>
      <c r="J6" s="16" t="s">
        <v>19</v>
      </c>
      <c r="K6" s="56" t="s">
        <v>20</v>
      </c>
      <c r="L6" s="56" t="s">
        <v>21</v>
      </c>
      <c r="M6" s="72" t="s">
        <v>37</v>
      </c>
    </row>
    <row r="7" spans="1:15">
      <c r="A7" s="6"/>
      <c r="B7" s="56">
        <v>1</v>
      </c>
      <c r="C7" s="82">
        <v>2</v>
      </c>
      <c r="D7" s="82"/>
      <c r="E7" s="82"/>
      <c r="F7" s="56">
        <v>3</v>
      </c>
      <c r="G7" s="20">
        <v>4</v>
      </c>
      <c r="H7" s="56">
        <v>5</v>
      </c>
      <c r="I7" s="56">
        <v>6</v>
      </c>
      <c r="J7" s="56">
        <v>7</v>
      </c>
      <c r="K7" s="56">
        <v>8</v>
      </c>
      <c r="L7" s="47">
        <v>9</v>
      </c>
      <c r="M7" s="71"/>
    </row>
    <row r="8" spans="1:15" s="24" customFormat="1" ht="83.25" customHeight="1">
      <c r="A8" s="6"/>
      <c r="B8" s="38" t="s">
        <v>26</v>
      </c>
      <c r="C8" s="43" t="s">
        <v>38</v>
      </c>
      <c r="D8" s="66" t="s">
        <v>40</v>
      </c>
      <c r="E8" s="66" t="s">
        <v>40</v>
      </c>
      <c r="F8" s="57" t="s">
        <v>33</v>
      </c>
      <c r="G8" s="64">
        <v>1</v>
      </c>
      <c r="H8" s="57"/>
      <c r="I8" s="57"/>
      <c r="J8" s="57"/>
      <c r="K8" s="57"/>
      <c r="L8" s="61" t="s">
        <v>31</v>
      </c>
      <c r="M8" s="70">
        <v>792000</v>
      </c>
    </row>
    <row r="9" spans="1:15" s="24" customFormat="1" ht="83.25" customHeight="1">
      <c r="A9" s="6"/>
      <c r="B9" s="38" t="s">
        <v>26</v>
      </c>
      <c r="C9" s="43" t="s">
        <v>39</v>
      </c>
      <c r="D9" s="66" t="s">
        <v>41</v>
      </c>
      <c r="E9" s="66" t="s">
        <v>41</v>
      </c>
      <c r="F9" s="57" t="s">
        <v>33</v>
      </c>
      <c r="G9" s="64">
        <v>1</v>
      </c>
      <c r="H9" s="57"/>
      <c r="I9" s="57"/>
      <c r="J9" s="57"/>
      <c r="K9" s="57"/>
      <c r="L9" s="61" t="s">
        <v>31</v>
      </c>
      <c r="M9" s="70">
        <v>450000</v>
      </c>
    </row>
    <row r="10" spans="1:15" s="24" customFormat="1" ht="83.25" customHeight="1">
      <c r="A10" s="6"/>
      <c r="B10" s="39" t="s">
        <v>26</v>
      </c>
      <c r="C10" s="43" t="s">
        <v>34</v>
      </c>
      <c r="D10" s="66" t="s">
        <v>42</v>
      </c>
      <c r="E10" s="66" t="s">
        <v>42</v>
      </c>
      <c r="F10" s="57" t="s">
        <v>33</v>
      </c>
      <c r="G10" s="64">
        <v>1</v>
      </c>
      <c r="H10" s="57"/>
      <c r="I10" s="57"/>
      <c r="J10" s="57"/>
      <c r="K10" s="57"/>
      <c r="L10" s="61" t="s">
        <v>31</v>
      </c>
      <c r="M10" s="70">
        <v>50000</v>
      </c>
    </row>
    <row r="11" spans="1:15" s="24" customFormat="1" ht="83.25" customHeight="1">
      <c r="A11" s="6"/>
      <c r="B11" s="39" t="s">
        <v>26</v>
      </c>
      <c r="C11" s="43" t="s">
        <v>35</v>
      </c>
      <c r="D11" s="66" t="s">
        <v>43</v>
      </c>
      <c r="E11" s="66" t="s">
        <v>43</v>
      </c>
      <c r="F11" s="57" t="s">
        <v>33</v>
      </c>
      <c r="G11" s="64">
        <v>1</v>
      </c>
      <c r="H11" s="57"/>
      <c r="I11" s="57"/>
      <c r="J11" s="57"/>
      <c r="K11" s="57"/>
      <c r="L11" s="61" t="s">
        <v>31</v>
      </c>
      <c r="M11" s="70">
        <v>233000</v>
      </c>
    </row>
    <row r="12" spans="1:15" s="24" customFormat="1" ht="83.25" customHeight="1">
      <c r="A12" s="6"/>
      <c r="B12" s="39" t="s">
        <v>26</v>
      </c>
      <c r="C12" s="43" t="s">
        <v>36</v>
      </c>
      <c r="D12" s="66" t="s">
        <v>44</v>
      </c>
      <c r="E12" s="66" t="s">
        <v>44</v>
      </c>
      <c r="F12" s="57" t="s">
        <v>33</v>
      </c>
      <c r="G12" s="64">
        <v>1</v>
      </c>
      <c r="H12" s="57"/>
      <c r="I12" s="57"/>
      <c r="J12" s="57"/>
      <c r="K12" s="57"/>
      <c r="L12" s="61" t="s">
        <v>31</v>
      </c>
      <c r="M12" s="70">
        <v>400000</v>
      </c>
    </row>
    <row r="13" spans="1:15" s="24" customFormat="1" ht="43.5" customHeight="1">
      <c r="A13" s="6"/>
      <c r="B13" s="45"/>
      <c r="C13" s="46"/>
      <c r="D13" s="60"/>
      <c r="E13" s="60"/>
      <c r="F13" s="58"/>
      <c r="G13" s="59"/>
      <c r="H13" s="58"/>
      <c r="I13" s="58"/>
      <c r="J13" s="58"/>
      <c r="K13" s="58"/>
      <c r="L13" s="62"/>
      <c r="M13" s="63">
        <f>SUM(M8:M12)</f>
        <v>1925000</v>
      </c>
    </row>
    <row r="16" spans="1:15">
      <c r="D16" s="10"/>
      <c r="E16" s="10"/>
      <c r="F16" s="11"/>
      <c r="G16" s="10"/>
      <c r="H16" s="80" t="s">
        <v>22</v>
      </c>
      <c r="I16" s="80"/>
      <c r="J16" s="8"/>
      <c r="K16" s="8"/>
      <c r="L16" s="10"/>
      <c r="M16" s="24"/>
      <c r="N16" s="24"/>
      <c r="O16" s="24"/>
    </row>
    <row r="17" spans="4:15">
      <c r="D17" s="24"/>
      <c r="E17" s="24"/>
      <c r="G17" s="24"/>
      <c r="H17" s="24"/>
      <c r="I17" s="24"/>
      <c r="J17" s="24"/>
      <c r="K17" s="24"/>
      <c r="L17" s="24"/>
      <c r="M17" s="24"/>
      <c r="N17" s="24"/>
      <c r="O17" s="24"/>
    </row>
    <row r="18" spans="4:15">
      <c r="D18" s="24"/>
      <c r="E18" s="24"/>
      <c r="G18" s="24"/>
      <c r="H18" s="24"/>
      <c r="I18" s="24"/>
      <c r="J18" s="24"/>
      <c r="K18" s="24"/>
      <c r="L18" s="24"/>
      <c r="M18" s="24"/>
      <c r="N18" s="24"/>
      <c r="O18" s="24"/>
    </row>
    <row r="19" spans="4:15" ht="20.25">
      <c r="D19" s="25" t="s">
        <v>12</v>
      </c>
      <c r="E19" s="25"/>
      <c r="F19" s="25"/>
      <c r="G19" s="25"/>
      <c r="H19" s="25"/>
      <c r="I19" s="25"/>
      <c r="J19" s="25"/>
      <c r="K19" s="25"/>
      <c r="L19" s="25"/>
      <c r="M19" s="25"/>
      <c r="N19" s="25"/>
      <c r="O19" s="25"/>
    </row>
    <row r="20" spans="4:15" ht="20.25">
      <c r="D20" s="25"/>
      <c r="E20" s="25"/>
      <c r="F20" s="25"/>
      <c r="G20" s="25"/>
      <c r="H20" s="25"/>
      <c r="I20" s="25"/>
      <c r="J20" s="25"/>
      <c r="K20" s="25"/>
      <c r="L20" s="25"/>
      <c r="M20" s="25"/>
      <c r="N20" s="25"/>
      <c r="O20" s="25"/>
    </row>
    <row r="21" spans="4:15" ht="20.25">
      <c r="D21" s="25" t="s">
        <v>13</v>
      </c>
      <c r="E21" s="25"/>
      <c r="F21" s="25"/>
      <c r="G21" s="25"/>
      <c r="H21" s="25"/>
      <c r="I21" s="25"/>
      <c r="J21" s="25"/>
      <c r="K21" s="25"/>
      <c r="L21" s="25"/>
      <c r="M21" s="25"/>
      <c r="N21" s="25"/>
      <c r="O21" s="25"/>
    </row>
    <row r="22" spans="4:15">
      <c r="D22"/>
      <c r="E22"/>
      <c r="F22"/>
      <c r="G22"/>
      <c r="H22"/>
      <c r="I22"/>
      <c r="J22"/>
      <c r="K22"/>
      <c r="L22"/>
      <c r="M22"/>
      <c r="N22"/>
      <c r="O22"/>
    </row>
  </sheetData>
  <autoFilter ref="B6:L10"/>
  <mergeCells count="9">
    <mergeCell ref="H16:I16"/>
    <mergeCell ref="E5:I5"/>
    <mergeCell ref="C7:E7"/>
    <mergeCell ref="D1:L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80" t="s">
        <v>22</v>
      </c>
      <c r="I12" s="80"/>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2026-04-06T11:48:37Z</dcterms:modified>
</cp:coreProperties>
</file>