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- Consumabile medicale repetat 4\Demarare\"/>
    </mc:Choice>
  </mc:AlternateContent>
  <xr:revisionPtr revIDLastSave="0" documentId="13_ncr:1_{4167A063-639D-4614-962C-FB76D93C03C6}" xr6:coauthVersionLast="47" xr6:coauthVersionMax="47" xr10:uidLastSave="{00000000-0000-0000-0000-000000000000}"/>
  <bookViews>
    <workbookView xWindow="2025" yWindow="705" windowWidth="18690" windowHeight="15015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5" l="1"/>
  <c r="J8" i="5"/>
  <c r="K8" i="5"/>
  <c r="J9" i="5"/>
  <c r="K9" i="5"/>
  <c r="K12" i="7" l="1"/>
  <c r="J12" i="7"/>
</calcChain>
</file>

<file path=xl/sharedStrings.xml><?xml version="1.0" encoding="utf-8"?>
<sst xmlns="http://schemas.openxmlformats.org/spreadsheetml/2006/main" count="63" uniqueCount="43">
  <si>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</si>
  <si>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</si>
  <si>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</si>
  <si>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</si>
  <si>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</si>
  <si>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</si>
  <si>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</si>
  <si>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</si>
  <si>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</si>
  <si>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</si>
  <si>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</si>
  <si>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</si>
  <si>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</si>
  <si>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</si>
  <si>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</si>
  <si>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</si>
  <si>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</si>
  <si>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</si>
  <si>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</si>
  <si>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</si>
  <si>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</si>
  <si>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</si>
  <si>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</si>
  <si>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</si>
  <si>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</si>
  <si>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</si>
  <si>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</si>
  <si>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</si>
  <si>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</si>
  <si>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</si>
  <si>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Standarde de referință/ Număr de înregistrare AMDM</t>
  </si>
  <si>
    <t>33100000-1</t>
  </si>
  <si>
    <t>În conformitate cu cerințele/ condițiile de livrare stipulate la pct.11 din anunțul de participare</t>
  </si>
  <si>
    <t xml:space="preserve">Valoarea estimativă </t>
  </si>
  <si>
    <t>TOTAL</t>
  </si>
  <si>
    <t>Achiziționarea centralizată a Consumabilelor Medicale conform necesităților IMSP beneficiare pentru anul 2026 Repetat 4</t>
  </si>
  <si>
    <t xml:space="preserve">Pansament cu tripsină și mexidol (pentru tratarea escariilor) 20cm-20cm </t>
  </si>
  <si>
    <t>Pansament cu tripsină și mexidol (pentru tratarea escariilor) 20cm-20cm (003136)</t>
  </si>
  <si>
    <t xml:space="preserve">Pansament cu tripsină și mexidol (pentru tratarea escariilor)10cm-10 cm </t>
  </si>
  <si>
    <t>Pansament cu tripsină și mexidol (pentru tratarea escariilor)10cm-10 cm (003137)</t>
  </si>
  <si>
    <t xml:space="preserve">Pansament cu tripsină și mexidol (pentru tratarea escariilor) 20cm-20cm. Pansament hidroactiv din spumă poliuretanică cu strat de hidrogel. Fața de contact a pansamentului cu plagă și un stratul exterior permeabil pentru gaze im sub formă de plasă Ambalajul și eticheta conform Directivei 93/42 CEE (modificată prin Directiva 2007/47/CE), cu indicarea denumirii și adresei producătorului, denumirea și codul produsului, numărului lotului, data fabricării lotului, data expirării lotului, țara de origine. </t>
  </si>
  <si>
    <t xml:space="preserve">Pansament cu tripsină și mexidol (pentru tratarea escariilor)10cm-10 cm. Pansament hidroactiv din spumă poliuretanică cu strat de hidrogel. Fața de contact a pansamentului cu plagă și un stratul exterior permeabil pentru gaze im sub formă de plasă Ambalajul și eticheta conform Directivei 93/42 CEE (modificată prin Directiva 2007/47/CE), cu indicarea denumirii și adresei producătorului, denumirea și codul produsului, numărului lotului, data fabricării lotului, data expirării lotului, țara de origine. </t>
  </si>
  <si>
    <t>Bucată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</si>
</sst>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2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3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5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4" fillId="0" borderId="0"/>
    <xf numFmtId="0" fontId="15" fillId="0" borderId="0"/>
    <xf numFmtId="0" fontId="13" fillId="0" borderId="0"/>
    <xf numFmtId="0" fontId="15" fillId="0" borderId="0"/>
    <xf numFmtId="0" fontId="4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6" fillId="0" borderId="0" applyFont="0" applyFill="0" applyBorder="0" applyAlignment="0" applyProtection="0"/>
    <xf numFmtId="0" fontId="2" fillId="0" borderId="0"/>
    <xf numFmtId="0" fontId="15" fillId="0" borderId="0"/>
    <xf numFmtId="0" fontId="14" fillId="0" borderId="0"/>
    <xf numFmtId="0" fontId="1" fillId="0" borderId="0"/>
  </cellStyleXfs>
  <cellXfs count="86">
    <xf numFmtId="0" fontId="0" fillId="0" borderId="0" xfId="0"/>
    <xf numFmtId="0" fontId="7" fillId="0" borderId="0" xfId="1" applyFont="1" applyProtection="1">
      <protection locked="0"/>
    </xf>
    <xf numFmtId="0" fontId="9" fillId="0" borderId="0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Fill="1" applyBorder="1" applyAlignment="1" applyProtection="1">
      <alignment wrapText="1"/>
      <protection locked="0"/>
    </xf>
    <xf numFmtId="0" fontId="7" fillId="0" borderId="0" xfId="1" applyFont="1" applyFill="1" applyBorder="1" applyProtection="1">
      <protection locked="0"/>
    </xf>
    <xf numFmtId="0" fontId="9" fillId="0" borderId="0" xfId="1" applyFont="1" applyBorder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horizontal="center"/>
      <protection locked="0"/>
    </xf>
    <xf numFmtId="165" fontId="7" fillId="0" borderId="0" xfId="1" applyNumberFormat="1" applyFont="1" applyProtection="1"/>
    <xf numFmtId="0" fontId="12" fillId="0" borderId="0" xfId="1" applyFont="1" applyProtection="1">
      <protection locked="0"/>
    </xf>
    <xf numFmtId="0" fontId="7" fillId="0" borderId="0" xfId="1" applyFont="1" applyProtection="1"/>
    <xf numFmtId="0" fontId="7" fillId="0" borderId="0" xfId="1" applyFont="1" applyAlignment="1" applyProtection="1">
      <alignment horizontal="center"/>
    </xf>
    <xf numFmtId="0" fontId="7" fillId="0" borderId="0" xfId="1" applyFont="1" applyBorder="1" applyProtection="1"/>
    <xf numFmtId="0" fontId="7" fillId="0" borderId="1" xfId="0" applyFont="1" applyBorder="1" applyProtection="1">
      <protection locked="0"/>
    </xf>
    <xf numFmtId="2" fontId="7" fillId="0" borderId="0" xfId="1" applyNumberFormat="1" applyFont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vertical="top" wrapText="1"/>
      <protection locked="0"/>
    </xf>
    <xf numFmtId="0" fontId="9" fillId="0" borderId="1" xfId="0" applyFont="1" applyFill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wrapText="1"/>
      <protection locked="0"/>
    </xf>
    <xf numFmtId="0" fontId="7" fillId="0" borderId="1" xfId="0" applyFont="1" applyFill="1" applyBorder="1" applyProtection="1">
      <protection locked="0"/>
    </xf>
    <xf numFmtId="0" fontId="7" fillId="0" borderId="1" xfId="0" applyFont="1" applyBorder="1" applyAlignment="1" applyProtection="1">
      <alignment wrapText="1"/>
      <protection locked="0"/>
    </xf>
    <xf numFmtId="0" fontId="7" fillId="0" borderId="0" xfId="1" applyFont="1" applyAlignment="1" applyProtection="1">
      <alignment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</xf>
    <xf numFmtId="0" fontId="8" fillId="3" borderId="2" xfId="1" applyFont="1" applyFill="1" applyBorder="1" applyAlignment="1" applyProtection="1">
      <alignment horizontal="center" vertical="center" wrapText="1"/>
    </xf>
    <xf numFmtId="0" fontId="9" fillId="0" borderId="1" xfId="1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right"/>
      <protection locked="0"/>
    </xf>
    <xf numFmtId="0" fontId="7" fillId="0" borderId="1" xfId="0" applyFont="1" applyFill="1" applyBorder="1" applyAlignment="1" applyProtection="1">
      <alignment horizontal="right"/>
      <protection locked="0"/>
    </xf>
    <xf numFmtId="0" fontId="7" fillId="0" borderId="0" xfId="1" applyFont="1" applyAlignment="1" applyProtection="1">
      <alignment horizontal="right"/>
      <protection locked="0"/>
    </xf>
    <xf numFmtId="0" fontId="7" fillId="0" borderId="0" xfId="1" applyFont="1" applyFill="1" applyBorder="1" applyAlignment="1" applyProtection="1">
      <alignment horizontal="right"/>
      <protection locked="0"/>
    </xf>
    <xf numFmtId="164" fontId="11" fillId="0" borderId="0" xfId="1" applyNumberFormat="1" applyFont="1" applyAlignment="1" applyProtection="1">
      <alignment horizontal="center"/>
      <protection locked="0"/>
    </xf>
    <xf numFmtId="164" fontId="7" fillId="0" borderId="0" xfId="1" applyNumberFormat="1" applyFont="1" applyProtection="1">
      <protection locked="0"/>
    </xf>
    <xf numFmtId="1" fontId="8" fillId="2" borderId="1" xfId="1" applyNumberFormat="1" applyFont="1" applyFill="1" applyBorder="1" applyAlignment="1" applyProtection="1">
      <alignment horizontal="center" vertical="center" wrapText="1"/>
    </xf>
    <xf numFmtId="0" fontId="29" fillId="3" borderId="1" xfId="0" applyFont="1" applyFill="1" applyBorder="1" applyProtection="1">
      <protection locked="0"/>
    </xf>
    <xf numFmtId="0" fontId="29" fillId="3" borderId="1" xfId="0" applyFont="1" applyFill="1" applyBorder="1" applyAlignment="1" applyProtection="1">
      <alignment wrapText="1"/>
      <protection locked="0"/>
    </xf>
    <xf numFmtId="164" fontId="9" fillId="0" borderId="1" xfId="1" applyNumberFormat="1" applyFont="1" applyFill="1" applyBorder="1" applyAlignment="1" applyProtection="1">
      <alignment vertical="top" wrapText="1"/>
      <protection locked="0"/>
    </xf>
    <xf numFmtId="164" fontId="8" fillId="3" borderId="1" xfId="1" applyNumberFormat="1" applyFont="1" applyFill="1" applyBorder="1" applyAlignment="1" applyProtection="1">
      <alignment horizontal="center" vertical="center" wrapText="1"/>
    </xf>
    <xf numFmtId="164" fontId="9" fillId="2" borderId="1" xfId="1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8" fillId="2" borderId="10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Protection="1">
      <protection locked="0"/>
    </xf>
    <xf numFmtId="0" fontId="31" fillId="3" borderId="1" xfId="28" applyFont="1" applyFill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6" fillId="2" borderId="1" xfId="1" applyFont="1" applyFill="1" applyBorder="1" applyAlignment="1" applyProtection="1">
      <alignment horizontal="right" vertical="center" wrapText="1"/>
    </xf>
    <xf numFmtId="2" fontId="6" fillId="2" borderId="1" xfId="1" applyNumberFormat="1" applyFont="1" applyFill="1" applyBorder="1" applyAlignment="1" applyProtection="1">
      <alignment horizontal="center" vertical="center" wrapText="1"/>
    </xf>
    <xf numFmtId="164" fontId="6" fillId="2" borderId="1" xfId="1" applyNumberFormat="1" applyFont="1" applyFill="1" applyBorder="1" applyAlignment="1" applyProtection="1">
      <alignment horizontal="center" vertical="center" wrapText="1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8" fillId="0" borderId="3" xfId="0" applyFont="1" applyFill="1" applyBorder="1" applyAlignment="1" applyProtection="1">
      <alignment horizontal="center" vertical="top" wrapText="1"/>
      <protection locked="0"/>
    </xf>
    <xf numFmtId="0" fontId="8" fillId="0" borderId="6" xfId="0" applyFont="1" applyFill="1" applyBorder="1" applyAlignment="1" applyProtection="1">
      <alignment horizontal="center" vertical="top" wrapText="1"/>
      <protection locked="0"/>
    </xf>
    <xf numFmtId="0" fontId="8" fillId="0" borderId="4" xfId="0" applyFont="1" applyFill="1" applyBorder="1" applyAlignment="1" applyProtection="1">
      <alignment horizontal="center" vertical="top" wrapText="1"/>
      <protection locked="0"/>
    </xf>
    <xf numFmtId="0" fontId="10" fillId="0" borderId="3" xfId="0" applyFont="1" applyBorder="1" applyAlignment="1" applyProtection="1">
      <alignment horizontal="center" wrapText="1"/>
      <protection locked="0"/>
    </xf>
    <xf numFmtId="0" fontId="10" fillId="0" borderId="6" xfId="0" applyFont="1" applyBorder="1" applyAlignment="1" applyProtection="1">
      <alignment horizontal="center" wrapText="1"/>
      <protection locked="0"/>
    </xf>
    <xf numFmtId="0" fontId="10" fillId="0" borderId="4" xfId="0" applyFont="1" applyBorder="1" applyAlignment="1" applyProtection="1">
      <alignment horizontal="center" wrapText="1"/>
      <protection locked="0"/>
    </xf>
    <xf numFmtId="0" fontId="6" fillId="0" borderId="3" xfId="0" applyFont="1" applyBorder="1" applyAlignment="1" applyProtection="1">
      <alignment horizontal="right" vertical="center"/>
      <protection locked="0"/>
    </xf>
    <xf numFmtId="0" fontId="6" fillId="0" borderId="6" xfId="0" applyFont="1" applyBorder="1" applyAlignment="1" applyProtection="1">
      <alignment horizontal="right" vertical="center"/>
      <protection locked="0"/>
    </xf>
    <xf numFmtId="0" fontId="6" fillId="0" borderId="4" xfId="0" applyFont="1" applyBorder="1" applyAlignment="1" applyProtection="1">
      <alignment horizontal="right" vertical="center"/>
      <protection locked="0"/>
    </xf>
    <xf numFmtId="0" fontId="7" fillId="0" borderId="3" xfId="0" applyFont="1" applyBorder="1" applyAlignment="1" applyProtection="1">
      <alignment horizontal="left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7" fillId="0" borderId="4" xfId="0" applyFont="1" applyBorder="1" applyAlignment="1" applyProtection="1">
      <alignment horizontal="left" vertical="center"/>
      <protection locked="0"/>
    </xf>
    <xf numFmtId="0" fontId="8" fillId="0" borderId="3" xfId="0" applyFont="1" applyFill="1" applyBorder="1" applyAlignment="1" applyProtection="1">
      <alignment horizontal="right" vertical="center" wrapText="1"/>
      <protection locked="0"/>
    </xf>
    <xf numFmtId="0" fontId="8" fillId="0" borderId="6" xfId="0" applyFont="1" applyFill="1" applyBorder="1" applyAlignment="1" applyProtection="1">
      <alignment horizontal="right" vertical="center" wrapText="1"/>
      <protection locked="0"/>
    </xf>
    <xf numFmtId="0" fontId="8" fillId="0" borderId="4" xfId="0" applyFont="1" applyFill="1" applyBorder="1" applyAlignment="1" applyProtection="1">
      <alignment horizontal="right" vertical="center" wrapText="1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8" fillId="3" borderId="0" xfId="1" applyFont="1" applyFill="1" applyBorder="1" applyAlignment="1" applyProtection="1">
      <alignment horizontal="center" vertical="top" wrapText="1"/>
      <protection locked="0"/>
    </xf>
    <xf numFmtId="0" fontId="8" fillId="2" borderId="10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horizontal="right" vertical="center"/>
      <protection locked="0"/>
    </xf>
    <xf numFmtId="0" fontId="7" fillId="0" borderId="0" xfId="1" applyFont="1" applyAlignment="1" applyProtection="1">
      <alignment horizontal="left" vertical="center"/>
      <protection locked="0"/>
    </xf>
    <xf numFmtId="0" fontId="8" fillId="0" borderId="1" xfId="1" applyFont="1" applyFill="1" applyBorder="1" applyAlignment="1" applyProtection="1">
      <alignment horizontal="right" vertical="center" wrapText="1"/>
      <protection locked="0"/>
    </xf>
    <xf numFmtId="0" fontId="7" fillId="0" borderId="0" xfId="1" applyFont="1" applyBorder="1" applyAlignment="1" applyProtection="1">
      <alignment horizontal="center"/>
    </xf>
    <xf numFmtId="0" fontId="31" fillId="3" borderId="1" xfId="28" applyFont="1" applyFill="1" applyBorder="1" applyAlignment="1" applyProtection="1">
      <alignment horizontal="center" vertical="center"/>
      <protection locked="0"/>
    </xf>
    <xf numFmtId="0" fontId="7" fillId="3" borderId="1" xfId="1" applyFont="1" applyFill="1" applyBorder="1" applyProtection="1">
      <protection locked="0"/>
    </xf>
    <xf numFmtId="0" fontId="7" fillId="3" borderId="1" xfId="1" applyFont="1" applyFill="1" applyBorder="1" applyAlignment="1" applyProtection="1">
      <alignment horizontal="center" vertical="center"/>
      <protection locked="0"/>
    </xf>
    <xf numFmtId="0" fontId="9" fillId="3" borderId="1" xfId="1" applyFont="1" applyFill="1" applyBorder="1" applyAlignment="1">
      <alignment horizontal="center" vertical="center" wrapText="1"/>
    </xf>
    <xf numFmtId="4" fontId="31" fillId="3" borderId="1" xfId="28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 applyProtection="1">
      <alignment horizontal="center"/>
      <protection locked="0"/>
    </xf>
    <xf numFmtId="164" fontId="6" fillId="3" borderId="1" xfId="1" applyNumberFormat="1" applyFont="1" applyFill="1" applyBorder="1" applyProtection="1">
      <protection locked="0"/>
    </xf>
  </cellXfs>
  <cellStyles count="73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Normal_Sheet1" xfId="71" xr:uid="{0F1010C7-3762-4295-9BF5-E82E6FB05101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0" xr:uid="{2FB14159-07FF-49E0-86EF-79F439EDEAC9}"/>
    <cellStyle name="Обычный 6" xfId="72" xr:uid="{D8E784DF-E38C-4914-82BF-CD0A8C5C7B6D}"/>
    <cellStyle name="Финансовый 3" xfId="54" xr:uid="{9ED07FB6-3C62-43AC-85A7-E3323EBA67FF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9"/>
  <sheetViews>
    <sheetView zoomScale="60" zoomScaleNormal="60" workbookViewId="0">
      <selection activeCell="D16" sqref="D16"/>
    </sheetView>
  </sheetViews>
  <sheetFormatPr defaultRowHeight="15.75"/>
  <cols>
    <col min="1" max="1" width="11.85546875" style="12" customWidth="1"/>
    <col min="2" max="2" width="9.5703125" style="25" customWidth="1"/>
    <col min="3" max="3" width="25.85546875" style="18" customWidth="1"/>
    <col min="4" max="4" width="31.140625" style="18" customWidth="1"/>
    <col min="5" max="5" width="10.5703125" style="12" customWidth="1"/>
    <col min="6" max="6" width="11.28515625" style="12" customWidth="1"/>
    <col min="7" max="7" width="10.7109375" style="12" customWidth="1"/>
    <col min="8" max="8" width="108.42578125" style="12" customWidth="1"/>
    <col min="9" max="9" width="30.42578125" style="12" customWidth="1"/>
    <col min="10" max="10" width="30" style="18" customWidth="1"/>
    <col min="11" max="11" width="13.5703125" style="12" customWidth="1"/>
    <col min="12" max="16384" width="9.140625" style="12"/>
  </cols>
  <sheetData>
    <row r="1" spans="1:11">
      <c r="C1" s="52" t="s">
        <v>27</v>
      </c>
      <c r="D1" s="53"/>
      <c r="E1" s="53"/>
      <c r="F1" s="53"/>
      <c r="G1" s="53"/>
      <c r="H1" s="53"/>
      <c r="I1" s="53"/>
      <c r="J1" s="53"/>
      <c r="K1" s="54"/>
    </row>
    <row r="2" spans="1:11">
      <c r="D2" s="58" t="s">
        <v>14</v>
      </c>
      <c r="E2" s="59"/>
      <c r="F2" s="59"/>
      <c r="G2" s="59"/>
      <c r="H2" s="60"/>
    </row>
    <row r="3" spans="1:11">
      <c r="A3" s="61" t="s">
        <v>9</v>
      </c>
      <c r="B3" s="62"/>
      <c r="C3" s="63"/>
      <c r="D3" s="64" t="s">
        <v>29</v>
      </c>
      <c r="E3" s="65"/>
      <c r="F3" s="65"/>
      <c r="G3" s="65"/>
      <c r="H3" s="66"/>
      <c r="I3" s="12" t="s">
        <v>10</v>
      </c>
      <c r="J3" s="18" t="s">
        <v>12</v>
      </c>
    </row>
    <row r="4" spans="1:11" s="16" customFormat="1" ht="15.75" customHeight="1">
      <c r="A4" s="67" t="s">
        <v>8</v>
      </c>
      <c r="B4" s="68"/>
      <c r="C4" s="69"/>
      <c r="D4" s="70" t="s">
        <v>35</v>
      </c>
      <c r="E4" s="70"/>
      <c r="F4" s="70"/>
      <c r="G4" s="70"/>
      <c r="H4" s="70"/>
      <c r="I4" s="70"/>
      <c r="J4" s="14" t="s">
        <v>13</v>
      </c>
      <c r="K4" s="15"/>
    </row>
    <row r="5" spans="1:11" s="17" customFormat="1">
      <c r="B5" s="26"/>
      <c r="C5" s="16"/>
      <c r="D5" s="55"/>
      <c r="E5" s="56"/>
      <c r="F5" s="56"/>
      <c r="G5" s="56"/>
      <c r="H5" s="57"/>
      <c r="I5" s="55"/>
      <c r="J5" s="57"/>
      <c r="K5" s="15"/>
    </row>
    <row r="6" spans="1:11" s="37" customFormat="1" ht="47.25">
      <c r="A6" s="23" t="s">
        <v>2</v>
      </c>
      <c r="B6" s="41" t="s">
        <v>0</v>
      </c>
      <c r="C6" s="41" t="s">
        <v>1</v>
      </c>
      <c r="D6" s="41" t="s">
        <v>3</v>
      </c>
      <c r="E6" s="23" t="s">
        <v>4</v>
      </c>
      <c r="F6" s="23" t="s">
        <v>5</v>
      </c>
      <c r="G6" s="23" t="s">
        <v>6</v>
      </c>
      <c r="H6" s="41" t="s">
        <v>7</v>
      </c>
      <c r="I6" s="23" t="s">
        <v>28</v>
      </c>
      <c r="J6" s="23" t="s">
        <v>30</v>
      </c>
      <c r="K6" s="38"/>
    </row>
    <row r="7" spans="1:11" s="37" customFormat="1">
      <c r="A7" s="23">
        <v>1</v>
      </c>
      <c r="B7" s="23">
        <v>2</v>
      </c>
      <c r="C7" s="23"/>
      <c r="D7" s="23"/>
      <c r="E7" s="23">
        <v>3</v>
      </c>
      <c r="F7" s="23">
        <v>4</v>
      </c>
      <c r="G7" s="23">
        <v>5</v>
      </c>
      <c r="H7" s="23">
        <v>6</v>
      </c>
      <c r="I7" s="20">
        <v>7</v>
      </c>
      <c r="J7" s="23">
        <v>8</v>
      </c>
      <c r="K7" s="38"/>
    </row>
    <row r="8" spans="1:11" ht="78.75">
      <c r="A8" s="42" t="s">
        <v>31</v>
      </c>
      <c r="B8" s="43">
        <v>1</v>
      </c>
      <c r="C8" s="44" t="s">
        <v>36</v>
      </c>
      <c r="D8" s="44" t="s">
        <v>37</v>
      </c>
      <c r="E8" s="45"/>
      <c r="F8" s="45"/>
      <c r="G8" s="45"/>
      <c r="H8" s="46" t="s">
        <v>40</v>
      </c>
      <c r="I8" s="32"/>
      <c r="J8" s="33"/>
    </row>
    <row r="9" spans="1:11" ht="78.75">
      <c r="A9" s="42" t="s">
        <v>31</v>
      </c>
      <c r="B9" s="43">
        <v>2</v>
      </c>
      <c r="C9" s="44" t="s">
        <v>38</v>
      </c>
      <c r="D9" s="44" t="s">
        <v>39</v>
      </c>
      <c r="E9" s="45"/>
      <c r="F9" s="45"/>
      <c r="G9" s="45"/>
      <c r="H9" s="46" t="s">
        <v>41</v>
      </c>
      <c r="I9" s="32"/>
      <c r="J9" s="33"/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conditionalFormatting sqref="D8:D9">
    <cfRule type="duplicateValues" dxfId="5" priority="1"/>
    <cfRule type="duplicateValues" dxfId="4" priority="2"/>
  </conditionalFormatting>
  <conditionalFormatting sqref="C8:C9">
    <cfRule type="duplicateValues" dxfId="3" priority="3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"/>
  <sheetViews>
    <sheetView tabSelected="1" zoomScale="60" zoomScaleNormal="60" workbookViewId="0">
      <selection activeCell="B10" sqref="B10:L10"/>
    </sheetView>
  </sheetViews>
  <sheetFormatPr defaultRowHeight="15.75"/>
  <cols>
    <col min="1" max="1" width="3.42578125" style="1" customWidth="1"/>
    <col min="2" max="2" width="8.85546875" style="1" customWidth="1"/>
    <col min="3" max="3" width="9.42578125" style="27" customWidth="1"/>
    <col min="4" max="4" width="20.7109375" style="1" customWidth="1"/>
    <col min="5" max="5" width="23" style="19" customWidth="1"/>
    <col min="6" max="6" width="15.28515625" style="6" customWidth="1"/>
    <col min="7" max="7" width="14.7109375" style="13" customWidth="1"/>
    <col min="8" max="8" width="15.8554687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23.28515625" style="30" customWidth="1"/>
    <col min="14" max="16384" width="9.140625" style="1"/>
  </cols>
  <sheetData>
    <row r="1" spans="1:13">
      <c r="D1" s="73" t="s">
        <v>26</v>
      </c>
      <c r="E1" s="73"/>
      <c r="F1" s="73"/>
      <c r="G1" s="73"/>
      <c r="H1" s="73"/>
      <c r="I1" s="73"/>
      <c r="J1" s="73"/>
      <c r="K1" s="73"/>
      <c r="L1" s="73"/>
      <c r="M1" s="29"/>
    </row>
    <row r="2" spans="1:13">
      <c r="D2" s="74" t="s">
        <v>17</v>
      </c>
      <c r="E2" s="74"/>
      <c r="F2" s="74"/>
      <c r="G2" s="74"/>
      <c r="H2" s="74"/>
      <c r="I2" s="74"/>
      <c r="J2" s="74"/>
      <c r="K2" s="40"/>
    </row>
    <row r="3" spans="1:13">
      <c r="B3" s="75" t="s">
        <v>9</v>
      </c>
      <c r="C3" s="75"/>
      <c r="D3" s="75"/>
      <c r="E3" s="76" t="s">
        <v>29</v>
      </c>
      <c r="F3" s="76"/>
      <c r="G3" s="76"/>
      <c r="H3" s="76"/>
      <c r="I3" s="76"/>
      <c r="K3" s="1" t="s">
        <v>10</v>
      </c>
      <c r="L3" s="1" t="s">
        <v>12</v>
      </c>
    </row>
    <row r="4" spans="1:13" s="3" customFormat="1" ht="55.5" customHeight="1">
      <c r="A4" s="2"/>
      <c r="B4" s="77" t="s">
        <v>8</v>
      </c>
      <c r="C4" s="77"/>
      <c r="D4" s="77"/>
      <c r="E4" s="70" t="s">
        <v>35</v>
      </c>
      <c r="F4" s="70"/>
      <c r="G4" s="70"/>
      <c r="H4" s="70"/>
      <c r="I4" s="70"/>
      <c r="J4" s="70"/>
      <c r="K4" s="22" t="s">
        <v>11</v>
      </c>
      <c r="L4" s="22" t="s">
        <v>13</v>
      </c>
      <c r="M4" s="34"/>
    </row>
    <row r="5" spans="1:13" s="4" customFormat="1">
      <c r="A5" s="2"/>
      <c r="C5" s="28"/>
      <c r="E5" s="71"/>
      <c r="F5" s="71"/>
      <c r="G5" s="71"/>
      <c r="H5" s="71"/>
      <c r="I5" s="71"/>
      <c r="J5" s="21"/>
      <c r="K5" s="21"/>
      <c r="L5" s="21"/>
      <c r="M5" s="35"/>
    </row>
    <row r="6" spans="1:13" ht="47.25">
      <c r="A6" s="47"/>
      <c r="B6" s="48" t="s">
        <v>2</v>
      </c>
      <c r="C6" s="49" t="s">
        <v>0</v>
      </c>
      <c r="D6" s="48" t="s">
        <v>1</v>
      </c>
      <c r="E6" s="48" t="s">
        <v>3</v>
      </c>
      <c r="F6" s="48" t="s">
        <v>18</v>
      </c>
      <c r="G6" s="50" t="s">
        <v>19</v>
      </c>
      <c r="H6" s="48" t="s">
        <v>20</v>
      </c>
      <c r="I6" s="48" t="s">
        <v>21</v>
      </c>
      <c r="J6" s="48" t="s">
        <v>22</v>
      </c>
      <c r="K6" s="48" t="s">
        <v>23</v>
      </c>
      <c r="L6" s="48" t="s">
        <v>24</v>
      </c>
      <c r="M6" s="51" t="s">
        <v>33</v>
      </c>
    </row>
    <row r="7" spans="1:13">
      <c r="A7" s="5"/>
      <c r="B7" s="39">
        <v>1</v>
      </c>
      <c r="C7" s="72">
        <v>2</v>
      </c>
      <c r="D7" s="72"/>
      <c r="E7" s="72"/>
      <c r="F7" s="24">
        <v>3</v>
      </c>
      <c r="G7" s="31">
        <v>4</v>
      </c>
      <c r="H7" s="24">
        <v>5</v>
      </c>
      <c r="I7" s="24">
        <v>6</v>
      </c>
      <c r="J7" s="24">
        <v>7</v>
      </c>
      <c r="K7" s="24">
        <v>8</v>
      </c>
      <c r="L7" s="20">
        <v>9</v>
      </c>
      <c r="M7" s="36"/>
    </row>
    <row r="8" spans="1:13" ht="63">
      <c r="B8" s="42" t="s">
        <v>31</v>
      </c>
      <c r="C8" s="43">
        <v>1</v>
      </c>
      <c r="D8" s="44" t="s">
        <v>36</v>
      </c>
      <c r="E8" s="44" t="s">
        <v>37</v>
      </c>
      <c r="F8" s="46" t="s">
        <v>42</v>
      </c>
      <c r="G8" s="79">
        <v>355</v>
      </c>
      <c r="H8" s="80"/>
      <c r="I8" s="80"/>
      <c r="J8" s="81">
        <f t="shared" ref="J8" si="0">H8*G8</f>
        <v>0</v>
      </c>
      <c r="K8" s="81">
        <f t="shared" ref="K8" si="1">I8*G8</f>
        <v>0</v>
      </c>
      <c r="L8" s="82" t="s">
        <v>32</v>
      </c>
      <c r="M8" s="83">
        <v>44730</v>
      </c>
    </row>
    <row r="9" spans="1:13" ht="78.75">
      <c r="B9" s="42" t="s">
        <v>31</v>
      </c>
      <c r="C9" s="43">
        <v>2</v>
      </c>
      <c r="D9" s="44" t="s">
        <v>38</v>
      </c>
      <c r="E9" s="44" t="s">
        <v>39</v>
      </c>
      <c r="F9" s="46" t="s">
        <v>42</v>
      </c>
      <c r="G9" s="79">
        <v>725</v>
      </c>
      <c r="H9" s="80"/>
      <c r="I9" s="80"/>
      <c r="J9" s="81">
        <f t="shared" ref="J9" si="2">H9*G9</f>
        <v>0</v>
      </c>
      <c r="K9" s="81">
        <f t="shared" ref="K9" si="3">I9*G9</f>
        <v>0</v>
      </c>
      <c r="L9" s="82" t="s">
        <v>32</v>
      </c>
      <c r="M9" s="83">
        <v>35887.5</v>
      </c>
    </row>
    <row r="10" spans="1:13">
      <c r="B10" s="84" t="s">
        <v>34</v>
      </c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5">
        <f>SUM(M8:M9)</f>
        <v>80617.5</v>
      </c>
    </row>
  </sheetData>
  <mergeCells count="9">
    <mergeCell ref="B10:L10"/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conditionalFormatting sqref="E8:E9">
    <cfRule type="duplicateValues" dxfId="2" priority="1"/>
    <cfRule type="duplicateValues" dxfId="1" priority="2"/>
  </conditionalFormatting>
  <conditionalFormatting sqref="D8:D9">
    <cfRule type="duplicateValues" dxfId="0" priority="3"/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78" t="s">
        <v>25</v>
      </c>
      <c r="I12" s="78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2026-08-03T05:50:42Z</dcterms:modified>
</cp:coreProperties>
</file>