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572 AC Consumabile medicale ATI\- Procedura subsecventă 4\"/>
    </mc:Choice>
  </mc:AlternateContent>
  <xr:revisionPtr revIDLastSave="0" documentId="13_ncr:1_{CE38A2A9-692B-4613-85BA-80A9B1BA5FD6}" xr6:coauthVersionLast="47" xr6:coauthVersionMax="47" xr10:uidLastSave="{00000000-0000-0000-0000-000000000000}"/>
  <bookViews>
    <workbookView xWindow="-120" yWindow="-120" windowWidth="29040" windowHeight="15720" tabRatio="857" activeTab="1" xr2:uid="{00000000-000D-0000-FFFF-FFFF00000000}"/>
  </bookViews>
  <sheets>
    <sheet name="ATI Tranșa 1" sheetId="12" r:id="rId1"/>
    <sheet name="ATI Tranșa 2" sheetId="13" r:id="rId2"/>
  </sheets>
  <definedNames>
    <definedName name="_xlnm._FilterDatabase" localSheetId="0" hidden="1">'ATI Tranșa 1'!$A$1:$BT$109</definedName>
    <definedName name="_xlnm._FilterDatabase" localSheetId="1" hidden="1">'ATI Tranșa 2'!$A$1:$BI$95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I59" i="13" l="1"/>
  <c r="BI60" i="13"/>
  <c r="BI61" i="13"/>
  <c r="BI62" i="13"/>
  <c r="BI63" i="13"/>
  <c r="BI64" i="13"/>
  <c r="BI5" i="13"/>
  <c r="BI65" i="13"/>
  <c r="BI6" i="13"/>
  <c r="BI66" i="13"/>
  <c r="BI67" i="13"/>
  <c r="BI68" i="13"/>
  <c r="BI69" i="13"/>
  <c r="BI70" i="13"/>
  <c r="BI71" i="13"/>
  <c r="BI72" i="13"/>
  <c r="BI73" i="13"/>
  <c r="BI74" i="13"/>
  <c r="BI75" i="13"/>
  <c r="BI76" i="13"/>
  <c r="BI7" i="13"/>
  <c r="BI77" i="13"/>
  <c r="BI78" i="13"/>
  <c r="BI79" i="13"/>
  <c r="BI80" i="13"/>
  <c r="BI81" i="13"/>
  <c r="BI82" i="13"/>
  <c r="BI83" i="13"/>
  <c r="BI84" i="13"/>
  <c r="BI85" i="13"/>
  <c r="BI86" i="13"/>
  <c r="BI87" i="13"/>
  <c r="BI88" i="13"/>
  <c r="BI89" i="13"/>
  <c r="BI90" i="13"/>
  <c r="BI91" i="13"/>
  <c r="BI92" i="13"/>
  <c r="BI93" i="13"/>
  <c r="BI94" i="13"/>
  <c r="BI95" i="13"/>
  <c r="BI8" i="13"/>
  <c r="BI9" i="13"/>
  <c r="BI10" i="13"/>
  <c r="BI11" i="13"/>
  <c r="BI12" i="13"/>
  <c r="BI13" i="13"/>
  <c r="BI14" i="13"/>
  <c r="BI15" i="13"/>
  <c r="BI16" i="13"/>
  <c r="BI17" i="13"/>
  <c r="BI18" i="13"/>
  <c r="BI19" i="13"/>
  <c r="BI20" i="13"/>
  <c r="BI21" i="13"/>
  <c r="BI22" i="13"/>
  <c r="BI23" i="13"/>
  <c r="BI24" i="13"/>
  <c r="BI25" i="13"/>
  <c r="BI26" i="13"/>
  <c r="BI27" i="13"/>
  <c r="BI28" i="13"/>
  <c r="BI29" i="13"/>
  <c r="BI30" i="13"/>
  <c r="BI31" i="13"/>
  <c r="BI32" i="13"/>
  <c r="BI33" i="13"/>
  <c r="BI34" i="13"/>
  <c r="BI35" i="13"/>
  <c r="BI36" i="13"/>
  <c r="BI37" i="13"/>
  <c r="BI38" i="13"/>
  <c r="BI39" i="13"/>
  <c r="BI40" i="13"/>
  <c r="BI41" i="13"/>
  <c r="BI42" i="13"/>
  <c r="BI43" i="13"/>
  <c r="BI44" i="13"/>
  <c r="BI45" i="13"/>
  <c r="BI46" i="13"/>
  <c r="BI47" i="13"/>
  <c r="BI48" i="13"/>
  <c r="BI49" i="13"/>
  <c r="BI50" i="13"/>
  <c r="BI2" i="13"/>
  <c r="BI3" i="13"/>
  <c r="BI4" i="13"/>
  <c r="BI51" i="13"/>
  <c r="BI52" i="13"/>
  <c r="BI53" i="13"/>
  <c r="BI54" i="13"/>
  <c r="BI55" i="13"/>
  <c r="BI56" i="13"/>
  <c r="BI57" i="13"/>
  <c r="BI58" i="13"/>
  <c r="BT61" i="12"/>
  <c r="BT62" i="12"/>
  <c r="BT63" i="12"/>
  <c r="BT64" i="12"/>
  <c r="BT65" i="12"/>
  <c r="BT66" i="12"/>
  <c r="BT67" i="12"/>
  <c r="BT68" i="12"/>
  <c r="BT69" i="12"/>
  <c r="BT70" i="12"/>
  <c r="BT71" i="12"/>
  <c r="BT72" i="12"/>
  <c r="BT73" i="12"/>
  <c r="BT74" i="12"/>
  <c r="BT75" i="12"/>
  <c r="BT76" i="12"/>
  <c r="BT5" i="12"/>
  <c r="BT77" i="12"/>
  <c r="BT6" i="12"/>
  <c r="BT78" i="12"/>
  <c r="BT79" i="12"/>
  <c r="BT80" i="12"/>
  <c r="BT81" i="12"/>
  <c r="BT82" i="12"/>
  <c r="BT83" i="12"/>
  <c r="BT84" i="12"/>
  <c r="BT85" i="12"/>
  <c r="BT86" i="12"/>
  <c r="BT87" i="12"/>
  <c r="BT88" i="12"/>
  <c r="BT89" i="12"/>
  <c r="BT90" i="12"/>
  <c r="BT7" i="12"/>
  <c r="BT91" i="12"/>
  <c r="BT92" i="12"/>
  <c r="BT93" i="12"/>
  <c r="BT94" i="12"/>
  <c r="BT95" i="12"/>
  <c r="BT96" i="12"/>
  <c r="BT97" i="12"/>
  <c r="BT98" i="12"/>
  <c r="BT99" i="12"/>
  <c r="BT100" i="12"/>
  <c r="BT101" i="12"/>
  <c r="BT102" i="12"/>
  <c r="BT103" i="12"/>
  <c r="BT104" i="12"/>
  <c r="BT105" i="12"/>
  <c r="BT106" i="12"/>
  <c r="BT107" i="12"/>
  <c r="BT108" i="12"/>
  <c r="BT109" i="12"/>
  <c r="BT8" i="12"/>
  <c r="BT9" i="12"/>
  <c r="BT10" i="12"/>
  <c r="BT11" i="12"/>
  <c r="BT12" i="12"/>
  <c r="BT13" i="12"/>
  <c r="BT14" i="12"/>
  <c r="BT15" i="12"/>
  <c r="BT16" i="12"/>
  <c r="BT17" i="12"/>
  <c r="BT18" i="12"/>
  <c r="BT19" i="12"/>
  <c r="BT20" i="12"/>
  <c r="BT21" i="12"/>
  <c r="BT22" i="12"/>
  <c r="BT23" i="12"/>
  <c r="BT24" i="12"/>
  <c r="BT25" i="12"/>
  <c r="BT26" i="12"/>
  <c r="BT27" i="12"/>
  <c r="BT28" i="12"/>
  <c r="BT29" i="12"/>
  <c r="BT30" i="12"/>
  <c r="BT31" i="12"/>
  <c r="BT32" i="12"/>
  <c r="BT33" i="12"/>
  <c r="BT34" i="12"/>
  <c r="BT35" i="12"/>
  <c r="BT36" i="12"/>
  <c r="BT37" i="12"/>
  <c r="BT38" i="12"/>
  <c r="BT39" i="12"/>
  <c r="BT40" i="12"/>
  <c r="BT41" i="12"/>
  <c r="BT42" i="12"/>
  <c r="BT43" i="12"/>
  <c r="BT44" i="12"/>
  <c r="BT45" i="12"/>
  <c r="BT46" i="12"/>
  <c r="BT47" i="12"/>
  <c r="BT48" i="12"/>
  <c r="BT49" i="12"/>
  <c r="BT50" i="12"/>
  <c r="BT51" i="12"/>
  <c r="BT52" i="12"/>
  <c r="BT2" i="12"/>
  <c r="BT3" i="12"/>
  <c r="BT4" i="12"/>
  <c r="BT53" i="12"/>
  <c r="BT54" i="12"/>
  <c r="BT55" i="12"/>
  <c r="BT56" i="12"/>
  <c r="BT57" i="12"/>
  <c r="BT58" i="12"/>
  <c r="BT59" i="12"/>
  <c r="BT60" i="12"/>
</calcChain>
</file>

<file path=xl/sharedStrings.xml><?xml version="1.0" encoding="utf-8"?>
<sst xmlns="http://schemas.openxmlformats.org/spreadsheetml/2006/main" count="335" uniqueCount="180">
  <si>
    <t>ADMINISTRATIA NATIONALA A PENITENCIARELOR (0004)</t>
  </si>
  <si>
    <t>IMSP ASOCIATIA MEDICALA TERITORIALA BUIUCANI (0161)</t>
  </si>
  <si>
    <t>IMSP ASOCIATIA MEDICALA TERITORIALA CENTRU (0162)</t>
  </si>
  <si>
    <t>IMSP CENTRUL REPUBLICAN DE DIAGNOSTICARE MEDICALA (0417)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</si>
  <si>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</si>
  <si>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</si>
  <si>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</si>
  <si>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</si>
  <si>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</si>
  <si>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</si>
  <si>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</si>
  <si>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</si>
  <si>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SPITALUL CARPINENI (0434)</t>
  </si>
  <si>
    <t>IMSP SPITALUL CLINIC BALTI (0436)</t>
  </si>
  <si>
    <t>IMSP SPITALUL CLINIC DE BOLI INFECTIOASE T CIORBA (0437)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</si>
  <si>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</si>
  <si>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</si>
  <si>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</si>
  <si>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</si>
  <si>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</si>
  <si>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</si>
  <si>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</si>
  <si>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</si>
  <si>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</si>
  <si>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</si>
  <si>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</si>
  <si>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</si>
  <si>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</si>
  <si>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</si>
  <si>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</si>
  <si>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</si>
  <si>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</si>
  <si>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</si>
  <si>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</si>
  <si>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</si>
  <si>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</si>
  <si>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</si>
  <si>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</si>
  <si>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</si>
  <si>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</si>
  <si>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</si>
  <si>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</si>
  <si>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</si>
  <si>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</si>
  <si>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</si>
  <si>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</si>
  <si>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</si>
  <si>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</si>
  <si>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</si>
  <si>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</si>
  <si>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</si>
  <si>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</si>
  <si>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</si>
  <si>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</si>
  <si>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</si>
  <si>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</si>
  <si>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</si>
  <si>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</si>
  <si>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</si>
  <si>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</si>
  <si>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</si>
  <si>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SERVICIUL DE INFORMATII SI SECURITATE AL REPUBLICII MOLDOVA (0569)</t>
  </si>
  <si>
    <t>SERVICIUL MEDICAL AL MINISTERULUI AFACERILOR INTERNE (0570)</t>
  </si>
  <si>
    <t>SPITALUL CLINIC MILITAR CENTRAL (0576)</t>
  </si>
  <si>
    <t>CENTRUL DE PLASAMENT TEMPORAR PENTRU PERSOANE CU DIZABILITATI MUN HANCESTI (0044)</t>
  </si>
  <si>
    <t>IMSP CENTRUL NATIONAL DE ASISTENTA MEDICALA URGENTA PRESPITALICEASCA (0416)</t>
  </si>
  <si>
    <t>IMSP CENTRUL STOMATOLOGIC MUNICIPAL DE COPII (0420)</t>
  </si>
  <si>
    <t>IMSP POLICLINICA STOMATOLOGICA REPUBLICANA (0433)</t>
  </si>
  <si>
    <t>45.2-71818, Cateter i/v periferic standart 16G (002845)</t>
  </si>
  <si>
    <t>48.2-71818, Cateter i/v periferic standart 22G (002848)</t>
  </si>
  <si>
    <t>69.3-71818, Cateter toracic cu trocar 26FR, vârf ascuțit (002899)</t>
  </si>
  <si>
    <t>74.5.5-71818, Cateter urinar (Nelaton) CH 18" (002911)</t>
  </si>
  <si>
    <t>93.4.3-71818, Mască laringiană IGEL N 3 (003079)</t>
  </si>
  <si>
    <t>93.4.4-71818, Mască laringiană IGEL N 4 (003080)</t>
  </si>
  <si>
    <t>122.3-71818, Set cateter pentru vena subclaviculară 16G, monolumen (003272)</t>
  </si>
  <si>
    <t>123.2-71818, Set cateter pentru vena subclaviculară 18G, bilumen (003273)</t>
  </si>
  <si>
    <t>204.2.5-71818, Sondă nazo-gastrică (tip Levin) CH 18 (003502)</t>
  </si>
  <si>
    <t>220.5.1-71818, Tub endotraheal armat cu fir metalic 6.0 (003612)</t>
  </si>
  <si>
    <t>74.5.4-71818, Cateter urinar (Nelaton) CH 16" (002910)</t>
  </si>
  <si>
    <t>116.3-71818, Pungi pentru colectarea urinei 100 ml (003209)</t>
  </si>
  <si>
    <t>204.2.2-71818, Sondă nazo-gastrică (tip Levin) CH 12 (003499)</t>
  </si>
  <si>
    <t>33.2.11-71818, Cateter Foley uretro-vezical CH 26 (F) biluminal (002818)</t>
  </si>
  <si>
    <t>34.2.1-71818, Cateter Foley uretro-vezical CH 16 (F) triluminal (002821)</t>
  </si>
  <si>
    <t>34.2.2-71818, Cateter Foley uretro-vezical CH 18 (F) triluminal (002822)</t>
  </si>
  <si>
    <t>34.2.3-71818, Cateter Foley uretro-vezical CH 20 (F) triluminal (002823)</t>
  </si>
  <si>
    <t>34.2.4-71818, Cateter Foley uretro-vezical CH 22 (F) triluminal (002824)</t>
  </si>
  <si>
    <t>34.2.5-71818, Cateter Foley uretro-vezical CH 24 (F) triluminal (002825)</t>
  </si>
  <si>
    <t>34.2.6-71818, Cateter Foley uretro-vezical CH 26 (F) triluminal (002826)</t>
  </si>
  <si>
    <t>34.2.7-71818, Cateter Foley uretro-vezical CH 28 (F) triluminal (002827)</t>
  </si>
  <si>
    <t>204.2.11-71818, Sondă nazo-gastrică (tip Levin) CH 8 (003508)</t>
  </si>
  <si>
    <t>33.2.1-71818, Cateter Foley uretro-vezical CH 6 (F) biluminal (002808)</t>
  </si>
  <si>
    <t>74.5.2-71818, Cateter urinar (Nelaton) CH 12" (002908)</t>
  </si>
  <si>
    <t>74.5.7-71818, Cateter urinar (Nelaton) CH 22" (002913)</t>
  </si>
  <si>
    <t>204.2.1-71818, Sondă nazo-gastrică (tip Levin) CH 10 (003498)</t>
  </si>
  <si>
    <t>204.2.3-71818, Sondă nazo-gastrică (tip Levin) CH 14 (003500)</t>
  </si>
  <si>
    <t>204.2.6-71818, Sondă nazo-gastrică (tip Levin) CH 20 (003503)</t>
  </si>
  <si>
    <t>204.2.4-71818, Sondă nazo-gastrică (tip Levin) CH 16 (003501)</t>
  </si>
  <si>
    <t>204.2.8-71818, Sondă nazo-gastrică (tip Levin) CH 24 (003505)</t>
  </si>
  <si>
    <t>44.2-71818, Cateter i/v periferic standart 14G (002844)</t>
  </si>
  <si>
    <t>74.5.3-71818, Cateter urinar (Nelaton) CH 14" (002909)</t>
  </si>
  <si>
    <t>26.4-71818, Cateter de aspirație CH 20 (002790)</t>
  </si>
  <si>
    <t>33.2.3-71818, Cateter Foley uretro-vezical CH 10 (F) biluminal (002810)</t>
  </si>
  <si>
    <t>74.5.1-71818, Cateter urinar (Nelaton) CH 10" (002907)</t>
  </si>
  <si>
    <t>74.5.6-71818, Cateter urinar (Nelaton) CH 20" (002912)</t>
  </si>
  <si>
    <t>74.5.9-71818, Cateter urinar (Nelaton) CH 8" (002915)</t>
  </si>
  <si>
    <t>204.2.7-71818, Sondă nazo-gastrică (tip Levin) CH 22 (003504)</t>
  </si>
  <si>
    <t>93.4.1-71818, Mască laringiană IGEL N 1 (003077)</t>
  </si>
  <si>
    <t>93.4.2-71818, Mască laringiană IGEL N 2 (003078)</t>
  </si>
  <si>
    <t>93.4.5-71818, Mască laringiană IGEL N 5 (003081)</t>
  </si>
  <si>
    <t>204.2.10-71818, Sondă nazo-gastrică (tip Levin) CH 6 (003507)</t>
  </si>
  <si>
    <t>228.4.1-71818, Tub pentru intubație endotraheală fără manșetă 2 (003666)</t>
  </si>
  <si>
    <t>228.4.2-71818, Tub pentru intubație endotraheală fără manșetă 2.5 (003667)</t>
  </si>
  <si>
    <t>228.4.3-71818, Tub pentru intubație endotraheală fără manșetă 3 (003668)</t>
  </si>
  <si>
    <t>228.4.4-71818, Tub pentru intubație endotraheală fără manșetă 3.5 (003669)</t>
  </si>
  <si>
    <t>228.4.5-71818, Tub pentru intubație endotraheală fără manșetă 4.0 (003670)</t>
  </si>
  <si>
    <t>228.4.6-71818, Tub pentru intubație endotraheală fără manșetă 4.5 (003671)</t>
  </si>
  <si>
    <t>8.3.1-71818, Canulă Nazală de Flux înalt pentru Oxigenoterapie (HNFC) L (002759)</t>
  </si>
  <si>
    <t>18.4-71818, Cateter de aspirație CH 10 (002779)</t>
  </si>
  <si>
    <t>22.4-71818, Cateter de aspirație CH 16 (002785)</t>
  </si>
  <si>
    <t>8.3.2-71818, Canulă Nazală de Flux înalt pentru Oxigenoterapie (HNFC) M (002760)</t>
  </si>
  <si>
    <t>62.2-71818, Cateter toracic cu trocar 16FR, vârf bont (002892)</t>
  </si>
  <si>
    <t>63.4-71818, Cateter toracic cu trocar 18FR, vârf ascuțit (002893)</t>
  </si>
  <si>
    <t>64.3-71818, Cateter toracic cu trocar 18FR, vârf bont (002894)</t>
  </si>
  <si>
    <t>66.2-71818, Cateter toracic cu trocar 20 FR, vârf bont (002896)</t>
  </si>
  <si>
    <t>68.2-71818, Cateter toracic cu trocar 24FR, vârf bont (002898)</t>
  </si>
  <si>
    <t>187.2-71818, Seturi pentru cateterizarea venelor centrale Trillumen High Flow 12 F G-16-12-12 – L 15 cm  (003451)</t>
  </si>
  <si>
    <t>194.3-71818, Sistem pentru nutriție enterală, gravitațional (003478)</t>
  </si>
  <si>
    <t>214.4-71818, Tub conector la tubul de intubare Mount (003592)</t>
  </si>
  <si>
    <t>232.4.5-71818, Tub traheostomic cu manșetă Nr. 7,5 (003692)</t>
  </si>
  <si>
    <t>65.4-71818, Cateter toracic cu trocar 20 FR, vârf ascuțit (002895)</t>
  </si>
  <si>
    <t>67.5-71818, Cateter toracic cu trocar 24FR, vârf ascuțit (002897)</t>
  </si>
  <si>
    <t>70.2-71818, Cateter toracic cu trocar 26FR, vârf bont (002900)</t>
  </si>
  <si>
    <t>72.3-71818, Cateter toracic cu trocar 28FR, vârf bont (002902)</t>
  </si>
  <si>
    <t>74.5.8-71818, Cateter urinar (Nelaton) CH 6" (002914)</t>
  </si>
  <si>
    <t>129.5-71818, Set cateter venos central cu 3 lumene (003281)</t>
  </si>
  <si>
    <t>139.3-71818, Set de tuburi endotraheale bilumen drept, Nr.35 (003328)</t>
  </si>
  <si>
    <t>140.3-71818, Set de tuburi endotraheale bilumen drept, Nr.37 (003329)</t>
  </si>
  <si>
    <t>141.3-71818, Set de tuburi endotraheale bilumen drept, Nr.39 (003330)</t>
  </si>
  <si>
    <t>142.4-71818, Set de tuburi endotraheale bilumen stâng, Nr.35 (003331)</t>
  </si>
  <si>
    <t>143.4-71818, Set de tuburi endotraheale bilumen stâng, Nr.37 (003332)</t>
  </si>
  <si>
    <t>144.4-71818, Set de tuburi endotraheale bilumen stâng, Nr.39 (003333)</t>
  </si>
  <si>
    <t>220.5.2-71818, Tub endotraheal armat cu fir metalic 6.5 (003613)</t>
  </si>
  <si>
    <t>220.5.3-71818, Tub endotraheal armat cu fir metalic 7.0 (003614)</t>
  </si>
  <si>
    <t>220.5.4-71818, Tub endotraheal armat cu fir metalic 7.5 (003615)</t>
  </si>
  <si>
    <t>220.5.5-71818, Tub endotraheal armat cu fir metalic 8.0 (003616)</t>
  </si>
  <si>
    <t>220.5.6-71818, Tub endotraheal armat cu fir metalic 8.5 (003617)</t>
  </si>
  <si>
    <t>220.5.7-71818, Tub endotraheal armat cu fir metalic 9.0 (003618)</t>
  </si>
  <si>
    <t>232.4.4-71818, Tub traheostomic cu manșetă Nr. 7 (003691)</t>
  </si>
  <si>
    <t>8.3.3-71818, Canulă Nazală de Flux înalt pentru Oxigenoterapie (HNFC) S (002761)</t>
  </si>
  <si>
    <t>32.4-71818, Cateter Dublu Lumen, set vârstnici, pentru cateterismul vaselor magistrale, 11-12 F, L-200 mm; (pentru hemodializa)  (002807)</t>
  </si>
  <si>
    <t>71.5-71818, Cateter toracic cu trocar 28FR, vârf ascuțit (002901)</t>
  </si>
  <si>
    <t>19.4-71818, Cateter de aspirație CH 12 (002781)</t>
  </si>
  <si>
    <t>24.4-71818, Cateter de aspirație CH 18 (002787)</t>
  </si>
  <si>
    <t>27.1-71818, Cateter de aspirație CH 6 (002791)</t>
  </si>
  <si>
    <t>28.2-71818, Cateter de aspirație CH 8 (002793)</t>
  </si>
  <si>
    <t>33.2.2-71818, Cateter Foley uretro-vezical CH 8 (F) biluminal (002809)</t>
  </si>
  <si>
    <t>61.4-71818, Cateter toracic cu trocar 16FR, vârf ascuțit (002891)</t>
  </si>
  <si>
    <t>94.4.1-71818, Mască laringiană N 1 (003082)</t>
  </si>
  <si>
    <t>94.4.2-71818, Mască laringiană N 2 (003083)</t>
  </si>
  <si>
    <t>164.3-71818, Set pentru cateterizarea vaselor centrale monolumen, metoda Seldinger 5F/16G - 18G (003383)</t>
  </si>
  <si>
    <t>36.3.3-71818, Cateter Foley uretro-vezical tip Dufour, triluminal, 22FR (002836)</t>
  </si>
  <si>
    <t>121.3-71818, Set cateter pentru vena subclaviculară 16G, bilumen (003271)</t>
  </si>
  <si>
    <t>206.2-71818, Sonda urinară Foley CH 6  (003512)</t>
  </si>
  <si>
    <t>33.2.12-71818, Cateter Foley uretro-vezical CH 28 (F) biluminal (002819)</t>
  </si>
  <si>
    <t>166.4-71818, Set pentru cateterizarea vaselor centrale monolumen, metoda Seldinger, 4FR/18-20G (003385)</t>
  </si>
  <si>
    <t>73.4.2-71818, Cateter ureteral FR5 (002904)</t>
  </si>
  <si>
    <t>156.4-71818, Set pentru cateterizarea vaselor centrale biluminal 11G (003374)</t>
  </si>
  <si>
    <t>73.4.3-71818, Cateter ureteral FR6 (002905)</t>
  </si>
  <si>
    <t>73.4.4-71818, Cateter ureteral FR7 (002906)</t>
  </si>
  <si>
    <t>221.3.1-71818, Tub endotraheal armat N 4.0   (003619)</t>
  </si>
  <si>
    <t>221.3.2-71818, Tub endotraheal armat N 4.5  (003620)</t>
  </si>
  <si>
    <t>221.3.3-71818, Tub endotraheal armat N 5.0   (003621)</t>
  </si>
  <si>
    <t>221.3.4-71818, Tub endotraheal armat N 5.5  (003622)</t>
  </si>
  <si>
    <t>125.2-71818, Set cateter pentru vena subclaviculară 20G, monolumen (003275)</t>
  </si>
  <si>
    <t>163.3-71818, Set pentru cateterizarea vaselor centrale monolumen G14-G16 (003382)</t>
  </si>
  <si>
    <t>161.2-71818, Set pentru cateterizarea vaselor centrale monolumen 16-18G l=30cm (003379)</t>
  </si>
  <si>
    <t>Total</t>
  </si>
  <si>
    <t>IMSP ASOCIATIA MEDICALA TERITORIALA RASCANI (0164)</t>
  </si>
  <si>
    <t>Nr. Lot</t>
  </si>
  <si>
    <t>Denumire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</si>
</sst>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Normal_Sheet1" xfId="1" xr:uid="{BFBAF8B8-CB8A-4520-98ED-19FA3EC24A73}"/>
    <cellStyle name="Обычный" xfId="0" builtinId="0"/>
  </cellStyles>
  <dxfs count="0"/>
  <tableStyles count="0" defaultTableStyle="TableStyleMedium2" defaultPivotStyle="PivotStyleLight16"/>
  <colors>
    <mruColors>
      <color rgb="FF24B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86A25-676F-4CA0-BF0B-A6C40BA213A6}">
  <dimension ref="A1:BT109"/>
  <sheetViews>
    <sheetView topLeftCell="A99" workbookViewId="0">
      <selection activeCell="D114" sqref="D114"/>
    </sheetView>
  </sheetViews>
  <sheetFormatPr defaultRowHeight="15" x14ac:dyDescent="0.25"/>
  <cols>
    <col min="1" max="1" width="9.140625" style="2"/>
    <col min="2" max="2" width="58.42578125" style="1" customWidth="1"/>
    <col min="3" max="71" width="9.140625" style="2" customWidth="1"/>
    <col min="72" max="16384" width="9.140625" style="2"/>
  </cols>
  <sheetData>
    <row r="1" spans="1:72" s="3" customFormat="1" ht="68.25" customHeight="1" x14ac:dyDescent="0.25">
      <c r="A1" s="7" t="s">
        <v>178</v>
      </c>
      <c r="B1" s="4" t="s">
        <v>179</v>
      </c>
      <c r="C1" s="4" t="s">
        <v>0</v>
      </c>
      <c r="D1" s="4" t="s">
        <v>64</v>
      </c>
      <c r="E1" s="4" t="s">
        <v>1</v>
      </c>
      <c r="F1" s="4" t="s">
        <v>2</v>
      </c>
      <c r="G1" s="4" t="s">
        <v>177</v>
      </c>
      <c r="H1" s="4" t="s">
        <v>65</v>
      </c>
      <c r="I1" s="4" t="s">
        <v>3</v>
      </c>
      <c r="J1" s="4" t="s">
        <v>66</v>
      </c>
      <c r="K1" s="4" t="s">
        <v>4</v>
      </c>
      <c r="L1" s="4" t="s">
        <v>5</v>
      </c>
      <c r="M1" s="4" t="s">
        <v>6</v>
      </c>
      <c r="N1" s="4" t="s">
        <v>7</v>
      </c>
      <c r="O1" s="4" t="s">
        <v>8</v>
      </c>
      <c r="P1" s="4" t="s">
        <v>9</v>
      </c>
      <c r="Q1" s="4" t="s">
        <v>10</v>
      </c>
      <c r="R1" s="4" t="s">
        <v>11</v>
      </c>
      <c r="S1" s="4" t="s">
        <v>67</v>
      </c>
      <c r="T1" s="4" t="s">
        <v>12</v>
      </c>
      <c r="U1" s="4" t="s">
        <v>13</v>
      </c>
      <c r="V1" s="4" t="s">
        <v>14</v>
      </c>
      <c r="W1" s="4" t="s">
        <v>15</v>
      </c>
      <c r="X1" s="4" t="s">
        <v>16</v>
      </c>
      <c r="Y1" s="4" t="s">
        <v>17</v>
      </c>
      <c r="Z1" s="4" t="s">
        <v>18</v>
      </c>
      <c r="AA1" s="4" t="s">
        <v>19</v>
      </c>
      <c r="AB1" s="4" t="s">
        <v>20</v>
      </c>
      <c r="AC1" s="4" t="s">
        <v>21</v>
      </c>
      <c r="AD1" s="4" t="s">
        <v>22</v>
      </c>
      <c r="AE1" s="4" t="s">
        <v>23</v>
      </c>
      <c r="AF1" s="4" t="s">
        <v>24</v>
      </c>
      <c r="AG1" s="4" t="s">
        <v>25</v>
      </c>
      <c r="AH1" s="4" t="s">
        <v>26</v>
      </c>
      <c r="AI1" s="4" t="s">
        <v>27</v>
      </c>
      <c r="AJ1" s="4" t="s">
        <v>28</v>
      </c>
      <c r="AK1" s="4" t="s">
        <v>29</v>
      </c>
      <c r="AL1" s="4" t="s">
        <v>30</v>
      </c>
      <c r="AM1" s="4" t="s">
        <v>31</v>
      </c>
      <c r="AN1" s="4" t="s">
        <v>32</v>
      </c>
      <c r="AO1" s="4" t="s">
        <v>33</v>
      </c>
      <c r="AP1" s="4" t="s">
        <v>34</v>
      </c>
      <c r="AQ1" s="4" t="s">
        <v>35</v>
      </c>
      <c r="AR1" s="4" t="s">
        <v>36</v>
      </c>
      <c r="AS1" s="4" t="s">
        <v>37</v>
      </c>
      <c r="AT1" s="4" t="s">
        <v>38</v>
      </c>
      <c r="AU1" s="4" t="s">
        <v>39</v>
      </c>
      <c r="AV1" s="4" t="s">
        <v>40</v>
      </c>
      <c r="AW1" s="4" t="s">
        <v>41</v>
      </c>
      <c r="AX1" s="4" t="s">
        <v>42</v>
      </c>
      <c r="AY1" s="4" t="s">
        <v>43</v>
      </c>
      <c r="AZ1" s="4" t="s">
        <v>44</v>
      </c>
      <c r="BA1" s="4" t="s">
        <v>45</v>
      </c>
      <c r="BB1" s="4" t="s">
        <v>46</v>
      </c>
      <c r="BC1" s="4" t="s">
        <v>47</v>
      </c>
      <c r="BD1" s="4" t="s">
        <v>48</v>
      </c>
      <c r="BE1" s="4" t="s">
        <v>49</v>
      </c>
      <c r="BF1" s="4" t="s">
        <v>50</v>
      </c>
      <c r="BG1" s="4" t="s">
        <v>51</v>
      </c>
      <c r="BH1" s="4" t="s">
        <v>52</v>
      </c>
      <c r="BI1" s="4" t="s">
        <v>53</v>
      </c>
      <c r="BJ1" s="4" t="s">
        <v>54</v>
      </c>
      <c r="BK1" s="4" t="s">
        <v>55</v>
      </c>
      <c r="BL1" s="4" t="s">
        <v>56</v>
      </c>
      <c r="BM1" s="4" t="s">
        <v>57</v>
      </c>
      <c r="BN1" s="4" t="s">
        <v>58</v>
      </c>
      <c r="BO1" s="4" t="s">
        <v>59</v>
      </c>
      <c r="BP1" s="4" t="s">
        <v>60</v>
      </c>
      <c r="BQ1" s="4" t="s">
        <v>61</v>
      </c>
      <c r="BR1" s="4" t="s">
        <v>62</v>
      </c>
      <c r="BS1" s="4" t="s">
        <v>63</v>
      </c>
      <c r="BT1" s="4" t="s">
        <v>176</v>
      </c>
    </row>
    <row r="2" spans="1:72" ht="26.25" customHeight="1" x14ac:dyDescent="0.25">
      <c r="A2" s="10">
        <v>8</v>
      </c>
      <c r="B2" s="5" t="s">
        <v>116</v>
      </c>
      <c r="C2" s="6"/>
      <c r="D2" s="6"/>
      <c r="E2" s="6"/>
      <c r="F2" s="6"/>
      <c r="G2" s="6"/>
      <c r="H2" s="6"/>
      <c r="I2" s="6"/>
      <c r="J2" s="6"/>
      <c r="K2" s="6">
        <v>3</v>
      </c>
      <c r="L2" s="6">
        <v>1</v>
      </c>
      <c r="M2" s="6">
        <v>8</v>
      </c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>
        <v>3</v>
      </c>
      <c r="AE2" s="6">
        <v>8</v>
      </c>
      <c r="AF2" s="6">
        <v>2</v>
      </c>
      <c r="AG2" s="6">
        <v>8</v>
      </c>
      <c r="AH2" s="6"/>
      <c r="AI2" s="6"/>
      <c r="AJ2" s="6"/>
      <c r="AK2" s="6"/>
      <c r="AL2" s="6"/>
      <c r="AM2" s="6"/>
      <c r="AN2" s="6"/>
      <c r="AO2" s="6">
        <v>3</v>
      </c>
      <c r="AP2" s="6"/>
      <c r="AQ2" s="6"/>
      <c r="AR2" s="6"/>
      <c r="AS2" s="6"/>
      <c r="AT2" s="6"/>
      <c r="AU2" s="6"/>
      <c r="AV2" s="6">
        <v>2</v>
      </c>
      <c r="AW2" s="6"/>
      <c r="AX2" s="6"/>
      <c r="AY2" s="6"/>
      <c r="AZ2" s="6"/>
      <c r="BA2" s="6"/>
      <c r="BB2" s="6"/>
      <c r="BC2" s="6"/>
      <c r="BD2" s="6"/>
      <c r="BE2" s="6">
        <v>2</v>
      </c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>
        <f t="shared" ref="BT2:BT27" si="0">SUM(C2:BS2)</f>
        <v>40</v>
      </c>
    </row>
    <row r="3" spans="1:72" ht="26.25" customHeight="1" x14ac:dyDescent="0.25">
      <c r="A3" s="11"/>
      <c r="B3" s="5" t="s">
        <v>119</v>
      </c>
      <c r="C3" s="6"/>
      <c r="D3" s="6"/>
      <c r="E3" s="6"/>
      <c r="F3" s="6"/>
      <c r="G3" s="6"/>
      <c r="H3" s="6"/>
      <c r="I3" s="6"/>
      <c r="J3" s="6"/>
      <c r="K3" s="6"/>
      <c r="L3" s="6">
        <v>1</v>
      </c>
      <c r="M3" s="6">
        <v>8</v>
      </c>
      <c r="N3" s="6"/>
      <c r="O3" s="6">
        <v>2</v>
      </c>
      <c r="P3" s="6">
        <v>8</v>
      </c>
      <c r="Q3" s="6">
        <v>17</v>
      </c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>
        <v>3</v>
      </c>
      <c r="AE3" s="6">
        <v>8</v>
      </c>
      <c r="AF3" s="6">
        <v>2</v>
      </c>
      <c r="AG3" s="6">
        <v>8</v>
      </c>
      <c r="AH3" s="6"/>
      <c r="AI3" s="6"/>
      <c r="AJ3" s="6"/>
      <c r="AK3" s="6"/>
      <c r="AL3" s="6"/>
      <c r="AM3" s="6"/>
      <c r="AN3" s="6"/>
      <c r="AO3" s="6">
        <v>3</v>
      </c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>
        <v>2</v>
      </c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>
        <f t="shared" si="0"/>
        <v>62</v>
      </c>
    </row>
    <row r="4" spans="1:72" ht="26.25" customHeight="1" x14ac:dyDescent="0.25">
      <c r="A4" s="12"/>
      <c r="B4" s="5" t="s">
        <v>148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>
        <v>2</v>
      </c>
      <c r="P4" s="6">
        <v>2</v>
      </c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>
        <v>1</v>
      </c>
      <c r="AG4" s="6">
        <v>3</v>
      </c>
      <c r="AH4" s="6"/>
      <c r="AI4" s="6"/>
      <c r="AJ4" s="6"/>
      <c r="AK4" s="6"/>
      <c r="AL4" s="6"/>
      <c r="AM4" s="6"/>
      <c r="AN4" s="6"/>
      <c r="AO4" s="6">
        <v>3</v>
      </c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>
        <f t="shared" si="0"/>
        <v>11</v>
      </c>
    </row>
    <row r="5" spans="1:72" ht="26.25" customHeight="1" x14ac:dyDescent="0.25">
      <c r="A5" s="8">
        <v>18</v>
      </c>
      <c r="B5" s="5" t="s">
        <v>117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>
        <v>142</v>
      </c>
      <c r="Q5" s="6"/>
      <c r="R5" s="6"/>
      <c r="S5" s="6"/>
      <c r="T5" s="6"/>
      <c r="U5" s="6">
        <v>333</v>
      </c>
      <c r="V5" s="6"/>
      <c r="W5" s="6"/>
      <c r="X5" s="6"/>
      <c r="Y5" s="6"/>
      <c r="Z5" s="6"/>
      <c r="AA5" s="6"/>
      <c r="AB5" s="6">
        <v>83</v>
      </c>
      <c r="AC5" s="6"/>
      <c r="AD5" s="6">
        <v>33</v>
      </c>
      <c r="AE5" s="6"/>
      <c r="AF5" s="6"/>
      <c r="AG5" s="6">
        <v>50</v>
      </c>
      <c r="AH5" s="6"/>
      <c r="AI5" s="6"/>
      <c r="AJ5" s="6"/>
      <c r="AK5" s="6"/>
      <c r="AL5" s="6">
        <v>33</v>
      </c>
      <c r="AM5" s="6"/>
      <c r="AN5" s="6"/>
      <c r="AO5" s="6">
        <v>50</v>
      </c>
      <c r="AP5" s="6"/>
      <c r="AQ5" s="6">
        <v>17</v>
      </c>
      <c r="AR5" s="6"/>
      <c r="AS5" s="6"/>
      <c r="AT5" s="6"/>
      <c r="AU5" s="6"/>
      <c r="AV5" s="6"/>
      <c r="AW5" s="6"/>
      <c r="AX5" s="6">
        <v>33</v>
      </c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>
        <f t="shared" si="0"/>
        <v>774</v>
      </c>
    </row>
    <row r="6" spans="1:72" ht="26.25" customHeight="1" x14ac:dyDescent="0.25">
      <c r="A6" s="8">
        <v>19</v>
      </c>
      <c r="B6" s="5" t="s">
        <v>151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>
        <v>417</v>
      </c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>
        <v>33</v>
      </c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>
        <v>17</v>
      </c>
      <c r="BF6" s="6"/>
      <c r="BG6" s="6"/>
      <c r="BH6" s="6"/>
      <c r="BI6" s="6"/>
      <c r="BJ6" s="6"/>
      <c r="BK6" s="6"/>
      <c r="BL6" s="6"/>
      <c r="BM6" s="6"/>
      <c r="BN6" s="6">
        <v>17</v>
      </c>
      <c r="BO6" s="6"/>
      <c r="BP6" s="6"/>
      <c r="BQ6" s="6"/>
      <c r="BR6" s="6"/>
      <c r="BS6" s="6"/>
      <c r="BT6" s="6">
        <f t="shared" si="0"/>
        <v>484</v>
      </c>
    </row>
    <row r="7" spans="1:72" ht="26.25" customHeight="1" x14ac:dyDescent="0.25">
      <c r="A7" s="8">
        <v>22</v>
      </c>
      <c r="B7" s="5" t="s">
        <v>118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>
        <v>50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>
        <v>17</v>
      </c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>
        <f t="shared" si="0"/>
        <v>67</v>
      </c>
    </row>
    <row r="8" spans="1:72" ht="26.25" customHeight="1" x14ac:dyDescent="0.25">
      <c r="A8" s="8">
        <v>24</v>
      </c>
      <c r="B8" s="5" t="s">
        <v>152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>
        <v>17</v>
      </c>
      <c r="Q8" s="6"/>
      <c r="R8" s="6"/>
      <c r="S8" s="6"/>
      <c r="T8" s="6"/>
      <c r="U8" s="6">
        <v>333</v>
      </c>
      <c r="V8" s="6"/>
      <c r="W8" s="6"/>
      <c r="X8" s="6"/>
      <c r="Y8" s="6"/>
      <c r="Z8" s="6"/>
      <c r="AA8" s="6"/>
      <c r="AB8" s="6"/>
      <c r="AC8" s="6"/>
      <c r="AD8" s="6">
        <v>33</v>
      </c>
      <c r="AE8" s="6">
        <v>167</v>
      </c>
      <c r="AF8" s="6"/>
      <c r="AG8" s="6"/>
      <c r="AH8" s="6"/>
      <c r="AI8" s="6">
        <v>33</v>
      </c>
      <c r="AJ8" s="6"/>
      <c r="AK8" s="6"/>
      <c r="AL8" s="6"/>
      <c r="AM8" s="6">
        <v>17</v>
      </c>
      <c r="AN8" s="6"/>
      <c r="AO8" s="6"/>
      <c r="AP8" s="6"/>
      <c r="AQ8" s="6"/>
      <c r="AR8" s="6">
        <v>67</v>
      </c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>
        <v>17</v>
      </c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>
        <f t="shared" si="0"/>
        <v>684</v>
      </c>
    </row>
    <row r="9" spans="1:72" ht="26.25" customHeight="1" x14ac:dyDescent="0.25">
      <c r="A9" s="8">
        <v>26</v>
      </c>
      <c r="B9" s="5" t="s">
        <v>100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>
        <v>17</v>
      </c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>
        <v>33</v>
      </c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>
        <f t="shared" si="0"/>
        <v>50</v>
      </c>
    </row>
    <row r="10" spans="1:72" ht="26.25" customHeight="1" x14ac:dyDescent="0.25">
      <c r="A10" s="8">
        <v>27</v>
      </c>
      <c r="B10" s="5" t="s">
        <v>153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>
        <v>67</v>
      </c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>
        <v>25</v>
      </c>
      <c r="AC10" s="6"/>
      <c r="AD10" s="6"/>
      <c r="AE10" s="6"/>
      <c r="AF10" s="6"/>
      <c r="AG10" s="6">
        <v>133</v>
      </c>
      <c r="AH10" s="6"/>
      <c r="AI10" s="6"/>
      <c r="AJ10" s="6"/>
      <c r="AK10" s="6"/>
      <c r="AL10" s="6"/>
      <c r="AM10" s="6"/>
      <c r="AN10" s="6"/>
      <c r="AO10" s="6">
        <v>50</v>
      </c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>
        <f t="shared" si="0"/>
        <v>275</v>
      </c>
    </row>
    <row r="11" spans="1:72" ht="26.25" customHeight="1" x14ac:dyDescent="0.25">
      <c r="A11" s="8">
        <v>28</v>
      </c>
      <c r="B11" s="5" t="s">
        <v>154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>
        <v>132</v>
      </c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>
        <v>25</v>
      </c>
      <c r="AC11" s="6"/>
      <c r="AD11" s="6">
        <v>17</v>
      </c>
      <c r="AE11" s="6"/>
      <c r="AF11" s="6"/>
      <c r="AG11" s="6"/>
      <c r="AH11" s="6"/>
      <c r="AI11" s="6"/>
      <c r="AJ11" s="6"/>
      <c r="AK11" s="6"/>
      <c r="AL11" s="6"/>
      <c r="AM11" s="6">
        <v>33</v>
      </c>
      <c r="AN11" s="6"/>
      <c r="AO11" s="6">
        <v>67</v>
      </c>
      <c r="AP11" s="6"/>
      <c r="AQ11" s="6"/>
      <c r="AR11" s="6"/>
      <c r="AS11" s="6"/>
      <c r="AT11" s="6"/>
      <c r="AU11" s="6"/>
      <c r="AV11" s="6"/>
      <c r="AW11" s="6"/>
      <c r="AX11" s="6">
        <v>17</v>
      </c>
      <c r="AY11" s="6"/>
      <c r="AZ11" s="6"/>
      <c r="BA11" s="6"/>
      <c r="BB11" s="6"/>
      <c r="BC11" s="6">
        <v>42</v>
      </c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>
        <f t="shared" si="0"/>
        <v>333</v>
      </c>
    </row>
    <row r="12" spans="1:72" ht="26.25" customHeight="1" x14ac:dyDescent="0.25">
      <c r="A12" s="8">
        <v>32</v>
      </c>
      <c r="B12" s="5" t="s">
        <v>149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>
        <v>1</v>
      </c>
      <c r="P12" s="6"/>
      <c r="Q12" s="6"/>
      <c r="R12" s="6"/>
      <c r="S12" s="6"/>
      <c r="T12" s="6"/>
      <c r="U12" s="6">
        <v>17</v>
      </c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>
        <v>17</v>
      </c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>
        <v>3</v>
      </c>
      <c r="BP12" s="6"/>
      <c r="BQ12" s="6"/>
      <c r="BR12" s="6"/>
      <c r="BS12" s="6"/>
      <c r="BT12" s="6">
        <f t="shared" si="0"/>
        <v>38</v>
      </c>
    </row>
    <row r="13" spans="1:72" ht="26.25" customHeight="1" x14ac:dyDescent="0.25">
      <c r="A13" s="10">
        <v>33</v>
      </c>
      <c r="B13" s="9" t="s">
        <v>81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>
        <v>17</v>
      </c>
      <c r="V13" s="6"/>
      <c r="W13" s="6"/>
      <c r="X13" s="6"/>
      <c r="Y13" s="6"/>
      <c r="Z13" s="6"/>
      <c r="AA13" s="6"/>
      <c r="AB13" s="6"/>
      <c r="AC13" s="6"/>
      <c r="AD13" s="6">
        <v>8</v>
      </c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>
        <v>5</v>
      </c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>
        <v>10</v>
      </c>
      <c r="BP13" s="6"/>
      <c r="BQ13" s="6"/>
      <c r="BR13" s="6"/>
      <c r="BS13" s="6"/>
      <c r="BT13" s="6">
        <f t="shared" si="0"/>
        <v>40</v>
      </c>
    </row>
    <row r="14" spans="1:72" ht="26.25" customHeight="1" x14ac:dyDescent="0.25">
      <c r="A14" s="11"/>
      <c r="B14" s="9" t="s">
        <v>163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>
        <v>8</v>
      </c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>
        <v>5</v>
      </c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>
        <v>8</v>
      </c>
      <c r="BP14" s="6"/>
      <c r="BQ14" s="6"/>
      <c r="BR14" s="6"/>
      <c r="BS14" s="6"/>
      <c r="BT14" s="6">
        <f t="shared" si="0"/>
        <v>21</v>
      </c>
    </row>
    <row r="15" spans="1:72" ht="26.25" customHeight="1" x14ac:dyDescent="0.25">
      <c r="A15" s="11"/>
      <c r="B15" s="9" t="s">
        <v>90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>
        <v>24</v>
      </c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>
        <v>17</v>
      </c>
      <c r="AC15" s="6"/>
      <c r="AD15" s="6"/>
      <c r="AE15" s="6"/>
      <c r="AF15" s="6"/>
      <c r="AG15" s="6">
        <v>20</v>
      </c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>
        <v>5</v>
      </c>
      <c r="BM15" s="6"/>
      <c r="BN15" s="6"/>
      <c r="BO15" s="6"/>
      <c r="BP15" s="6"/>
      <c r="BQ15" s="6"/>
      <c r="BR15" s="6"/>
      <c r="BS15" s="6"/>
      <c r="BT15" s="6">
        <f t="shared" si="0"/>
        <v>66</v>
      </c>
    </row>
    <row r="16" spans="1:72" ht="26.25" customHeight="1" x14ac:dyDescent="0.25">
      <c r="A16" s="11"/>
      <c r="B16" s="9" t="s">
        <v>155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>
        <v>27</v>
      </c>
      <c r="Q16" s="6"/>
      <c r="R16" s="6"/>
      <c r="S16" s="6"/>
      <c r="T16" s="6"/>
      <c r="U16" s="6">
        <v>7</v>
      </c>
      <c r="V16" s="6"/>
      <c r="W16" s="6"/>
      <c r="X16" s="6"/>
      <c r="Y16" s="6"/>
      <c r="Z16" s="6"/>
      <c r="AA16" s="6"/>
      <c r="AB16" s="6">
        <v>17</v>
      </c>
      <c r="AC16" s="6"/>
      <c r="AD16" s="6"/>
      <c r="AE16" s="6"/>
      <c r="AF16" s="6"/>
      <c r="AG16" s="6">
        <v>20</v>
      </c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>
        <v>5</v>
      </c>
      <c r="BM16" s="6"/>
      <c r="BN16" s="6"/>
      <c r="BO16" s="6"/>
      <c r="BP16" s="6"/>
      <c r="BQ16" s="6"/>
      <c r="BR16" s="6"/>
      <c r="BS16" s="6"/>
      <c r="BT16" s="6">
        <f t="shared" si="0"/>
        <v>76</v>
      </c>
    </row>
    <row r="17" spans="1:72" ht="26.25" customHeight="1" x14ac:dyDescent="0.25">
      <c r="A17" s="12"/>
      <c r="B17" s="9" t="s">
        <v>101</v>
      </c>
      <c r="C17" s="6"/>
      <c r="D17" s="6"/>
      <c r="E17" s="6"/>
      <c r="F17" s="6"/>
      <c r="G17" s="6"/>
      <c r="H17" s="6"/>
      <c r="I17" s="6"/>
      <c r="J17" s="6"/>
      <c r="K17" s="6"/>
      <c r="L17" s="6">
        <v>5</v>
      </c>
      <c r="M17" s="6">
        <v>5</v>
      </c>
      <c r="N17" s="6"/>
      <c r="O17" s="6"/>
      <c r="P17" s="6">
        <v>29</v>
      </c>
      <c r="Q17" s="6"/>
      <c r="R17" s="6"/>
      <c r="S17" s="6"/>
      <c r="T17" s="6"/>
      <c r="U17" s="6">
        <v>8</v>
      </c>
      <c r="V17" s="6"/>
      <c r="W17" s="6"/>
      <c r="X17" s="6"/>
      <c r="Y17" s="6"/>
      <c r="Z17" s="6"/>
      <c r="AA17" s="6"/>
      <c r="AB17" s="6">
        <v>13</v>
      </c>
      <c r="AC17" s="6"/>
      <c r="AD17" s="6"/>
      <c r="AE17" s="6"/>
      <c r="AF17" s="6"/>
      <c r="AG17" s="6">
        <v>20</v>
      </c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>
        <v>7</v>
      </c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>
        <f t="shared" si="0"/>
        <v>87</v>
      </c>
    </row>
    <row r="18" spans="1:72" ht="26.25" customHeight="1" x14ac:dyDescent="0.25">
      <c r="A18" s="10">
        <v>34</v>
      </c>
      <c r="B18" s="5" t="s">
        <v>82</v>
      </c>
      <c r="C18" s="6"/>
      <c r="D18" s="6"/>
      <c r="E18" s="6">
        <v>67</v>
      </c>
      <c r="F18" s="6"/>
      <c r="G18" s="6"/>
      <c r="H18" s="6"/>
      <c r="I18" s="6"/>
      <c r="J18" s="6"/>
      <c r="K18" s="6"/>
      <c r="L18" s="6"/>
      <c r="M18" s="6"/>
      <c r="N18" s="6">
        <v>50</v>
      </c>
      <c r="O18" s="6"/>
      <c r="P18" s="6"/>
      <c r="Q18" s="6"/>
      <c r="R18" s="6"/>
      <c r="S18" s="6"/>
      <c r="T18" s="6"/>
      <c r="U18" s="6">
        <v>5</v>
      </c>
      <c r="V18" s="6"/>
      <c r="W18" s="6"/>
      <c r="X18" s="6"/>
      <c r="Y18" s="6"/>
      <c r="Z18" s="6"/>
      <c r="AA18" s="6"/>
      <c r="AB18" s="6"/>
      <c r="AC18" s="6"/>
      <c r="AD18" s="6">
        <v>70</v>
      </c>
      <c r="AE18" s="6"/>
      <c r="AF18" s="6"/>
      <c r="AG18" s="6">
        <v>83</v>
      </c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>
        <v>5</v>
      </c>
      <c r="AV18" s="6"/>
      <c r="AW18" s="6"/>
      <c r="AX18" s="6"/>
      <c r="AY18" s="6"/>
      <c r="AZ18" s="6">
        <v>5</v>
      </c>
      <c r="BA18" s="6">
        <v>8</v>
      </c>
      <c r="BB18" s="6"/>
      <c r="BC18" s="6"/>
      <c r="BD18" s="6"/>
      <c r="BE18" s="6">
        <v>5</v>
      </c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>
        <f t="shared" si="0"/>
        <v>298</v>
      </c>
    </row>
    <row r="19" spans="1:72" ht="26.25" customHeight="1" x14ac:dyDescent="0.25">
      <c r="A19" s="11"/>
      <c r="B19" s="5" t="s">
        <v>83</v>
      </c>
      <c r="C19" s="6"/>
      <c r="D19" s="6"/>
      <c r="E19" s="6">
        <v>67</v>
      </c>
      <c r="F19" s="6">
        <v>17</v>
      </c>
      <c r="G19" s="6"/>
      <c r="H19" s="6"/>
      <c r="I19" s="6"/>
      <c r="J19" s="6"/>
      <c r="K19" s="6"/>
      <c r="L19" s="6"/>
      <c r="M19" s="6"/>
      <c r="N19" s="6"/>
      <c r="O19" s="6"/>
      <c r="P19" s="6">
        <v>55</v>
      </c>
      <c r="Q19" s="6"/>
      <c r="R19" s="6"/>
      <c r="S19" s="6"/>
      <c r="T19" s="6"/>
      <c r="U19" s="6">
        <v>5</v>
      </c>
      <c r="V19" s="6"/>
      <c r="W19" s="6"/>
      <c r="X19" s="6"/>
      <c r="Y19" s="6"/>
      <c r="Z19" s="6"/>
      <c r="AA19" s="6"/>
      <c r="AB19" s="6"/>
      <c r="AC19" s="6"/>
      <c r="AD19" s="6">
        <v>22</v>
      </c>
      <c r="AE19" s="6"/>
      <c r="AF19" s="6"/>
      <c r="AG19" s="6">
        <v>170</v>
      </c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>
        <v>5</v>
      </c>
      <c r="BA19" s="6">
        <v>8</v>
      </c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>
        <v>7</v>
      </c>
      <c r="BP19" s="6"/>
      <c r="BQ19" s="6"/>
      <c r="BR19" s="6"/>
      <c r="BS19" s="6"/>
      <c r="BT19" s="6">
        <f t="shared" si="0"/>
        <v>356</v>
      </c>
    </row>
    <row r="20" spans="1:72" ht="26.25" customHeight="1" x14ac:dyDescent="0.25">
      <c r="A20" s="11"/>
      <c r="B20" s="5" t="s">
        <v>84</v>
      </c>
      <c r="C20" s="6"/>
      <c r="D20" s="6"/>
      <c r="E20" s="6">
        <v>33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>
        <v>8</v>
      </c>
      <c r="R20" s="6"/>
      <c r="S20" s="6"/>
      <c r="T20" s="6"/>
      <c r="U20" s="6">
        <v>5</v>
      </c>
      <c r="V20" s="6"/>
      <c r="W20" s="6"/>
      <c r="X20" s="6"/>
      <c r="Y20" s="6"/>
      <c r="Z20" s="6"/>
      <c r="AA20" s="6"/>
      <c r="AB20" s="6"/>
      <c r="AC20" s="6"/>
      <c r="AD20" s="6">
        <v>17</v>
      </c>
      <c r="AE20" s="6"/>
      <c r="AF20" s="6"/>
      <c r="AG20" s="6">
        <v>128</v>
      </c>
      <c r="AH20" s="6"/>
      <c r="AI20" s="6">
        <v>8</v>
      </c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>
        <v>8</v>
      </c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>
        <f t="shared" si="0"/>
        <v>207</v>
      </c>
    </row>
    <row r="21" spans="1:72" ht="26.25" customHeight="1" x14ac:dyDescent="0.25">
      <c r="A21" s="11"/>
      <c r="B21" s="5" t="s">
        <v>85</v>
      </c>
      <c r="C21" s="6"/>
      <c r="D21" s="6"/>
      <c r="E21" s="6">
        <v>42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>
        <v>67</v>
      </c>
      <c r="R21" s="6"/>
      <c r="S21" s="6"/>
      <c r="T21" s="6"/>
      <c r="U21" s="6">
        <v>33</v>
      </c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>
        <v>71</v>
      </c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>
        <f t="shared" si="0"/>
        <v>213</v>
      </c>
    </row>
    <row r="22" spans="1:72" ht="26.25" customHeight="1" x14ac:dyDescent="0.25">
      <c r="A22" s="11"/>
      <c r="B22" s="5" t="s">
        <v>86</v>
      </c>
      <c r="C22" s="6"/>
      <c r="D22" s="6"/>
      <c r="E22" s="6">
        <v>42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>
        <v>8</v>
      </c>
      <c r="R22" s="6"/>
      <c r="S22" s="6"/>
      <c r="T22" s="6"/>
      <c r="U22" s="6">
        <v>17</v>
      </c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>
        <v>5</v>
      </c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>
        <f t="shared" si="0"/>
        <v>72</v>
      </c>
    </row>
    <row r="23" spans="1:72" ht="26.25" customHeight="1" x14ac:dyDescent="0.25">
      <c r="A23" s="11"/>
      <c r="B23" s="5" t="s">
        <v>87</v>
      </c>
      <c r="C23" s="6"/>
      <c r="D23" s="6"/>
      <c r="E23" s="6">
        <v>33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>
        <v>3</v>
      </c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>
        <v>3</v>
      </c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>
        <f t="shared" si="0"/>
        <v>39</v>
      </c>
    </row>
    <row r="24" spans="1:72" ht="26.25" customHeight="1" x14ac:dyDescent="0.25">
      <c r="A24" s="12"/>
      <c r="B24" s="5" t="s">
        <v>88</v>
      </c>
      <c r="C24" s="6"/>
      <c r="D24" s="6"/>
      <c r="E24" s="6">
        <v>33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>
        <f t="shared" si="0"/>
        <v>33</v>
      </c>
    </row>
    <row r="25" spans="1:72" ht="26.25" customHeight="1" x14ac:dyDescent="0.25">
      <c r="A25" s="8">
        <v>36</v>
      </c>
      <c r="B25" s="5" t="s">
        <v>160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>
        <v>25</v>
      </c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>
        <v>2</v>
      </c>
      <c r="AE25" s="6"/>
      <c r="AF25" s="6"/>
      <c r="AG25" s="6">
        <v>10</v>
      </c>
      <c r="AH25" s="6"/>
      <c r="AI25" s="6">
        <v>8</v>
      </c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>
        <f t="shared" si="0"/>
        <v>45</v>
      </c>
    </row>
    <row r="26" spans="1:72" ht="26.25" customHeight="1" x14ac:dyDescent="0.25">
      <c r="A26" s="8">
        <v>44</v>
      </c>
      <c r="B26" s="5" t="s">
        <v>98</v>
      </c>
      <c r="C26" s="6"/>
      <c r="D26" s="6"/>
      <c r="E26" s="6"/>
      <c r="F26" s="6"/>
      <c r="G26" s="6"/>
      <c r="H26" s="6">
        <v>500</v>
      </c>
      <c r="I26" s="6">
        <v>16</v>
      </c>
      <c r="J26" s="6"/>
      <c r="K26" s="6"/>
      <c r="L26" s="6">
        <v>16</v>
      </c>
      <c r="M26" s="6">
        <v>334</v>
      </c>
      <c r="N26" s="6"/>
      <c r="O26" s="6">
        <v>200</v>
      </c>
      <c r="P26" s="6"/>
      <c r="Q26" s="6"/>
      <c r="R26" s="6"/>
      <c r="S26" s="6"/>
      <c r="T26" s="6">
        <v>10</v>
      </c>
      <c r="U26" s="6"/>
      <c r="V26" s="6"/>
      <c r="W26" s="6"/>
      <c r="X26" s="6"/>
      <c r="Y26" s="6"/>
      <c r="Z26" s="6"/>
      <c r="AA26" s="6"/>
      <c r="AB26" s="6"/>
      <c r="AC26" s="6"/>
      <c r="AD26" s="6">
        <v>34</v>
      </c>
      <c r="AE26" s="6">
        <v>66</v>
      </c>
      <c r="AF26" s="6"/>
      <c r="AG26" s="6"/>
      <c r="AH26" s="6"/>
      <c r="AI26" s="6"/>
      <c r="AJ26" s="6"/>
      <c r="AK26" s="6"/>
      <c r="AL26" s="6">
        <v>34</v>
      </c>
      <c r="AM26" s="6"/>
      <c r="AN26" s="6">
        <v>34</v>
      </c>
      <c r="AO26" s="6"/>
      <c r="AP26" s="6"/>
      <c r="AQ26" s="6"/>
      <c r="AR26" s="6"/>
      <c r="AS26" s="6"/>
      <c r="AT26" s="6"/>
      <c r="AU26" s="6"/>
      <c r="AV26" s="6"/>
      <c r="AW26" s="6">
        <v>16</v>
      </c>
      <c r="AX26" s="6"/>
      <c r="AY26" s="6"/>
      <c r="AZ26" s="6"/>
      <c r="BA26" s="6"/>
      <c r="BB26" s="6"/>
      <c r="BC26" s="6"/>
      <c r="BD26" s="6">
        <v>34</v>
      </c>
      <c r="BE26" s="6">
        <v>16</v>
      </c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>
        <f t="shared" si="0"/>
        <v>1310</v>
      </c>
    </row>
    <row r="27" spans="1:72" ht="26.25" customHeight="1" x14ac:dyDescent="0.25">
      <c r="A27" s="8">
        <v>45</v>
      </c>
      <c r="B27" s="5" t="s">
        <v>68</v>
      </c>
      <c r="C27" s="6">
        <v>38</v>
      </c>
      <c r="D27" s="6"/>
      <c r="E27" s="6"/>
      <c r="F27" s="6"/>
      <c r="G27" s="6"/>
      <c r="H27" s="6">
        <v>500</v>
      </c>
      <c r="I27" s="6">
        <v>16</v>
      </c>
      <c r="J27" s="6"/>
      <c r="K27" s="6">
        <v>66</v>
      </c>
      <c r="L27" s="6">
        <v>16</v>
      </c>
      <c r="M27" s="6">
        <v>334</v>
      </c>
      <c r="N27" s="6"/>
      <c r="O27" s="6">
        <v>134</v>
      </c>
      <c r="P27" s="6">
        <v>66</v>
      </c>
      <c r="Q27" s="6">
        <v>116</v>
      </c>
      <c r="R27" s="6">
        <v>16</v>
      </c>
      <c r="S27" s="6"/>
      <c r="T27" s="6">
        <v>16</v>
      </c>
      <c r="U27" s="6"/>
      <c r="V27" s="6"/>
      <c r="W27" s="6"/>
      <c r="X27" s="6"/>
      <c r="Y27" s="6"/>
      <c r="Z27" s="6"/>
      <c r="AA27" s="6"/>
      <c r="AB27" s="6"/>
      <c r="AC27" s="6">
        <v>16</v>
      </c>
      <c r="AD27" s="6"/>
      <c r="AE27" s="6"/>
      <c r="AF27" s="6">
        <v>66</v>
      </c>
      <c r="AG27" s="6"/>
      <c r="AH27" s="6">
        <v>34</v>
      </c>
      <c r="AI27" s="6"/>
      <c r="AJ27" s="6"/>
      <c r="AK27" s="6"/>
      <c r="AL27" s="6">
        <v>34</v>
      </c>
      <c r="AM27" s="6"/>
      <c r="AN27" s="6">
        <v>16</v>
      </c>
      <c r="AO27" s="6"/>
      <c r="AP27" s="6"/>
      <c r="AQ27" s="6"/>
      <c r="AR27" s="6"/>
      <c r="AS27" s="6"/>
      <c r="AT27" s="6">
        <v>34</v>
      </c>
      <c r="AU27" s="6"/>
      <c r="AV27" s="6"/>
      <c r="AW27" s="6">
        <v>16</v>
      </c>
      <c r="AX27" s="6"/>
      <c r="AY27" s="6"/>
      <c r="AZ27" s="6">
        <v>134</v>
      </c>
      <c r="BA27" s="6"/>
      <c r="BB27" s="6">
        <v>34</v>
      </c>
      <c r="BC27" s="6">
        <v>20</v>
      </c>
      <c r="BD27" s="6">
        <v>66</v>
      </c>
      <c r="BE27" s="6"/>
      <c r="BF27" s="6"/>
      <c r="BG27" s="6"/>
      <c r="BH27" s="6">
        <v>16</v>
      </c>
      <c r="BI27" s="6"/>
      <c r="BJ27" s="6"/>
      <c r="BK27" s="6"/>
      <c r="BL27" s="6"/>
      <c r="BM27" s="6">
        <v>34</v>
      </c>
      <c r="BN27" s="6"/>
      <c r="BO27" s="6"/>
      <c r="BP27" s="6"/>
      <c r="BQ27" s="6"/>
      <c r="BR27" s="6"/>
      <c r="BS27" s="6"/>
      <c r="BT27" s="6">
        <f t="shared" si="0"/>
        <v>1838</v>
      </c>
    </row>
    <row r="28" spans="1:72" ht="26.25" customHeight="1" x14ac:dyDescent="0.25">
      <c r="A28" s="8">
        <v>48</v>
      </c>
      <c r="B28" s="5" t="s">
        <v>69</v>
      </c>
      <c r="C28" s="6">
        <v>19</v>
      </c>
      <c r="D28" s="6">
        <v>50</v>
      </c>
      <c r="E28" s="6"/>
      <c r="F28" s="6"/>
      <c r="G28" s="6"/>
      <c r="H28" s="6">
        <v>6667</v>
      </c>
      <c r="I28" s="6">
        <v>833</v>
      </c>
      <c r="J28" s="6"/>
      <c r="K28" s="6"/>
      <c r="L28" s="6">
        <v>1167</v>
      </c>
      <c r="M28" s="6">
        <v>333</v>
      </c>
      <c r="N28" s="6"/>
      <c r="O28" s="6">
        <v>33</v>
      </c>
      <c r="P28" s="6">
        <v>527</v>
      </c>
      <c r="Q28" s="6">
        <v>2833</v>
      </c>
      <c r="R28" s="6"/>
      <c r="S28" s="6"/>
      <c r="T28" s="6"/>
      <c r="U28" s="6">
        <v>3333</v>
      </c>
      <c r="V28" s="6">
        <v>125</v>
      </c>
      <c r="W28" s="6">
        <v>42</v>
      </c>
      <c r="X28" s="6">
        <v>25</v>
      </c>
      <c r="Y28" s="6">
        <v>133</v>
      </c>
      <c r="Z28" s="6">
        <v>667</v>
      </c>
      <c r="AA28" s="6"/>
      <c r="AB28" s="6">
        <v>3333</v>
      </c>
      <c r="AC28" s="6">
        <v>25</v>
      </c>
      <c r="AD28" s="6">
        <v>1750</v>
      </c>
      <c r="AE28" s="6">
        <v>633</v>
      </c>
      <c r="AF28" s="6">
        <v>500</v>
      </c>
      <c r="AG28" s="6"/>
      <c r="AH28" s="6">
        <v>167</v>
      </c>
      <c r="AI28" s="6">
        <v>208</v>
      </c>
      <c r="AJ28" s="6">
        <v>325</v>
      </c>
      <c r="AK28" s="6">
        <v>167</v>
      </c>
      <c r="AL28" s="6">
        <v>3267</v>
      </c>
      <c r="AM28" s="6">
        <v>250</v>
      </c>
      <c r="AN28" s="6">
        <v>667</v>
      </c>
      <c r="AO28" s="6">
        <v>833</v>
      </c>
      <c r="AP28" s="6">
        <v>583</v>
      </c>
      <c r="AQ28" s="6">
        <v>333</v>
      </c>
      <c r="AR28" s="6">
        <v>1333</v>
      </c>
      <c r="AS28" s="6">
        <v>417</v>
      </c>
      <c r="AT28" s="6">
        <v>267</v>
      </c>
      <c r="AU28" s="6">
        <v>667</v>
      </c>
      <c r="AV28" s="6">
        <v>833</v>
      </c>
      <c r="AW28" s="6">
        <v>83</v>
      </c>
      <c r="AX28" s="6">
        <v>667</v>
      </c>
      <c r="AY28" s="6">
        <v>333</v>
      </c>
      <c r="AZ28" s="6">
        <v>1417</v>
      </c>
      <c r="BA28" s="6">
        <v>167</v>
      </c>
      <c r="BB28" s="6">
        <v>167</v>
      </c>
      <c r="BC28" s="6">
        <v>500</v>
      </c>
      <c r="BD28" s="6">
        <v>133</v>
      </c>
      <c r="BE28" s="6">
        <v>1833</v>
      </c>
      <c r="BF28" s="6">
        <v>200</v>
      </c>
      <c r="BG28" s="6">
        <v>250</v>
      </c>
      <c r="BH28" s="6">
        <v>417</v>
      </c>
      <c r="BI28" s="6">
        <v>333</v>
      </c>
      <c r="BJ28" s="6">
        <v>727</v>
      </c>
      <c r="BK28" s="6">
        <v>500</v>
      </c>
      <c r="BL28" s="6">
        <v>667</v>
      </c>
      <c r="BM28" s="6">
        <v>167</v>
      </c>
      <c r="BN28" s="6">
        <v>583</v>
      </c>
      <c r="BO28" s="6">
        <v>2800</v>
      </c>
      <c r="BP28" s="6">
        <v>500</v>
      </c>
      <c r="BQ28" s="6">
        <v>35</v>
      </c>
      <c r="BR28" s="6">
        <v>200</v>
      </c>
      <c r="BS28" s="6">
        <v>250</v>
      </c>
      <c r="BT28" s="6">
        <f t="shared" ref="BT28:BT59" si="1">SUM(C28:BS28)</f>
        <v>46274</v>
      </c>
    </row>
    <row r="29" spans="1:72" ht="26.25" customHeight="1" x14ac:dyDescent="0.25">
      <c r="A29" s="8">
        <v>61</v>
      </c>
      <c r="B29" s="5" t="s">
        <v>156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>
        <v>2</v>
      </c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>
        <v>7</v>
      </c>
      <c r="AH29" s="6"/>
      <c r="AI29" s="6"/>
      <c r="AJ29" s="6"/>
      <c r="AK29" s="6">
        <v>2</v>
      </c>
      <c r="AL29" s="6">
        <v>9</v>
      </c>
      <c r="AM29" s="6"/>
      <c r="AN29" s="6"/>
      <c r="AO29" s="6">
        <v>2</v>
      </c>
      <c r="AP29" s="6"/>
      <c r="AQ29" s="6"/>
      <c r="AR29" s="6"/>
      <c r="AS29" s="6"/>
      <c r="AT29" s="6"/>
      <c r="AU29" s="6"/>
      <c r="AV29" s="6">
        <v>2</v>
      </c>
      <c r="AW29" s="6"/>
      <c r="AX29" s="6"/>
      <c r="AY29" s="6">
        <v>1</v>
      </c>
      <c r="AZ29" s="6"/>
      <c r="BA29" s="6">
        <v>2</v>
      </c>
      <c r="BB29" s="6"/>
      <c r="BC29" s="6">
        <v>1</v>
      </c>
      <c r="BD29" s="6"/>
      <c r="BE29" s="6"/>
      <c r="BF29" s="6"/>
      <c r="BG29" s="6"/>
      <c r="BH29" s="6">
        <v>2</v>
      </c>
      <c r="BI29" s="6"/>
      <c r="BJ29" s="6">
        <v>3</v>
      </c>
      <c r="BK29" s="6"/>
      <c r="BL29" s="6"/>
      <c r="BM29" s="6"/>
      <c r="BN29" s="6"/>
      <c r="BO29" s="6">
        <v>2</v>
      </c>
      <c r="BP29" s="6">
        <v>2</v>
      </c>
      <c r="BQ29" s="6"/>
      <c r="BR29" s="6"/>
      <c r="BS29" s="6"/>
      <c r="BT29" s="6">
        <f t="shared" si="1"/>
        <v>37</v>
      </c>
    </row>
    <row r="30" spans="1:72" ht="26.25" customHeight="1" x14ac:dyDescent="0.25">
      <c r="A30" s="8">
        <v>62</v>
      </c>
      <c r="B30" s="5" t="s">
        <v>120</v>
      </c>
      <c r="C30" s="6"/>
      <c r="D30" s="6"/>
      <c r="E30" s="6"/>
      <c r="F30" s="6"/>
      <c r="G30" s="6"/>
      <c r="H30" s="6"/>
      <c r="I30" s="6"/>
      <c r="J30" s="6"/>
      <c r="K30" s="6"/>
      <c r="L30" s="6">
        <v>4</v>
      </c>
      <c r="M30" s="6"/>
      <c r="N30" s="6"/>
      <c r="O30" s="6"/>
      <c r="P30" s="6">
        <v>2</v>
      </c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>
        <v>2</v>
      </c>
      <c r="AE30" s="6"/>
      <c r="AF30" s="6"/>
      <c r="AG30" s="6">
        <v>3</v>
      </c>
      <c r="AH30" s="6"/>
      <c r="AI30" s="6"/>
      <c r="AJ30" s="6"/>
      <c r="AK30" s="6"/>
      <c r="AL30" s="6">
        <v>4</v>
      </c>
      <c r="AM30" s="6"/>
      <c r="AN30" s="6"/>
      <c r="AO30" s="6">
        <v>2</v>
      </c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>
        <v>1</v>
      </c>
      <c r="BE30" s="6">
        <v>8</v>
      </c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>
        <f t="shared" si="1"/>
        <v>26</v>
      </c>
    </row>
    <row r="31" spans="1:72" ht="26.25" customHeight="1" x14ac:dyDescent="0.25">
      <c r="A31" s="8">
        <v>63</v>
      </c>
      <c r="B31" s="5" t="s">
        <v>121</v>
      </c>
      <c r="C31" s="6"/>
      <c r="D31" s="6"/>
      <c r="E31" s="6"/>
      <c r="F31" s="6"/>
      <c r="G31" s="6"/>
      <c r="H31" s="6"/>
      <c r="I31" s="6"/>
      <c r="J31" s="6"/>
      <c r="K31" s="6"/>
      <c r="L31" s="6">
        <v>2</v>
      </c>
      <c r="M31" s="6">
        <v>17</v>
      </c>
      <c r="N31" s="6"/>
      <c r="O31" s="6"/>
      <c r="P31" s="6">
        <v>2</v>
      </c>
      <c r="Q31" s="6"/>
      <c r="R31" s="6"/>
      <c r="S31" s="6"/>
      <c r="T31" s="6"/>
      <c r="U31" s="6">
        <v>2</v>
      </c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>
        <v>7</v>
      </c>
      <c r="AH31" s="6"/>
      <c r="AI31" s="6"/>
      <c r="AJ31" s="6"/>
      <c r="AK31" s="6">
        <v>1</v>
      </c>
      <c r="AL31" s="6">
        <v>2</v>
      </c>
      <c r="AM31" s="6"/>
      <c r="AN31" s="6"/>
      <c r="AO31" s="6">
        <v>2</v>
      </c>
      <c r="AP31" s="6"/>
      <c r="AQ31" s="6"/>
      <c r="AR31" s="6"/>
      <c r="AS31" s="6"/>
      <c r="AT31" s="6"/>
      <c r="AU31" s="6"/>
      <c r="AV31" s="6"/>
      <c r="AW31" s="6"/>
      <c r="AX31" s="6"/>
      <c r="AY31" s="6">
        <v>1</v>
      </c>
      <c r="AZ31" s="6"/>
      <c r="BA31" s="6">
        <v>1</v>
      </c>
      <c r="BB31" s="6"/>
      <c r="BC31" s="6"/>
      <c r="BD31" s="6"/>
      <c r="BE31" s="6"/>
      <c r="BF31" s="6">
        <v>3</v>
      </c>
      <c r="BG31" s="6"/>
      <c r="BH31" s="6">
        <v>3</v>
      </c>
      <c r="BI31" s="6"/>
      <c r="BJ31" s="6">
        <v>3</v>
      </c>
      <c r="BK31" s="6"/>
      <c r="BL31" s="6"/>
      <c r="BM31" s="6"/>
      <c r="BN31" s="6"/>
      <c r="BO31" s="6">
        <v>4</v>
      </c>
      <c r="BP31" s="6">
        <v>1</v>
      </c>
      <c r="BQ31" s="6"/>
      <c r="BR31" s="6"/>
      <c r="BS31" s="6"/>
      <c r="BT31" s="6">
        <f t="shared" si="1"/>
        <v>51</v>
      </c>
    </row>
    <row r="32" spans="1:72" ht="26.25" customHeight="1" x14ac:dyDescent="0.25">
      <c r="A32" s="8">
        <v>64</v>
      </c>
      <c r="B32" s="5" t="s">
        <v>122</v>
      </c>
      <c r="C32" s="6"/>
      <c r="D32" s="6"/>
      <c r="E32" s="6"/>
      <c r="F32" s="6"/>
      <c r="G32" s="6"/>
      <c r="H32" s="6"/>
      <c r="I32" s="6"/>
      <c r="J32" s="6"/>
      <c r="K32" s="6"/>
      <c r="L32" s="6">
        <v>1</v>
      </c>
      <c r="M32" s="6">
        <v>17</v>
      </c>
      <c r="N32" s="6"/>
      <c r="O32" s="6"/>
      <c r="P32" s="6">
        <v>2</v>
      </c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>
        <v>2</v>
      </c>
      <c r="AE32" s="6">
        <v>2</v>
      </c>
      <c r="AF32" s="6"/>
      <c r="AG32" s="6">
        <v>3</v>
      </c>
      <c r="AH32" s="6"/>
      <c r="AI32" s="6"/>
      <c r="AJ32" s="6"/>
      <c r="AK32" s="6"/>
      <c r="AL32" s="6">
        <v>2</v>
      </c>
      <c r="AM32" s="6"/>
      <c r="AN32" s="6"/>
      <c r="AO32" s="6">
        <v>3</v>
      </c>
      <c r="AP32" s="6"/>
      <c r="AQ32" s="6">
        <v>5</v>
      </c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>
        <v>1</v>
      </c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>
        <f t="shared" si="1"/>
        <v>38</v>
      </c>
    </row>
    <row r="33" spans="1:72" ht="26.25" customHeight="1" x14ac:dyDescent="0.25">
      <c r="A33" s="8">
        <v>65</v>
      </c>
      <c r="B33" s="5" t="s">
        <v>129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>
        <v>8</v>
      </c>
      <c r="N33" s="6"/>
      <c r="O33" s="6">
        <v>17</v>
      </c>
      <c r="P33" s="6"/>
      <c r="Q33" s="6"/>
      <c r="R33" s="6"/>
      <c r="S33" s="6"/>
      <c r="T33" s="6"/>
      <c r="U33" s="6">
        <v>2</v>
      </c>
      <c r="V33" s="6"/>
      <c r="W33" s="6"/>
      <c r="X33" s="6"/>
      <c r="Y33" s="6"/>
      <c r="Z33" s="6"/>
      <c r="AA33" s="6"/>
      <c r="AB33" s="6"/>
      <c r="AC33" s="6"/>
      <c r="AD33" s="6"/>
      <c r="AE33" s="6">
        <v>2</v>
      </c>
      <c r="AF33" s="6"/>
      <c r="AG33" s="6">
        <v>7</v>
      </c>
      <c r="AH33" s="6"/>
      <c r="AI33" s="6"/>
      <c r="AJ33" s="6"/>
      <c r="AK33" s="6"/>
      <c r="AL33" s="6">
        <v>3</v>
      </c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>
        <v>8</v>
      </c>
      <c r="BF33" s="6">
        <v>3</v>
      </c>
      <c r="BG33" s="6"/>
      <c r="BH33" s="6">
        <v>2</v>
      </c>
      <c r="BI33" s="6"/>
      <c r="BJ33" s="6">
        <v>3</v>
      </c>
      <c r="BK33" s="6"/>
      <c r="BL33" s="6"/>
      <c r="BM33" s="6"/>
      <c r="BN33" s="6"/>
      <c r="BO33" s="6">
        <v>7</v>
      </c>
      <c r="BP33" s="6">
        <v>3</v>
      </c>
      <c r="BQ33" s="6"/>
      <c r="BR33" s="6"/>
      <c r="BS33" s="6"/>
      <c r="BT33" s="6">
        <f t="shared" si="1"/>
        <v>65</v>
      </c>
    </row>
    <row r="34" spans="1:72" ht="26.25" customHeight="1" x14ac:dyDescent="0.25">
      <c r="A34" s="8">
        <v>66</v>
      </c>
      <c r="B34" s="5" t="s">
        <v>123</v>
      </c>
      <c r="C34" s="6"/>
      <c r="D34" s="6"/>
      <c r="E34" s="6"/>
      <c r="F34" s="6"/>
      <c r="G34" s="6"/>
      <c r="H34" s="6"/>
      <c r="I34" s="6"/>
      <c r="J34" s="6"/>
      <c r="K34" s="6"/>
      <c r="L34" s="6">
        <v>1</v>
      </c>
      <c r="M34" s="6">
        <v>8</v>
      </c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>
        <v>2</v>
      </c>
      <c r="AF34" s="6"/>
      <c r="AG34" s="6">
        <v>3</v>
      </c>
      <c r="AH34" s="6"/>
      <c r="AI34" s="6"/>
      <c r="AJ34" s="6"/>
      <c r="AK34" s="6"/>
      <c r="AL34" s="6"/>
      <c r="AM34" s="6"/>
      <c r="AN34" s="6"/>
      <c r="AO34" s="6">
        <v>2</v>
      </c>
      <c r="AP34" s="6"/>
      <c r="AQ34" s="6">
        <v>2</v>
      </c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>
        <v>1</v>
      </c>
      <c r="BE34" s="6">
        <v>8</v>
      </c>
      <c r="BF34" s="6"/>
      <c r="BG34" s="6"/>
      <c r="BH34" s="6"/>
      <c r="BI34" s="6"/>
      <c r="BJ34" s="6"/>
      <c r="BK34" s="6"/>
      <c r="BL34" s="6"/>
      <c r="BM34" s="6"/>
      <c r="BN34" s="6">
        <v>5</v>
      </c>
      <c r="BO34" s="6"/>
      <c r="BP34" s="6"/>
      <c r="BQ34" s="6"/>
      <c r="BR34" s="6"/>
      <c r="BS34" s="6"/>
      <c r="BT34" s="6">
        <f t="shared" si="1"/>
        <v>32</v>
      </c>
    </row>
    <row r="35" spans="1:72" ht="26.25" customHeight="1" x14ac:dyDescent="0.25">
      <c r="A35" s="8">
        <v>67</v>
      </c>
      <c r="B35" s="5" t="s">
        <v>130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>
        <v>8</v>
      </c>
      <c r="N35" s="6"/>
      <c r="O35" s="6">
        <v>33</v>
      </c>
      <c r="P35" s="6"/>
      <c r="Q35" s="6"/>
      <c r="R35" s="6"/>
      <c r="S35" s="6"/>
      <c r="T35" s="6"/>
      <c r="U35" s="6">
        <v>2</v>
      </c>
      <c r="V35" s="6"/>
      <c r="W35" s="6"/>
      <c r="X35" s="6"/>
      <c r="Y35" s="6"/>
      <c r="Z35" s="6"/>
      <c r="AA35" s="6"/>
      <c r="AB35" s="6"/>
      <c r="AC35" s="6"/>
      <c r="AD35" s="6"/>
      <c r="AE35" s="6">
        <v>2</v>
      </c>
      <c r="AF35" s="6"/>
      <c r="AG35" s="6">
        <v>4</v>
      </c>
      <c r="AH35" s="6"/>
      <c r="AI35" s="6"/>
      <c r="AJ35" s="6"/>
      <c r="AK35" s="6"/>
      <c r="AL35" s="6"/>
      <c r="AM35" s="6"/>
      <c r="AN35" s="6"/>
      <c r="AO35" s="6">
        <v>2</v>
      </c>
      <c r="AP35" s="6"/>
      <c r="AQ35" s="6"/>
      <c r="AR35" s="6"/>
      <c r="AS35" s="6"/>
      <c r="AT35" s="6"/>
      <c r="AU35" s="6"/>
      <c r="AV35" s="6">
        <v>3</v>
      </c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>
        <v>3</v>
      </c>
      <c r="BI35" s="6"/>
      <c r="BJ35" s="6">
        <v>3</v>
      </c>
      <c r="BK35" s="6"/>
      <c r="BL35" s="6"/>
      <c r="BM35" s="6"/>
      <c r="BN35" s="6"/>
      <c r="BO35" s="6">
        <v>5</v>
      </c>
      <c r="BP35" s="6"/>
      <c r="BQ35" s="6"/>
      <c r="BR35" s="6"/>
      <c r="BS35" s="6"/>
      <c r="BT35" s="6">
        <f t="shared" si="1"/>
        <v>65</v>
      </c>
    </row>
    <row r="36" spans="1:72" ht="26.25" customHeight="1" x14ac:dyDescent="0.25">
      <c r="A36" s="8">
        <v>68</v>
      </c>
      <c r="B36" s="5" t="s">
        <v>124</v>
      </c>
      <c r="C36" s="6"/>
      <c r="D36" s="6"/>
      <c r="E36" s="6"/>
      <c r="F36" s="6"/>
      <c r="G36" s="6"/>
      <c r="H36" s="6"/>
      <c r="I36" s="6"/>
      <c r="J36" s="6"/>
      <c r="K36" s="6"/>
      <c r="L36" s="6">
        <v>3</v>
      </c>
      <c r="M36" s="6">
        <v>8</v>
      </c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>
        <v>2</v>
      </c>
      <c r="AF36" s="6"/>
      <c r="AG36" s="6"/>
      <c r="AH36" s="6"/>
      <c r="AI36" s="6"/>
      <c r="AJ36" s="6"/>
      <c r="AK36" s="6"/>
      <c r="AL36" s="6">
        <v>8</v>
      </c>
      <c r="AM36" s="6"/>
      <c r="AN36" s="6"/>
      <c r="AO36" s="6">
        <v>3</v>
      </c>
      <c r="AP36" s="6"/>
      <c r="AQ36" s="6"/>
      <c r="AR36" s="6"/>
      <c r="AS36" s="6"/>
      <c r="AT36" s="6"/>
      <c r="AU36" s="6"/>
      <c r="AV36" s="6">
        <v>3</v>
      </c>
      <c r="AW36" s="6"/>
      <c r="AX36" s="6"/>
      <c r="AY36" s="6"/>
      <c r="AZ36" s="6"/>
      <c r="BA36" s="6"/>
      <c r="BB36" s="6"/>
      <c r="BC36" s="6">
        <v>1</v>
      </c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>
        <v>5</v>
      </c>
      <c r="BO36" s="6"/>
      <c r="BP36" s="6"/>
      <c r="BQ36" s="6"/>
      <c r="BR36" s="6"/>
      <c r="BS36" s="6"/>
      <c r="BT36" s="6">
        <f t="shared" si="1"/>
        <v>33</v>
      </c>
    </row>
    <row r="37" spans="1:72" ht="26.25" customHeight="1" x14ac:dyDescent="0.25">
      <c r="A37" s="8">
        <v>69</v>
      </c>
      <c r="B37" s="5" t="s">
        <v>70</v>
      </c>
      <c r="C37" s="6">
        <v>8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>
        <v>8</v>
      </c>
      <c r="P37" s="6"/>
      <c r="Q37" s="6"/>
      <c r="R37" s="6"/>
      <c r="S37" s="6"/>
      <c r="T37" s="6"/>
      <c r="U37" s="6">
        <v>2</v>
      </c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>
        <v>4</v>
      </c>
      <c r="AH37" s="6"/>
      <c r="AI37" s="6"/>
      <c r="AJ37" s="6"/>
      <c r="AK37" s="6"/>
      <c r="AL37" s="6"/>
      <c r="AM37" s="6"/>
      <c r="AN37" s="6"/>
      <c r="AO37" s="6"/>
      <c r="AP37" s="6"/>
      <c r="AQ37" s="6">
        <v>1</v>
      </c>
      <c r="AR37" s="6"/>
      <c r="AS37" s="6"/>
      <c r="AT37" s="6"/>
      <c r="AU37" s="6"/>
      <c r="AV37" s="6"/>
      <c r="AW37" s="6"/>
      <c r="AX37" s="6"/>
      <c r="AY37" s="6"/>
      <c r="AZ37" s="6">
        <v>1</v>
      </c>
      <c r="BA37" s="6"/>
      <c r="BB37" s="6"/>
      <c r="BC37" s="6"/>
      <c r="BD37" s="6"/>
      <c r="BE37" s="6"/>
      <c r="BF37" s="6"/>
      <c r="BG37" s="6"/>
      <c r="BH37" s="6">
        <v>4</v>
      </c>
      <c r="BI37" s="6"/>
      <c r="BJ37" s="6"/>
      <c r="BK37" s="6"/>
      <c r="BL37" s="6"/>
      <c r="BM37" s="6"/>
      <c r="BN37" s="6"/>
      <c r="BO37" s="6">
        <v>5</v>
      </c>
      <c r="BP37" s="6"/>
      <c r="BQ37" s="6"/>
      <c r="BR37" s="6"/>
      <c r="BS37" s="6"/>
      <c r="BT37" s="6">
        <f t="shared" si="1"/>
        <v>33</v>
      </c>
    </row>
    <row r="38" spans="1:72" ht="26.25" customHeight="1" x14ac:dyDescent="0.25">
      <c r="A38" s="8">
        <v>70</v>
      </c>
      <c r="B38" s="5" t="s">
        <v>131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>
        <v>2</v>
      </c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>
        <v>7</v>
      </c>
      <c r="AH38" s="6"/>
      <c r="AI38" s="6"/>
      <c r="AJ38" s="6"/>
      <c r="AK38" s="6"/>
      <c r="AL38" s="6"/>
      <c r="AM38" s="6"/>
      <c r="AN38" s="6"/>
      <c r="AO38" s="6"/>
      <c r="AP38" s="6"/>
      <c r="AQ38" s="6">
        <v>1</v>
      </c>
      <c r="AR38" s="6"/>
      <c r="AS38" s="6"/>
      <c r="AT38" s="6"/>
      <c r="AU38" s="6"/>
      <c r="AV38" s="6">
        <v>8</v>
      </c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>
        <v>1</v>
      </c>
      <c r="BO38" s="6"/>
      <c r="BP38" s="6"/>
      <c r="BQ38" s="6"/>
      <c r="BR38" s="6"/>
      <c r="BS38" s="6"/>
      <c r="BT38" s="6">
        <f t="shared" si="1"/>
        <v>19</v>
      </c>
    </row>
    <row r="39" spans="1:72" ht="26.25" customHeight="1" x14ac:dyDescent="0.25">
      <c r="A39" s="8">
        <v>71</v>
      </c>
      <c r="B39" s="5" t="s">
        <v>150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>
        <v>5</v>
      </c>
      <c r="P39" s="6"/>
      <c r="Q39" s="6"/>
      <c r="R39" s="6"/>
      <c r="S39" s="6"/>
      <c r="T39" s="6"/>
      <c r="U39" s="6">
        <v>2</v>
      </c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>
        <v>7</v>
      </c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>
        <v>8</v>
      </c>
      <c r="AW39" s="6"/>
      <c r="AX39" s="6"/>
      <c r="AY39" s="6"/>
      <c r="AZ39" s="6">
        <v>1</v>
      </c>
      <c r="BA39" s="6"/>
      <c r="BB39" s="6"/>
      <c r="BC39" s="6"/>
      <c r="BD39" s="6"/>
      <c r="BE39" s="6"/>
      <c r="BF39" s="6"/>
      <c r="BG39" s="6"/>
      <c r="BH39" s="6">
        <v>2</v>
      </c>
      <c r="BI39" s="6"/>
      <c r="BJ39" s="6"/>
      <c r="BK39" s="6"/>
      <c r="BL39" s="6"/>
      <c r="BM39" s="6"/>
      <c r="BN39" s="6"/>
      <c r="BO39" s="6">
        <v>3</v>
      </c>
      <c r="BP39" s="6"/>
      <c r="BQ39" s="6"/>
      <c r="BR39" s="6"/>
      <c r="BS39" s="6"/>
      <c r="BT39" s="6">
        <f t="shared" si="1"/>
        <v>28</v>
      </c>
    </row>
    <row r="40" spans="1:72" ht="26.25" customHeight="1" x14ac:dyDescent="0.25">
      <c r="A40" s="8">
        <v>72</v>
      </c>
      <c r="B40" s="5" t="s">
        <v>132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>
        <v>2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>
        <v>5</v>
      </c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>
        <f t="shared" si="1"/>
        <v>7</v>
      </c>
    </row>
    <row r="41" spans="1:72" ht="26.25" customHeight="1" x14ac:dyDescent="0.25">
      <c r="A41" s="10">
        <v>73</v>
      </c>
      <c r="B41" s="5" t="s">
        <v>165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>
        <v>50</v>
      </c>
      <c r="AF41" s="6"/>
      <c r="AG41" s="6">
        <v>8</v>
      </c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>
        <f t="shared" si="1"/>
        <v>58</v>
      </c>
    </row>
    <row r="42" spans="1:72" ht="26.25" customHeight="1" x14ac:dyDescent="0.25">
      <c r="A42" s="11"/>
      <c r="B42" s="5" t="s">
        <v>167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>
        <v>12</v>
      </c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>
        <f t="shared" si="1"/>
        <v>12</v>
      </c>
    </row>
    <row r="43" spans="1:72" ht="26.25" customHeight="1" x14ac:dyDescent="0.25">
      <c r="A43" s="12"/>
      <c r="B43" s="5" t="s">
        <v>168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>
        <v>10</v>
      </c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>
        <f t="shared" si="1"/>
        <v>10</v>
      </c>
    </row>
    <row r="44" spans="1:72" ht="26.25" customHeight="1" x14ac:dyDescent="0.25">
      <c r="A44" s="10">
        <v>74</v>
      </c>
      <c r="B44" s="5" t="s">
        <v>102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>
        <v>126</v>
      </c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>
        <v>33</v>
      </c>
      <c r="AC44" s="6"/>
      <c r="AD44" s="6"/>
      <c r="AE44" s="6"/>
      <c r="AF44" s="6"/>
      <c r="AG44" s="6"/>
      <c r="AH44" s="6"/>
      <c r="AI44" s="6"/>
      <c r="AJ44" s="6"/>
      <c r="AK44" s="6"/>
      <c r="AL44" s="6">
        <v>25</v>
      </c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>
        <v>33</v>
      </c>
      <c r="BS44" s="6"/>
      <c r="BT44" s="6">
        <f t="shared" si="1"/>
        <v>217</v>
      </c>
    </row>
    <row r="45" spans="1:72" ht="26.25" customHeight="1" x14ac:dyDescent="0.25">
      <c r="A45" s="11"/>
      <c r="B45" s="5" t="s">
        <v>91</v>
      </c>
      <c r="C45" s="6"/>
      <c r="D45" s="6"/>
      <c r="E45" s="6"/>
      <c r="F45" s="6"/>
      <c r="G45" s="6"/>
      <c r="H45" s="6">
        <v>83</v>
      </c>
      <c r="I45" s="6"/>
      <c r="J45" s="6"/>
      <c r="K45" s="6"/>
      <c r="L45" s="6"/>
      <c r="M45" s="6"/>
      <c r="N45" s="6"/>
      <c r="O45" s="6"/>
      <c r="P45" s="6">
        <v>21</v>
      </c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>
        <v>67</v>
      </c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>
        <v>75</v>
      </c>
      <c r="BK45" s="6"/>
      <c r="BL45" s="6"/>
      <c r="BM45" s="6"/>
      <c r="BN45" s="6"/>
      <c r="BO45" s="6">
        <v>50</v>
      </c>
      <c r="BP45" s="6"/>
      <c r="BQ45" s="6"/>
      <c r="BR45" s="6">
        <v>33</v>
      </c>
      <c r="BS45" s="6"/>
      <c r="BT45" s="6">
        <f t="shared" si="1"/>
        <v>329</v>
      </c>
    </row>
    <row r="46" spans="1:72" ht="26.25" customHeight="1" x14ac:dyDescent="0.25">
      <c r="A46" s="11"/>
      <c r="B46" s="5" t="s">
        <v>99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>
        <v>200</v>
      </c>
      <c r="N46" s="6"/>
      <c r="O46" s="6"/>
      <c r="P46" s="6">
        <v>279</v>
      </c>
      <c r="Q46" s="6"/>
      <c r="R46" s="6"/>
      <c r="S46" s="6"/>
      <c r="T46" s="6"/>
      <c r="U46" s="6">
        <v>167</v>
      </c>
      <c r="V46" s="6"/>
      <c r="W46" s="6"/>
      <c r="X46" s="6"/>
      <c r="Y46" s="6"/>
      <c r="Z46" s="6"/>
      <c r="AA46" s="6"/>
      <c r="AB46" s="6"/>
      <c r="AC46" s="6"/>
      <c r="AD46" s="6">
        <v>67</v>
      </c>
      <c r="AE46" s="6"/>
      <c r="AF46" s="6"/>
      <c r="AG46" s="6">
        <v>283</v>
      </c>
      <c r="AH46" s="6"/>
      <c r="AI46" s="6"/>
      <c r="AJ46" s="6"/>
      <c r="AK46" s="6"/>
      <c r="AL46" s="6">
        <v>35</v>
      </c>
      <c r="AM46" s="6"/>
      <c r="AN46" s="6">
        <v>42</v>
      </c>
      <c r="AO46" s="6">
        <v>100</v>
      </c>
      <c r="AP46" s="6"/>
      <c r="AQ46" s="6"/>
      <c r="AR46" s="6"/>
      <c r="AS46" s="6"/>
      <c r="AT46" s="6"/>
      <c r="AU46" s="6"/>
      <c r="AV46" s="6"/>
      <c r="AW46" s="6">
        <v>42</v>
      </c>
      <c r="AX46" s="6"/>
      <c r="AY46" s="6"/>
      <c r="AZ46" s="6"/>
      <c r="BA46" s="6"/>
      <c r="BB46" s="6"/>
      <c r="BC46" s="6"/>
      <c r="BD46" s="6"/>
      <c r="BE46" s="6">
        <v>33</v>
      </c>
      <c r="BF46" s="6"/>
      <c r="BG46" s="6"/>
      <c r="BH46" s="6"/>
      <c r="BI46" s="6"/>
      <c r="BJ46" s="6">
        <v>37</v>
      </c>
      <c r="BK46" s="6"/>
      <c r="BL46" s="6"/>
      <c r="BM46" s="6"/>
      <c r="BN46" s="6"/>
      <c r="BO46" s="6">
        <v>50</v>
      </c>
      <c r="BP46" s="6"/>
      <c r="BQ46" s="6"/>
      <c r="BR46" s="6">
        <v>33</v>
      </c>
      <c r="BS46" s="6"/>
      <c r="BT46" s="6">
        <f t="shared" si="1"/>
        <v>1368</v>
      </c>
    </row>
    <row r="47" spans="1:72" ht="26.25" customHeight="1" x14ac:dyDescent="0.25">
      <c r="A47" s="11"/>
      <c r="B47" s="5" t="s">
        <v>78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>
        <v>833</v>
      </c>
      <c r="N47" s="6">
        <v>167</v>
      </c>
      <c r="O47" s="6"/>
      <c r="P47" s="6">
        <v>50</v>
      </c>
      <c r="Q47" s="6"/>
      <c r="R47" s="6"/>
      <c r="S47" s="6"/>
      <c r="T47" s="6"/>
      <c r="U47" s="6">
        <v>167</v>
      </c>
      <c r="V47" s="6"/>
      <c r="W47" s="6"/>
      <c r="X47" s="6"/>
      <c r="Y47" s="6"/>
      <c r="Z47" s="6"/>
      <c r="AA47" s="6"/>
      <c r="AB47" s="6"/>
      <c r="AC47" s="6"/>
      <c r="AD47" s="6">
        <v>67</v>
      </c>
      <c r="AE47" s="6"/>
      <c r="AF47" s="6"/>
      <c r="AG47" s="6">
        <v>200</v>
      </c>
      <c r="AH47" s="6"/>
      <c r="AI47" s="6"/>
      <c r="AJ47" s="6"/>
      <c r="AK47" s="6"/>
      <c r="AL47" s="6">
        <v>37</v>
      </c>
      <c r="AM47" s="6"/>
      <c r="AN47" s="6"/>
      <c r="AO47" s="6">
        <v>133</v>
      </c>
      <c r="AP47" s="6">
        <v>37</v>
      </c>
      <c r="AQ47" s="6"/>
      <c r="AR47" s="6">
        <v>33</v>
      </c>
      <c r="AS47" s="6"/>
      <c r="AT47" s="6"/>
      <c r="AU47" s="6"/>
      <c r="AV47" s="6">
        <v>67</v>
      </c>
      <c r="AW47" s="6">
        <v>42</v>
      </c>
      <c r="AX47" s="6">
        <v>25</v>
      </c>
      <c r="AY47" s="6"/>
      <c r="AZ47" s="6">
        <v>50</v>
      </c>
      <c r="BA47" s="6"/>
      <c r="BB47" s="6"/>
      <c r="BC47" s="6"/>
      <c r="BD47" s="6"/>
      <c r="BE47" s="6"/>
      <c r="BF47" s="6"/>
      <c r="BG47" s="6"/>
      <c r="BH47" s="6">
        <v>33</v>
      </c>
      <c r="BI47" s="6"/>
      <c r="BJ47" s="6">
        <v>35</v>
      </c>
      <c r="BK47" s="6"/>
      <c r="BL47" s="6"/>
      <c r="BM47" s="6"/>
      <c r="BN47" s="6"/>
      <c r="BO47" s="6">
        <v>33</v>
      </c>
      <c r="BP47" s="6"/>
      <c r="BQ47" s="6"/>
      <c r="BR47" s="6"/>
      <c r="BS47" s="6"/>
      <c r="BT47" s="6">
        <f t="shared" si="1"/>
        <v>2009</v>
      </c>
    </row>
    <row r="48" spans="1:72" ht="26.25" customHeight="1" x14ac:dyDescent="0.25">
      <c r="A48" s="11"/>
      <c r="B48" s="5" t="s">
        <v>71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>
        <v>833</v>
      </c>
      <c r="N48" s="6">
        <v>33</v>
      </c>
      <c r="O48" s="6"/>
      <c r="P48" s="6">
        <v>83</v>
      </c>
      <c r="Q48" s="6"/>
      <c r="R48" s="6">
        <v>100</v>
      </c>
      <c r="S48" s="6"/>
      <c r="T48" s="6"/>
      <c r="U48" s="6">
        <v>167</v>
      </c>
      <c r="V48" s="6"/>
      <c r="W48" s="6"/>
      <c r="X48" s="6"/>
      <c r="Y48" s="6"/>
      <c r="Z48" s="6"/>
      <c r="AA48" s="6"/>
      <c r="AB48" s="6"/>
      <c r="AC48" s="6"/>
      <c r="AD48" s="6"/>
      <c r="AE48" s="6">
        <v>33</v>
      </c>
      <c r="AF48" s="6"/>
      <c r="AG48" s="6">
        <v>200</v>
      </c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>
        <v>25</v>
      </c>
      <c r="AS48" s="6"/>
      <c r="AT48" s="6"/>
      <c r="AU48" s="6"/>
      <c r="AV48" s="6">
        <v>33</v>
      </c>
      <c r="AW48" s="6">
        <v>42</v>
      </c>
      <c r="AX48" s="6"/>
      <c r="AY48" s="6"/>
      <c r="AZ48" s="6">
        <v>33</v>
      </c>
      <c r="BA48" s="6"/>
      <c r="BB48" s="6"/>
      <c r="BC48" s="6"/>
      <c r="BD48" s="6"/>
      <c r="BE48" s="6">
        <v>33</v>
      </c>
      <c r="BF48" s="6"/>
      <c r="BG48" s="6"/>
      <c r="BH48" s="6"/>
      <c r="BI48" s="6"/>
      <c r="BJ48" s="6">
        <v>37</v>
      </c>
      <c r="BK48" s="6"/>
      <c r="BL48" s="6"/>
      <c r="BM48" s="6"/>
      <c r="BN48" s="6"/>
      <c r="BO48" s="6"/>
      <c r="BP48" s="6"/>
      <c r="BQ48" s="6"/>
      <c r="BR48" s="6"/>
      <c r="BS48" s="6"/>
      <c r="BT48" s="6">
        <f t="shared" si="1"/>
        <v>1652</v>
      </c>
    </row>
    <row r="49" spans="1:72" ht="26.25" customHeight="1" x14ac:dyDescent="0.25">
      <c r="A49" s="11"/>
      <c r="B49" s="5" t="s">
        <v>103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>
        <v>167</v>
      </c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>
        <v>17</v>
      </c>
      <c r="AF49" s="6"/>
      <c r="AG49" s="6">
        <v>142</v>
      </c>
      <c r="AH49" s="6"/>
      <c r="AI49" s="6"/>
      <c r="AJ49" s="6"/>
      <c r="AK49" s="6"/>
      <c r="AL49" s="6"/>
      <c r="AM49" s="6"/>
      <c r="AN49" s="6"/>
      <c r="AO49" s="6">
        <v>58</v>
      </c>
      <c r="AP49" s="6"/>
      <c r="AQ49" s="6"/>
      <c r="AR49" s="6"/>
      <c r="AS49" s="6"/>
      <c r="AT49" s="6"/>
      <c r="AU49" s="6"/>
      <c r="AV49" s="6"/>
      <c r="AW49" s="6">
        <v>42</v>
      </c>
      <c r="AX49" s="6"/>
      <c r="AY49" s="6"/>
      <c r="AZ49" s="6"/>
      <c r="BA49" s="6"/>
      <c r="BB49" s="6"/>
      <c r="BC49" s="6"/>
      <c r="BD49" s="6"/>
      <c r="BE49" s="6">
        <v>17</v>
      </c>
      <c r="BF49" s="6"/>
      <c r="BG49" s="6"/>
      <c r="BH49" s="6">
        <v>17</v>
      </c>
      <c r="BI49" s="6"/>
      <c r="BJ49" s="6"/>
      <c r="BK49" s="6"/>
      <c r="BL49" s="6"/>
      <c r="BM49" s="6"/>
      <c r="BN49" s="6"/>
      <c r="BO49" s="6">
        <v>17</v>
      </c>
      <c r="BP49" s="6"/>
      <c r="BQ49" s="6"/>
      <c r="BR49" s="6"/>
      <c r="BS49" s="6"/>
      <c r="BT49" s="6">
        <f t="shared" si="1"/>
        <v>477</v>
      </c>
    </row>
    <row r="50" spans="1:72" ht="26.25" customHeight="1" x14ac:dyDescent="0.25">
      <c r="A50" s="11"/>
      <c r="B50" s="5" t="s">
        <v>92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>
        <v>17</v>
      </c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>
        <v>71</v>
      </c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>
        <v>33</v>
      </c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>
        <f t="shared" si="1"/>
        <v>121</v>
      </c>
    </row>
    <row r="51" spans="1:72" ht="26.25" customHeight="1" x14ac:dyDescent="0.25">
      <c r="A51" s="11"/>
      <c r="B51" s="5" t="s">
        <v>133</v>
      </c>
      <c r="C51" s="6"/>
      <c r="D51" s="6"/>
      <c r="E51" s="6"/>
      <c r="F51" s="6"/>
      <c r="G51" s="6">
        <v>100</v>
      </c>
      <c r="H51" s="6"/>
      <c r="I51" s="6"/>
      <c r="J51" s="6"/>
      <c r="K51" s="6"/>
      <c r="L51" s="6"/>
      <c r="M51" s="6"/>
      <c r="N51" s="6"/>
      <c r="O51" s="6"/>
      <c r="P51" s="6">
        <v>247</v>
      </c>
      <c r="Q51" s="6"/>
      <c r="R51" s="6"/>
      <c r="S51" s="6"/>
      <c r="T51" s="6"/>
      <c r="U51" s="6">
        <v>50</v>
      </c>
      <c r="V51" s="6"/>
      <c r="W51" s="6"/>
      <c r="X51" s="6"/>
      <c r="Y51" s="6"/>
      <c r="Z51" s="6"/>
      <c r="AA51" s="6"/>
      <c r="AB51" s="6">
        <v>83</v>
      </c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>
        <f t="shared" si="1"/>
        <v>480</v>
      </c>
    </row>
    <row r="52" spans="1:72" ht="26.25" customHeight="1" x14ac:dyDescent="0.25">
      <c r="A52" s="12"/>
      <c r="B52" s="5" t="s">
        <v>104</v>
      </c>
      <c r="C52" s="6"/>
      <c r="D52" s="6"/>
      <c r="E52" s="6"/>
      <c r="F52" s="6"/>
      <c r="G52" s="6"/>
      <c r="H52" s="6">
        <v>50</v>
      </c>
      <c r="I52" s="6"/>
      <c r="J52" s="6"/>
      <c r="K52" s="6"/>
      <c r="L52" s="6"/>
      <c r="M52" s="6"/>
      <c r="N52" s="6"/>
      <c r="O52" s="6"/>
      <c r="P52" s="6">
        <v>158</v>
      </c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>
        <v>75</v>
      </c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>
        <f t="shared" si="1"/>
        <v>283</v>
      </c>
    </row>
    <row r="53" spans="1:72" ht="26.25" customHeight="1" x14ac:dyDescent="0.25">
      <c r="A53" s="10">
        <v>93</v>
      </c>
      <c r="B53" s="5" t="s">
        <v>106</v>
      </c>
      <c r="C53" s="6"/>
      <c r="D53" s="6"/>
      <c r="E53" s="6"/>
      <c r="F53" s="6"/>
      <c r="G53" s="6"/>
      <c r="H53" s="6">
        <v>5</v>
      </c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>
        <v>1</v>
      </c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>
        <f t="shared" si="1"/>
        <v>6</v>
      </c>
    </row>
    <row r="54" spans="1:72" ht="26.25" customHeight="1" x14ac:dyDescent="0.25">
      <c r="A54" s="11"/>
      <c r="B54" s="5" t="s">
        <v>107</v>
      </c>
      <c r="C54" s="6"/>
      <c r="D54" s="6"/>
      <c r="E54" s="6"/>
      <c r="F54" s="6"/>
      <c r="G54" s="6"/>
      <c r="H54" s="6">
        <v>8</v>
      </c>
      <c r="I54" s="6"/>
      <c r="J54" s="6"/>
      <c r="K54" s="6"/>
      <c r="L54" s="6"/>
      <c r="M54" s="6"/>
      <c r="N54" s="6"/>
      <c r="O54" s="6"/>
      <c r="P54" s="6"/>
      <c r="Q54" s="6">
        <v>17</v>
      </c>
      <c r="R54" s="6"/>
      <c r="S54" s="6"/>
      <c r="T54" s="6"/>
      <c r="U54" s="6">
        <v>3</v>
      </c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>
        <v>1</v>
      </c>
      <c r="AH54" s="6"/>
      <c r="AI54" s="6"/>
      <c r="AJ54" s="6"/>
      <c r="AK54" s="6"/>
      <c r="AL54" s="6">
        <v>1</v>
      </c>
      <c r="AM54" s="6"/>
      <c r="AN54" s="6"/>
      <c r="AO54" s="6">
        <v>1</v>
      </c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>
        <f t="shared" si="1"/>
        <v>31</v>
      </c>
    </row>
    <row r="55" spans="1:72" ht="26.25" customHeight="1" x14ac:dyDescent="0.25">
      <c r="A55" s="11"/>
      <c r="B55" s="5" t="s">
        <v>72</v>
      </c>
      <c r="C55" s="6"/>
      <c r="D55" s="6"/>
      <c r="E55" s="6"/>
      <c r="F55" s="6"/>
      <c r="G55" s="6"/>
      <c r="H55" s="6">
        <v>33</v>
      </c>
      <c r="I55" s="6"/>
      <c r="J55" s="6"/>
      <c r="K55" s="6"/>
      <c r="L55" s="6"/>
      <c r="M55" s="6">
        <v>2</v>
      </c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>
        <v>13</v>
      </c>
      <c r="AE55" s="6"/>
      <c r="AF55" s="6"/>
      <c r="AG55" s="6">
        <v>11</v>
      </c>
      <c r="AH55" s="6"/>
      <c r="AI55" s="6"/>
      <c r="AJ55" s="6"/>
      <c r="AK55" s="6"/>
      <c r="AL55" s="6">
        <v>1</v>
      </c>
      <c r="AM55" s="6"/>
      <c r="AN55" s="6"/>
      <c r="AO55" s="6">
        <v>2</v>
      </c>
      <c r="AP55" s="6">
        <v>1</v>
      </c>
      <c r="AQ55" s="6"/>
      <c r="AR55" s="6"/>
      <c r="AS55" s="6"/>
      <c r="AT55" s="6"/>
      <c r="AU55" s="6"/>
      <c r="AV55" s="6"/>
      <c r="AW55" s="6"/>
      <c r="AX55" s="6"/>
      <c r="AY55" s="6"/>
      <c r="AZ55" s="6">
        <v>2</v>
      </c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>
        <f t="shared" si="1"/>
        <v>65</v>
      </c>
    </row>
    <row r="56" spans="1:72" ht="26.25" customHeight="1" x14ac:dyDescent="0.25">
      <c r="A56" s="11"/>
      <c r="B56" s="5" t="s">
        <v>73</v>
      </c>
      <c r="C56" s="6"/>
      <c r="D56" s="6"/>
      <c r="E56" s="6"/>
      <c r="F56" s="6"/>
      <c r="G56" s="6"/>
      <c r="H56" s="6">
        <v>33</v>
      </c>
      <c r="I56" s="6"/>
      <c r="J56" s="6"/>
      <c r="K56" s="6"/>
      <c r="L56" s="6"/>
      <c r="M56" s="6">
        <v>2</v>
      </c>
      <c r="N56" s="6"/>
      <c r="O56" s="6"/>
      <c r="P56" s="6"/>
      <c r="Q56" s="6">
        <v>17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>
        <v>25</v>
      </c>
      <c r="AE56" s="6"/>
      <c r="AF56" s="6"/>
      <c r="AG56" s="6">
        <v>14</v>
      </c>
      <c r="AH56" s="6"/>
      <c r="AI56" s="6"/>
      <c r="AJ56" s="6"/>
      <c r="AK56" s="6"/>
      <c r="AL56" s="6">
        <v>1</v>
      </c>
      <c r="AM56" s="6"/>
      <c r="AN56" s="6"/>
      <c r="AO56" s="6">
        <v>2</v>
      </c>
      <c r="AP56" s="6">
        <v>1</v>
      </c>
      <c r="AQ56" s="6"/>
      <c r="AR56" s="6"/>
      <c r="AS56" s="6"/>
      <c r="AT56" s="6"/>
      <c r="AU56" s="6"/>
      <c r="AV56" s="6"/>
      <c r="AW56" s="6"/>
      <c r="AX56" s="6"/>
      <c r="AY56" s="6"/>
      <c r="AZ56" s="6">
        <v>2</v>
      </c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>
        <v>3</v>
      </c>
      <c r="BP56" s="6"/>
      <c r="BQ56" s="6"/>
      <c r="BR56" s="6"/>
      <c r="BS56" s="6"/>
      <c r="BT56" s="6">
        <f t="shared" si="1"/>
        <v>100</v>
      </c>
    </row>
    <row r="57" spans="1:72" ht="26.25" customHeight="1" x14ac:dyDescent="0.25">
      <c r="A57" s="12"/>
      <c r="B57" s="5" t="s">
        <v>108</v>
      </c>
      <c r="C57" s="6"/>
      <c r="D57" s="6"/>
      <c r="E57" s="6"/>
      <c r="F57" s="6"/>
      <c r="G57" s="6"/>
      <c r="H57" s="6">
        <v>5</v>
      </c>
      <c r="I57" s="6"/>
      <c r="J57" s="6"/>
      <c r="K57" s="6"/>
      <c r="L57" s="6"/>
      <c r="M57" s="6">
        <v>2</v>
      </c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>
        <v>17</v>
      </c>
      <c r="AE57" s="6"/>
      <c r="AF57" s="6"/>
      <c r="AG57" s="6">
        <v>14</v>
      </c>
      <c r="AH57" s="6"/>
      <c r="AI57" s="6"/>
      <c r="AJ57" s="6"/>
      <c r="AK57" s="6"/>
      <c r="AL57" s="6">
        <v>1</v>
      </c>
      <c r="AM57" s="6"/>
      <c r="AN57" s="6"/>
      <c r="AO57" s="6">
        <v>2</v>
      </c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>
        <v>1</v>
      </c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>
        <v>3</v>
      </c>
      <c r="BP57" s="6"/>
      <c r="BQ57" s="6"/>
      <c r="BR57" s="6"/>
      <c r="BS57" s="6"/>
      <c r="BT57" s="6">
        <f t="shared" si="1"/>
        <v>45</v>
      </c>
    </row>
    <row r="58" spans="1:72" ht="26.25" customHeight="1" x14ac:dyDescent="0.25">
      <c r="A58" s="10">
        <v>94</v>
      </c>
      <c r="B58" s="5" t="s">
        <v>157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>
        <v>8</v>
      </c>
      <c r="Q58" s="6"/>
      <c r="R58" s="6"/>
      <c r="S58" s="6"/>
      <c r="T58" s="6"/>
      <c r="U58" s="6">
        <v>2</v>
      </c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>
        <v>1</v>
      </c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>
        <f t="shared" si="1"/>
        <v>11</v>
      </c>
    </row>
    <row r="59" spans="1:72" ht="26.25" customHeight="1" x14ac:dyDescent="0.25">
      <c r="A59" s="12"/>
      <c r="B59" s="5" t="s">
        <v>158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>
        <v>12</v>
      </c>
      <c r="Q59" s="6">
        <v>8</v>
      </c>
      <c r="R59" s="6"/>
      <c r="S59" s="6">
        <v>3</v>
      </c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>
        <v>2</v>
      </c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>
        <f t="shared" si="1"/>
        <v>25</v>
      </c>
    </row>
    <row r="60" spans="1:72" ht="26.25" customHeight="1" x14ac:dyDescent="0.25">
      <c r="A60" s="8">
        <v>116</v>
      </c>
      <c r="B60" s="5" t="s">
        <v>79</v>
      </c>
      <c r="C60" s="6"/>
      <c r="D60" s="6">
        <v>33</v>
      </c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>
        <v>968</v>
      </c>
      <c r="Q60" s="6"/>
      <c r="R60" s="6"/>
      <c r="S60" s="6"/>
      <c r="T60" s="6"/>
      <c r="U60" s="6">
        <v>250</v>
      </c>
      <c r="V60" s="6">
        <v>17</v>
      </c>
      <c r="W60" s="6"/>
      <c r="X60" s="6"/>
      <c r="Y60" s="6"/>
      <c r="Z60" s="6">
        <v>417</v>
      </c>
      <c r="AA60" s="6">
        <v>1500</v>
      </c>
      <c r="AB60" s="6">
        <v>117</v>
      </c>
      <c r="AC60" s="6">
        <v>33</v>
      </c>
      <c r="AD60" s="6">
        <v>183</v>
      </c>
      <c r="AE60" s="6"/>
      <c r="AF60" s="6"/>
      <c r="AG60" s="6"/>
      <c r="AH60" s="6"/>
      <c r="AI60" s="6"/>
      <c r="AJ60" s="6"/>
      <c r="AK60" s="6"/>
      <c r="AL60" s="6"/>
      <c r="AM60" s="6">
        <v>33</v>
      </c>
      <c r="AN60" s="6">
        <v>17</v>
      </c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>
        <v>17</v>
      </c>
      <c r="BA60" s="6"/>
      <c r="BB60" s="6"/>
      <c r="BC60" s="6"/>
      <c r="BD60" s="6"/>
      <c r="BE60" s="6">
        <v>83</v>
      </c>
      <c r="BF60" s="6">
        <v>67</v>
      </c>
      <c r="BG60" s="6"/>
      <c r="BH60" s="6"/>
      <c r="BI60" s="6"/>
      <c r="BJ60" s="6"/>
      <c r="BK60" s="6"/>
      <c r="BL60" s="6">
        <v>17</v>
      </c>
      <c r="BM60" s="6"/>
      <c r="BN60" s="6"/>
      <c r="BO60" s="6"/>
      <c r="BP60" s="6"/>
      <c r="BQ60" s="6"/>
      <c r="BR60" s="6"/>
      <c r="BS60" s="6"/>
      <c r="BT60" s="6">
        <f t="shared" ref="BT60:BT91" si="2">SUM(C60:BS60)</f>
        <v>3752</v>
      </c>
    </row>
    <row r="61" spans="1:72" ht="26.25" customHeight="1" x14ac:dyDescent="0.25">
      <c r="A61" s="8">
        <v>121</v>
      </c>
      <c r="B61" s="5" t="s">
        <v>161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>
        <v>10</v>
      </c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>
        <v>12</v>
      </c>
      <c r="AE61" s="6"/>
      <c r="AF61" s="6"/>
      <c r="AG61" s="6">
        <v>83</v>
      </c>
      <c r="AH61" s="6"/>
      <c r="AI61" s="6"/>
      <c r="AJ61" s="6">
        <v>3</v>
      </c>
      <c r="AK61" s="6"/>
      <c r="AL61" s="6"/>
      <c r="AM61" s="6"/>
      <c r="AN61" s="6"/>
      <c r="AO61" s="6">
        <v>42</v>
      </c>
      <c r="AP61" s="6">
        <v>50</v>
      </c>
      <c r="AQ61" s="6">
        <v>2</v>
      </c>
      <c r="AR61" s="6"/>
      <c r="AS61" s="6"/>
      <c r="AT61" s="6"/>
      <c r="AU61" s="6"/>
      <c r="AV61" s="6">
        <v>8</v>
      </c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>
        <v>2</v>
      </c>
      <c r="BL61" s="6"/>
      <c r="BM61" s="6"/>
      <c r="BN61" s="6"/>
      <c r="BO61" s="6">
        <v>1</v>
      </c>
      <c r="BP61" s="6"/>
      <c r="BQ61" s="6"/>
      <c r="BR61" s="6"/>
      <c r="BS61" s="6"/>
      <c r="BT61" s="6">
        <f t="shared" si="2"/>
        <v>213</v>
      </c>
    </row>
    <row r="62" spans="1:72" ht="26.25" customHeight="1" x14ac:dyDescent="0.25">
      <c r="A62" s="8">
        <v>122</v>
      </c>
      <c r="B62" s="5" t="s">
        <v>74</v>
      </c>
      <c r="C62" s="6">
        <v>4</v>
      </c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>
        <v>8</v>
      </c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>
        <v>50</v>
      </c>
      <c r="AH62" s="6"/>
      <c r="AI62" s="6"/>
      <c r="AJ62" s="6"/>
      <c r="AK62" s="6"/>
      <c r="AL62" s="6"/>
      <c r="AM62" s="6">
        <v>3</v>
      </c>
      <c r="AN62" s="6"/>
      <c r="AO62" s="6">
        <v>42</v>
      </c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>
        <v>8</v>
      </c>
      <c r="BK62" s="6"/>
      <c r="BL62" s="6"/>
      <c r="BM62" s="6"/>
      <c r="BN62" s="6"/>
      <c r="BO62" s="6"/>
      <c r="BP62" s="6"/>
      <c r="BQ62" s="6"/>
      <c r="BR62" s="6"/>
      <c r="BS62" s="6"/>
      <c r="BT62" s="6">
        <f t="shared" si="2"/>
        <v>115</v>
      </c>
    </row>
    <row r="63" spans="1:72" ht="26.25" customHeight="1" x14ac:dyDescent="0.25">
      <c r="A63" s="8">
        <v>123</v>
      </c>
      <c r="B63" s="5" t="s">
        <v>75</v>
      </c>
      <c r="C63" s="6">
        <v>4</v>
      </c>
      <c r="D63" s="6"/>
      <c r="E63" s="6"/>
      <c r="F63" s="6"/>
      <c r="G63" s="6"/>
      <c r="H63" s="6">
        <v>2</v>
      </c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>
        <v>250</v>
      </c>
      <c r="V63" s="6"/>
      <c r="W63" s="6"/>
      <c r="X63" s="6"/>
      <c r="Y63" s="6"/>
      <c r="Z63" s="6"/>
      <c r="AA63" s="6"/>
      <c r="AB63" s="6"/>
      <c r="AC63" s="6"/>
      <c r="AD63" s="6">
        <v>13</v>
      </c>
      <c r="AE63" s="6"/>
      <c r="AF63" s="6"/>
      <c r="AG63" s="6">
        <v>100</v>
      </c>
      <c r="AH63" s="6"/>
      <c r="AI63" s="6"/>
      <c r="AJ63" s="6">
        <v>3</v>
      </c>
      <c r="AK63" s="6"/>
      <c r="AL63" s="6">
        <v>3</v>
      </c>
      <c r="AM63" s="6"/>
      <c r="AN63" s="6"/>
      <c r="AO63" s="6"/>
      <c r="AP63" s="6"/>
      <c r="AQ63" s="6">
        <v>3</v>
      </c>
      <c r="AR63" s="6"/>
      <c r="AS63" s="6"/>
      <c r="AT63" s="6"/>
      <c r="AU63" s="6"/>
      <c r="AV63" s="6">
        <v>8</v>
      </c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>
        <v>17</v>
      </c>
      <c r="BH63" s="6"/>
      <c r="BI63" s="6"/>
      <c r="BJ63" s="6">
        <v>17</v>
      </c>
      <c r="BK63" s="6">
        <v>2</v>
      </c>
      <c r="BL63" s="6"/>
      <c r="BM63" s="6"/>
      <c r="BN63" s="6"/>
      <c r="BO63" s="6">
        <v>1</v>
      </c>
      <c r="BP63" s="6"/>
      <c r="BQ63" s="6"/>
      <c r="BR63" s="6"/>
      <c r="BS63" s="6"/>
      <c r="BT63" s="6">
        <f t="shared" si="2"/>
        <v>423</v>
      </c>
    </row>
    <row r="64" spans="1:72" ht="26.25" customHeight="1" x14ac:dyDescent="0.25">
      <c r="A64" s="8">
        <v>125</v>
      </c>
      <c r="B64" s="5" t="s">
        <v>173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>
        <v>3</v>
      </c>
      <c r="AI64" s="6"/>
      <c r="AJ64" s="6"/>
      <c r="AK64" s="6"/>
      <c r="AL64" s="6">
        <v>3</v>
      </c>
      <c r="AM64" s="6">
        <v>2</v>
      </c>
      <c r="AN64" s="6"/>
      <c r="AO64" s="6"/>
      <c r="AP64" s="6"/>
      <c r="AQ64" s="6"/>
      <c r="AR64" s="6"/>
      <c r="AS64" s="6"/>
      <c r="AT64" s="6"/>
      <c r="AU64" s="6"/>
      <c r="AV64" s="6">
        <v>2</v>
      </c>
      <c r="AW64" s="6"/>
      <c r="AX64" s="6"/>
      <c r="AY64" s="6"/>
      <c r="AZ64" s="6"/>
      <c r="BA64" s="6"/>
      <c r="BB64" s="6"/>
      <c r="BC64" s="6"/>
      <c r="BD64" s="6"/>
      <c r="BE64" s="6">
        <v>5</v>
      </c>
      <c r="BF64" s="6"/>
      <c r="BG64" s="6">
        <v>17</v>
      </c>
      <c r="BH64" s="6"/>
      <c r="BI64" s="6"/>
      <c r="BJ64" s="6"/>
      <c r="BK64" s="6">
        <v>2</v>
      </c>
      <c r="BL64" s="6"/>
      <c r="BM64" s="6"/>
      <c r="BN64" s="6"/>
      <c r="BO64" s="6"/>
      <c r="BP64" s="6">
        <v>3</v>
      </c>
      <c r="BQ64" s="6"/>
      <c r="BR64" s="6"/>
      <c r="BS64" s="6"/>
      <c r="BT64" s="6">
        <f t="shared" si="2"/>
        <v>37</v>
      </c>
    </row>
    <row r="65" spans="1:72" ht="26.25" customHeight="1" x14ac:dyDescent="0.25">
      <c r="A65" s="8">
        <v>129</v>
      </c>
      <c r="B65" s="5" t="s">
        <v>134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6">
        <v>83</v>
      </c>
      <c r="N65" s="6"/>
      <c r="O65" s="6">
        <v>25</v>
      </c>
      <c r="P65" s="6">
        <v>38</v>
      </c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>
        <v>11</v>
      </c>
      <c r="AE65" s="6"/>
      <c r="AF65" s="6"/>
      <c r="AG65" s="6"/>
      <c r="AH65" s="6"/>
      <c r="AI65" s="6"/>
      <c r="AJ65" s="6">
        <v>3</v>
      </c>
      <c r="AK65" s="6"/>
      <c r="AL65" s="6"/>
      <c r="AM65" s="6"/>
      <c r="AN65" s="6"/>
      <c r="AO65" s="6"/>
      <c r="AP65" s="6"/>
      <c r="AQ65" s="6">
        <v>5</v>
      </c>
      <c r="AR65" s="6"/>
      <c r="AS65" s="6"/>
      <c r="AT65" s="6"/>
      <c r="AU65" s="6"/>
      <c r="AV65" s="6">
        <v>2</v>
      </c>
      <c r="AW65" s="6"/>
      <c r="AX65" s="6"/>
      <c r="AY65" s="6"/>
      <c r="AZ65" s="6">
        <v>2</v>
      </c>
      <c r="BA65" s="6"/>
      <c r="BB65" s="6"/>
      <c r="BC65" s="6"/>
      <c r="BD65" s="6"/>
      <c r="BE65" s="6">
        <v>33</v>
      </c>
      <c r="BF65" s="6"/>
      <c r="BG65" s="6"/>
      <c r="BH65" s="6"/>
      <c r="BI65" s="6"/>
      <c r="BJ65" s="6">
        <v>17</v>
      </c>
      <c r="BK65" s="6"/>
      <c r="BL65" s="6"/>
      <c r="BM65" s="6"/>
      <c r="BN65" s="6"/>
      <c r="BO65" s="6"/>
      <c r="BP65" s="6"/>
      <c r="BQ65" s="6"/>
      <c r="BR65" s="6"/>
      <c r="BS65" s="6"/>
      <c r="BT65" s="6">
        <f t="shared" si="2"/>
        <v>219</v>
      </c>
    </row>
    <row r="66" spans="1:72" ht="26.25" customHeight="1" x14ac:dyDescent="0.25">
      <c r="A66" s="8">
        <v>139</v>
      </c>
      <c r="B66" s="5" t="s">
        <v>135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>
        <v>3</v>
      </c>
      <c r="N66" s="6"/>
      <c r="O66" s="6"/>
      <c r="P66" s="6"/>
      <c r="Q66" s="6">
        <v>3</v>
      </c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>
        <v>6</v>
      </c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>
        <f t="shared" si="2"/>
        <v>12</v>
      </c>
    </row>
    <row r="67" spans="1:72" ht="26.25" customHeight="1" x14ac:dyDescent="0.25">
      <c r="A67" s="8">
        <v>140</v>
      </c>
      <c r="B67" s="5" t="s">
        <v>136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6">
        <v>3</v>
      </c>
      <c r="N67" s="6"/>
      <c r="O67" s="6"/>
      <c r="P67" s="6"/>
      <c r="Q67" s="6">
        <v>3</v>
      </c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>
        <v>6</v>
      </c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>
        <f t="shared" si="2"/>
        <v>12</v>
      </c>
    </row>
    <row r="68" spans="1:72" ht="26.25" customHeight="1" x14ac:dyDescent="0.25">
      <c r="A68" s="8">
        <v>141</v>
      </c>
      <c r="B68" s="5" t="s">
        <v>137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>
        <v>1</v>
      </c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>
        <v>4</v>
      </c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>
        <f t="shared" si="2"/>
        <v>5</v>
      </c>
    </row>
    <row r="69" spans="1:72" ht="26.25" customHeight="1" x14ac:dyDescent="0.25">
      <c r="A69" s="8">
        <v>142</v>
      </c>
      <c r="B69" s="5" t="s">
        <v>138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6">
        <v>4</v>
      </c>
      <c r="N69" s="6"/>
      <c r="O69" s="6"/>
      <c r="P69" s="6"/>
      <c r="Q69" s="6">
        <v>3</v>
      </c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>
        <v>7</v>
      </c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>
        <f t="shared" si="2"/>
        <v>14</v>
      </c>
    </row>
    <row r="70" spans="1:72" ht="26.25" customHeight="1" x14ac:dyDescent="0.25">
      <c r="A70" s="8">
        <v>143</v>
      </c>
      <c r="B70" s="5" t="s">
        <v>139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>
        <v>4</v>
      </c>
      <c r="N70" s="6"/>
      <c r="O70" s="6"/>
      <c r="P70" s="6"/>
      <c r="Q70" s="6">
        <v>3</v>
      </c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>
        <v>7</v>
      </c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>
        <f t="shared" si="2"/>
        <v>14</v>
      </c>
    </row>
    <row r="71" spans="1:72" ht="26.25" customHeight="1" x14ac:dyDescent="0.25">
      <c r="A71" s="8">
        <v>144</v>
      </c>
      <c r="B71" s="5" t="s">
        <v>140</v>
      </c>
      <c r="C71" s="6"/>
      <c r="D71" s="6"/>
      <c r="E71" s="6"/>
      <c r="F71" s="6"/>
      <c r="G71" s="6"/>
      <c r="H71" s="6"/>
      <c r="I71" s="6"/>
      <c r="J71" s="6"/>
      <c r="K71" s="6"/>
      <c r="L71" s="6"/>
      <c r="M71" s="6">
        <v>1</v>
      </c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>
        <v>2</v>
      </c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>
        <f t="shared" si="2"/>
        <v>3</v>
      </c>
    </row>
    <row r="72" spans="1:72" ht="26.25" customHeight="1" x14ac:dyDescent="0.25">
      <c r="A72" s="8">
        <v>156</v>
      </c>
      <c r="B72" s="5" t="s">
        <v>166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>
        <v>28</v>
      </c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>
        <f t="shared" si="2"/>
        <v>28</v>
      </c>
    </row>
    <row r="73" spans="1:72" ht="26.25" customHeight="1" x14ac:dyDescent="0.25">
      <c r="A73" s="8">
        <v>161</v>
      </c>
      <c r="B73" s="5" t="s">
        <v>175</v>
      </c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>
        <v>3</v>
      </c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>
        <f t="shared" si="2"/>
        <v>3</v>
      </c>
    </row>
    <row r="74" spans="1:72" ht="26.25" customHeight="1" x14ac:dyDescent="0.25">
      <c r="A74" s="8">
        <v>163</v>
      </c>
      <c r="B74" s="5" t="s">
        <v>174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>
        <v>8</v>
      </c>
      <c r="AT74" s="6"/>
      <c r="AU74" s="6"/>
      <c r="AV74" s="6">
        <v>2</v>
      </c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>
        <f t="shared" si="2"/>
        <v>10</v>
      </c>
    </row>
    <row r="75" spans="1:72" ht="26.25" customHeight="1" x14ac:dyDescent="0.25">
      <c r="A75" s="8">
        <v>164</v>
      </c>
      <c r="B75" s="5" t="s">
        <v>159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>
        <v>1</v>
      </c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>
        <v>1</v>
      </c>
      <c r="AM75" s="6"/>
      <c r="AN75" s="6"/>
      <c r="AO75" s="6"/>
      <c r="AP75" s="6"/>
      <c r="AQ75" s="6"/>
      <c r="AR75" s="6"/>
      <c r="AS75" s="6">
        <v>8</v>
      </c>
      <c r="AT75" s="6"/>
      <c r="AU75" s="6"/>
      <c r="AV75" s="6">
        <v>2</v>
      </c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>
        <f t="shared" si="2"/>
        <v>12</v>
      </c>
    </row>
    <row r="76" spans="1:72" ht="26.25" customHeight="1" x14ac:dyDescent="0.25">
      <c r="A76" s="8">
        <v>166</v>
      </c>
      <c r="B76" s="5" t="s">
        <v>164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>
        <v>41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>
        <v>2</v>
      </c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>
        <v>2</v>
      </c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>
        <f t="shared" si="2"/>
        <v>45</v>
      </c>
    </row>
    <row r="77" spans="1:72" ht="26.25" customHeight="1" x14ac:dyDescent="0.25">
      <c r="A77" s="8">
        <v>187</v>
      </c>
      <c r="B77" s="5" t="s">
        <v>125</v>
      </c>
      <c r="C77" s="6"/>
      <c r="D77" s="6"/>
      <c r="E77" s="6"/>
      <c r="F77" s="6"/>
      <c r="G77" s="6"/>
      <c r="H77" s="6"/>
      <c r="I77" s="6"/>
      <c r="J77" s="6"/>
      <c r="K77" s="6"/>
      <c r="L77" s="6">
        <v>2</v>
      </c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>
        <v>5</v>
      </c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>
        <f t="shared" si="2"/>
        <v>7</v>
      </c>
    </row>
    <row r="78" spans="1:72" ht="26.25" customHeight="1" x14ac:dyDescent="0.25">
      <c r="A78" s="8">
        <v>194</v>
      </c>
      <c r="B78" s="5" t="s">
        <v>126</v>
      </c>
      <c r="C78" s="6"/>
      <c r="D78" s="6"/>
      <c r="E78" s="6"/>
      <c r="F78" s="6"/>
      <c r="G78" s="6"/>
      <c r="H78" s="6"/>
      <c r="I78" s="6"/>
      <c r="J78" s="6"/>
      <c r="K78" s="6"/>
      <c r="L78" s="6">
        <v>8</v>
      </c>
      <c r="M78" s="6">
        <v>2500</v>
      </c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>
        <v>20</v>
      </c>
      <c r="AE78" s="6"/>
      <c r="AF78" s="6">
        <v>8</v>
      </c>
      <c r="AG78" s="6">
        <v>67</v>
      </c>
      <c r="AH78" s="6">
        <v>17</v>
      </c>
      <c r="AI78" s="6"/>
      <c r="AJ78" s="6"/>
      <c r="AK78" s="6"/>
      <c r="AL78" s="6">
        <v>33</v>
      </c>
      <c r="AM78" s="6"/>
      <c r="AN78" s="6"/>
      <c r="AO78" s="6">
        <v>17</v>
      </c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>
        <v>7</v>
      </c>
      <c r="BE78" s="6"/>
      <c r="BF78" s="6"/>
      <c r="BG78" s="6"/>
      <c r="BH78" s="6"/>
      <c r="BI78" s="6">
        <v>8</v>
      </c>
      <c r="BJ78" s="6"/>
      <c r="BK78" s="6"/>
      <c r="BL78" s="6">
        <v>17</v>
      </c>
      <c r="BM78" s="6"/>
      <c r="BN78" s="6"/>
      <c r="BO78" s="6">
        <v>17</v>
      </c>
      <c r="BP78" s="6">
        <v>2</v>
      </c>
      <c r="BQ78" s="6"/>
      <c r="BR78" s="6"/>
      <c r="BS78" s="6"/>
      <c r="BT78" s="6">
        <f t="shared" si="2"/>
        <v>2721</v>
      </c>
    </row>
    <row r="79" spans="1:72" ht="26.25" customHeight="1" x14ac:dyDescent="0.25">
      <c r="A79" s="10">
        <v>204</v>
      </c>
      <c r="B79" s="5" t="s">
        <v>109</v>
      </c>
      <c r="C79" s="6"/>
      <c r="D79" s="6"/>
      <c r="E79" s="6"/>
      <c r="F79" s="6"/>
      <c r="G79" s="6"/>
      <c r="H79" s="6">
        <v>17</v>
      </c>
      <c r="I79" s="6"/>
      <c r="J79" s="6"/>
      <c r="K79" s="6"/>
      <c r="L79" s="6"/>
      <c r="M79" s="6"/>
      <c r="N79" s="6"/>
      <c r="O79" s="6"/>
      <c r="P79" s="6">
        <v>75</v>
      </c>
      <c r="Q79" s="6"/>
      <c r="R79" s="6"/>
      <c r="S79" s="6"/>
      <c r="T79" s="6"/>
      <c r="U79" s="6">
        <v>83</v>
      </c>
      <c r="V79" s="6"/>
      <c r="W79" s="6"/>
      <c r="X79" s="6"/>
      <c r="Y79" s="6"/>
      <c r="Z79" s="6"/>
      <c r="AA79" s="6"/>
      <c r="AB79" s="6"/>
      <c r="AC79" s="6"/>
      <c r="AD79" s="6">
        <v>17</v>
      </c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>
        <f t="shared" si="2"/>
        <v>192</v>
      </c>
    </row>
    <row r="80" spans="1:72" ht="26.25" customHeight="1" x14ac:dyDescent="0.25">
      <c r="A80" s="11"/>
      <c r="B80" s="5" t="s">
        <v>89</v>
      </c>
      <c r="C80" s="6"/>
      <c r="D80" s="6"/>
      <c r="E80" s="6"/>
      <c r="F80" s="6"/>
      <c r="G80" s="6"/>
      <c r="H80" s="6">
        <v>17</v>
      </c>
      <c r="I80" s="6"/>
      <c r="J80" s="6"/>
      <c r="K80" s="6"/>
      <c r="L80" s="6"/>
      <c r="M80" s="6"/>
      <c r="N80" s="6"/>
      <c r="O80" s="6"/>
      <c r="P80" s="6">
        <v>67</v>
      </c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>
        <v>50</v>
      </c>
      <c r="AE80" s="6"/>
      <c r="AF80" s="6"/>
      <c r="AG80" s="6">
        <v>15</v>
      </c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>
        <f t="shared" si="2"/>
        <v>149</v>
      </c>
    </row>
    <row r="81" spans="1:72" ht="26.25" customHeight="1" x14ac:dyDescent="0.25">
      <c r="A81" s="11"/>
      <c r="B81" s="5" t="s">
        <v>93</v>
      </c>
      <c r="C81" s="6"/>
      <c r="D81" s="6"/>
      <c r="E81" s="6"/>
      <c r="F81" s="6"/>
      <c r="G81" s="6"/>
      <c r="H81" s="6">
        <v>17</v>
      </c>
      <c r="I81" s="6"/>
      <c r="J81" s="6"/>
      <c r="K81" s="6"/>
      <c r="L81" s="6"/>
      <c r="M81" s="6"/>
      <c r="N81" s="6"/>
      <c r="O81" s="6"/>
      <c r="P81" s="6">
        <v>62</v>
      </c>
      <c r="Q81" s="6"/>
      <c r="R81" s="6"/>
      <c r="S81" s="6"/>
      <c r="T81" s="6"/>
      <c r="U81" s="6">
        <v>33</v>
      </c>
      <c r="V81" s="6"/>
      <c r="W81" s="6"/>
      <c r="X81" s="6"/>
      <c r="Y81" s="6"/>
      <c r="Z81" s="6"/>
      <c r="AA81" s="6"/>
      <c r="AB81" s="6"/>
      <c r="AC81" s="6"/>
      <c r="AD81" s="6">
        <v>17</v>
      </c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>
        <v>17</v>
      </c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>
        <f t="shared" si="2"/>
        <v>146</v>
      </c>
    </row>
    <row r="82" spans="1:72" ht="26.25" customHeight="1" x14ac:dyDescent="0.25">
      <c r="A82" s="11"/>
      <c r="B82" s="5" t="s">
        <v>80</v>
      </c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>
        <v>43</v>
      </c>
      <c r="Q82" s="6"/>
      <c r="R82" s="6"/>
      <c r="S82" s="6"/>
      <c r="T82" s="6"/>
      <c r="U82" s="6">
        <v>17</v>
      </c>
      <c r="V82" s="6"/>
      <c r="W82" s="6"/>
      <c r="X82" s="6"/>
      <c r="Y82" s="6"/>
      <c r="Z82" s="6"/>
      <c r="AA82" s="6"/>
      <c r="AB82" s="6"/>
      <c r="AC82" s="6"/>
      <c r="AD82" s="6">
        <v>17</v>
      </c>
      <c r="AE82" s="6"/>
      <c r="AF82" s="6"/>
      <c r="AG82" s="6">
        <v>15</v>
      </c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>
        <v>67</v>
      </c>
      <c r="BK82" s="6"/>
      <c r="BL82" s="6">
        <v>17</v>
      </c>
      <c r="BM82" s="6"/>
      <c r="BN82" s="6"/>
      <c r="BO82" s="6"/>
      <c r="BP82" s="6"/>
      <c r="BQ82" s="6"/>
      <c r="BR82" s="6"/>
      <c r="BS82" s="6"/>
      <c r="BT82" s="6">
        <f t="shared" si="2"/>
        <v>176</v>
      </c>
    </row>
    <row r="83" spans="1:72" ht="26.25" customHeight="1" x14ac:dyDescent="0.25">
      <c r="A83" s="11"/>
      <c r="B83" s="5" t="s">
        <v>94</v>
      </c>
      <c r="C83" s="6"/>
      <c r="D83" s="6"/>
      <c r="E83" s="6"/>
      <c r="F83" s="6"/>
      <c r="G83" s="6"/>
      <c r="H83" s="6">
        <v>17</v>
      </c>
      <c r="I83" s="6"/>
      <c r="J83" s="6"/>
      <c r="K83" s="6"/>
      <c r="L83" s="6">
        <v>33</v>
      </c>
      <c r="M83" s="6">
        <v>25</v>
      </c>
      <c r="N83" s="6"/>
      <c r="O83" s="6">
        <v>25</v>
      </c>
      <c r="P83" s="6">
        <v>25</v>
      </c>
      <c r="Q83" s="6"/>
      <c r="R83" s="6"/>
      <c r="S83" s="6"/>
      <c r="T83" s="6"/>
      <c r="U83" s="6">
        <v>167</v>
      </c>
      <c r="V83" s="6"/>
      <c r="W83" s="6"/>
      <c r="X83" s="6"/>
      <c r="Y83" s="6"/>
      <c r="Z83" s="6"/>
      <c r="AA83" s="6"/>
      <c r="AB83" s="6"/>
      <c r="AC83" s="6"/>
      <c r="AD83" s="6">
        <v>25</v>
      </c>
      <c r="AE83" s="6"/>
      <c r="AF83" s="6">
        <v>33</v>
      </c>
      <c r="AG83" s="6">
        <v>200</v>
      </c>
      <c r="AH83" s="6"/>
      <c r="AI83" s="6"/>
      <c r="AJ83" s="6"/>
      <c r="AK83" s="6"/>
      <c r="AL83" s="6">
        <v>33</v>
      </c>
      <c r="AM83" s="6"/>
      <c r="AN83" s="6"/>
      <c r="AO83" s="6">
        <v>58</v>
      </c>
      <c r="AP83" s="6"/>
      <c r="AQ83" s="6"/>
      <c r="AR83" s="6">
        <v>33</v>
      </c>
      <c r="AS83" s="6"/>
      <c r="AT83" s="6"/>
      <c r="AU83" s="6"/>
      <c r="AV83" s="6"/>
      <c r="AW83" s="6">
        <v>17</v>
      </c>
      <c r="AX83" s="6"/>
      <c r="AY83" s="6"/>
      <c r="AZ83" s="6"/>
      <c r="BA83" s="6"/>
      <c r="BB83" s="6"/>
      <c r="BC83" s="6"/>
      <c r="BD83" s="6"/>
      <c r="BE83" s="6">
        <v>33</v>
      </c>
      <c r="BF83" s="6"/>
      <c r="BG83" s="6"/>
      <c r="BH83" s="6">
        <v>33</v>
      </c>
      <c r="BI83" s="6"/>
      <c r="BJ83" s="6"/>
      <c r="BK83" s="6"/>
      <c r="BL83" s="6">
        <v>17</v>
      </c>
      <c r="BM83" s="6"/>
      <c r="BN83" s="6"/>
      <c r="BO83" s="6">
        <v>13</v>
      </c>
      <c r="BP83" s="6"/>
      <c r="BQ83" s="6"/>
      <c r="BR83" s="6"/>
      <c r="BS83" s="6"/>
      <c r="BT83" s="6">
        <f t="shared" si="2"/>
        <v>787</v>
      </c>
    </row>
    <row r="84" spans="1:72" ht="26.25" customHeight="1" x14ac:dyDescent="0.25">
      <c r="A84" s="11"/>
      <c r="B84" s="5" t="s">
        <v>96</v>
      </c>
      <c r="C84" s="6"/>
      <c r="D84" s="6"/>
      <c r="E84" s="6"/>
      <c r="F84" s="6"/>
      <c r="G84" s="6"/>
      <c r="H84" s="6">
        <v>17</v>
      </c>
      <c r="I84" s="6"/>
      <c r="J84" s="6"/>
      <c r="K84" s="6"/>
      <c r="L84" s="6">
        <v>33</v>
      </c>
      <c r="M84" s="6">
        <v>333</v>
      </c>
      <c r="N84" s="6">
        <v>333</v>
      </c>
      <c r="O84" s="6">
        <v>25</v>
      </c>
      <c r="P84" s="6">
        <v>17</v>
      </c>
      <c r="Q84" s="6">
        <v>60</v>
      </c>
      <c r="R84" s="6"/>
      <c r="S84" s="6"/>
      <c r="T84" s="6"/>
      <c r="U84" s="6">
        <v>417</v>
      </c>
      <c r="V84" s="6"/>
      <c r="W84" s="6"/>
      <c r="X84" s="6"/>
      <c r="Y84" s="6"/>
      <c r="Z84" s="6"/>
      <c r="AA84" s="6"/>
      <c r="AB84" s="6"/>
      <c r="AC84" s="6"/>
      <c r="AD84" s="6">
        <v>93</v>
      </c>
      <c r="AE84" s="6"/>
      <c r="AF84" s="6">
        <v>33</v>
      </c>
      <c r="AG84" s="6">
        <v>200</v>
      </c>
      <c r="AH84" s="6"/>
      <c r="AI84" s="6"/>
      <c r="AJ84" s="6"/>
      <c r="AK84" s="6"/>
      <c r="AL84" s="6">
        <v>83</v>
      </c>
      <c r="AM84" s="6"/>
      <c r="AN84" s="6"/>
      <c r="AO84" s="6">
        <v>75</v>
      </c>
      <c r="AP84" s="6"/>
      <c r="AQ84" s="6"/>
      <c r="AR84" s="6">
        <v>83</v>
      </c>
      <c r="AS84" s="6">
        <v>17</v>
      </c>
      <c r="AT84" s="6"/>
      <c r="AU84" s="6"/>
      <c r="AV84" s="6"/>
      <c r="AW84" s="6">
        <v>25</v>
      </c>
      <c r="AX84" s="6"/>
      <c r="AY84" s="6"/>
      <c r="AZ84" s="6">
        <v>17</v>
      </c>
      <c r="BA84" s="6"/>
      <c r="BB84" s="6"/>
      <c r="BC84" s="6">
        <v>25</v>
      </c>
      <c r="BD84" s="6"/>
      <c r="BE84" s="6">
        <v>42</v>
      </c>
      <c r="BF84" s="6"/>
      <c r="BG84" s="6"/>
      <c r="BH84" s="6">
        <v>10</v>
      </c>
      <c r="BI84" s="6"/>
      <c r="BJ84" s="6"/>
      <c r="BK84" s="6"/>
      <c r="BL84" s="6"/>
      <c r="BM84" s="6"/>
      <c r="BN84" s="6"/>
      <c r="BO84" s="6">
        <v>13</v>
      </c>
      <c r="BP84" s="6"/>
      <c r="BQ84" s="6"/>
      <c r="BR84" s="6">
        <v>83</v>
      </c>
      <c r="BS84" s="6"/>
      <c r="BT84" s="6">
        <f t="shared" si="2"/>
        <v>2034</v>
      </c>
    </row>
    <row r="85" spans="1:72" ht="26.25" customHeight="1" x14ac:dyDescent="0.25">
      <c r="A85" s="11"/>
      <c r="B85" s="5" t="s">
        <v>76</v>
      </c>
      <c r="C85" s="6"/>
      <c r="D85" s="6"/>
      <c r="E85" s="6"/>
      <c r="F85" s="6"/>
      <c r="G85" s="6"/>
      <c r="H85" s="6">
        <v>17</v>
      </c>
      <c r="I85" s="6"/>
      <c r="J85" s="6"/>
      <c r="K85" s="6"/>
      <c r="L85" s="6"/>
      <c r="M85" s="6">
        <v>333</v>
      </c>
      <c r="N85" s="6">
        <v>58</v>
      </c>
      <c r="O85" s="6"/>
      <c r="P85" s="6"/>
      <c r="Q85" s="6">
        <v>60</v>
      </c>
      <c r="R85" s="6"/>
      <c r="S85" s="6"/>
      <c r="T85" s="6"/>
      <c r="U85" s="6">
        <v>417</v>
      </c>
      <c r="V85" s="6"/>
      <c r="W85" s="6"/>
      <c r="X85" s="6"/>
      <c r="Y85" s="6"/>
      <c r="Z85" s="6"/>
      <c r="AA85" s="6"/>
      <c r="AB85" s="6"/>
      <c r="AC85" s="6"/>
      <c r="AD85" s="6">
        <v>53</v>
      </c>
      <c r="AE85" s="6"/>
      <c r="AF85" s="6"/>
      <c r="AG85" s="6">
        <v>150</v>
      </c>
      <c r="AH85" s="6"/>
      <c r="AI85" s="6"/>
      <c r="AJ85" s="6">
        <v>25</v>
      </c>
      <c r="AK85" s="6"/>
      <c r="AL85" s="6">
        <v>45</v>
      </c>
      <c r="AM85" s="6">
        <v>33</v>
      </c>
      <c r="AN85" s="6"/>
      <c r="AO85" s="6">
        <v>67</v>
      </c>
      <c r="AP85" s="6"/>
      <c r="AQ85" s="6"/>
      <c r="AR85" s="6">
        <v>50</v>
      </c>
      <c r="AS85" s="6">
        <v>17</v>
      </c>
      <c r="AT85" s="6"/>
      <c r="AU85" s="6"/>
      <c r="AV85" s="6">
        <v>37</v>
      </c>
      <c r="AW85" s="6">
        <v>25</v>
      </c>
      <c r="AX85" s="6"/>
      <c r="AY85" s="6"/>
      <c r="AZ85" s="6">
        <v>58</v>
      </c>
      <c r="BA85" s="6"/>
      <c r="BB85" s="6"/>
      <c r="BC85" s="6"/>
      <c r="BD85" s="6"/>
      <c r="BE85" s="6">
        <v>33</v>
      </c>
      <c r="BF85" s="6"/>
      <c r="BG85" s="6"/>
      <c r="BH85" s="6">
        <v>10</v>
      </c>
      <c r="BI85" s="6"/>
      <c r="BJ85" s="6"/>
      <c r="BK85" s="6"/>
      <c r="BL85" s="6"/>
      <c r="BM85" s="6"/>
      <c r="BN85" s="6"/>
      <c r="BO85" s="6">
        <v>10</v>
      </c>
      <c r="BP85" s="6">
        <v>17</v>
      </c>
      <c r="BQ85" s="6"/>
      <c r="BR85" s="6"/>
      <c r="BS85" s="6"/>
      <c r="BT85" s="6">
        <f t="shared" si="2"/>
        <v>1515</v>
      </c>
    </row>
    <row r="86" spans="1:72" ht="26.25" customHeight="1" x14ac:dyDescent="0.25">
      <c r="A86" s="11"/>
      <c r="B86" s="5" t="s">
        <v>95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6">
        <v>25</v>
      </c>
      <c r="N86" s="6">
        <v>12</v>
      </c>
      <c r="O86" s="6"/>
      <c r="P86" s="6"/>
      <c r="Q86" s="6">
        <v>17</v>
      </c>
      <c r="R86" s="6"/>
      <c r="S86" s="6"/>
      <c r="T86" s="6"/>
      <c r="U86" s="6">
        <v>33</v>
      </c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>
        <v>40</v>
      </c>
      <c r="AH86" s="6"/>
      <c r="AI86" s="6"/>
      <c r="AJ86" s="6"/>
      <c r="AK86" s="6"/>
      <c r="AL86" s="6">
        <v>13</v>
      </c>
      <c r="AM86" s="6">
        <v>17</v>
      </c>
      <c r="AN86" s="6"/>
      <c r="AO86" s="6">
        <v>42</v>
      </c>
      <c r="AP86" s="6"/>
      <c r="AQ86" s="6"/>
      <c r="AR86" s="6"/>
      <c r="AS86" s="6"/>
      <c r="AT86" s="6"/>
      <c r="AU86" s="6"/>
      <c r="AV86" s="6">
        <v>78</v>
      </c>
      <c r="AW86" s="6">
        <v>25</v>
      </c>
      <c r="AX86" s="6"/>
      <c r="AY86" s="6"/>
      <c r="AZ86" s="6">
        <v>17</v>
      </c>
      <c r="BA86" s="6"/>
      <c r="BB86" s="6"/>
      <c r="BC86" s="6"/>
      <c r="BD86" s="6"/>
      <c r="BE86" s="6">
        <v>58</v>
      </c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>
        <v>17</v>
      </c>
      <c r="BQ86" s="6"/>
      <c r="BR86" s="6"/>
      <c r="BS86" s="6"/>
      <c r="BT86" s="6">
        <f t="shared" si="2"/>
        <v>394</v>
      </c>
    </row>
    <row r="87" spans="1:72" ht="26.25" customHeight="1" x14ac:dyDescent="0.25">
      <c r="A87" s="11"/>
      <c r="B87" s="5" t="s">
        <v>105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>
        <v>17</v>
      </c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>
        <v>33</v>
      </c>
      <c r="AW87" s="6">
        <v>17</v>
      </c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>
        <v>10</v>
      </c>
      <c r="BP87" s="6"/>
      <c r="BQ87" s="6"/>
      <c r="BR87" s="6"/>
      <c r="BS87" s="6"/>
      <c r="BT87" s="6">
        <f t="shared" si="2"/>
        <v>77</v>
      </c>
    </row>
    <row r="88" spans="1:72" ht="26.25" customHeight="1" x14ac:dyDescent="0.25">
      <c r="A88" s="12"/>
      <c r="B88" s="5" t="s">
        <v>97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>
        <v>17</v>
      </c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>
        <v>17</v>
      </c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>
        <f t="shared" si="2"/>
        <v>34</v>
      </c>
    </row>
    <row r="89" spans="1:72" ht="26.25" customHeight="1" x14ac:dyDescent="0.25">
      <c r="A89" s="8">
        <v>206</v>
      </c>
      <c r="B89" s="5" t="s">
        <v>162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>
        <v>8</v>
      </c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>
        <v>3</v>
      </c>
      <c r="AH89" s="6"/>
      <c r="AI89" s="6"/>
      <c r="AJ89" s="6"/>
      <c r="AK89" s="6"/>
      <c r="AL89" s="6">
        <v>1</v>
      </c>
      <c r="AM89" s="6"/>
      <c r="AN89" s="6"/>
      <c r="AO89" s="6"/>
      <c r="AP89" s="6"/>
      <c r="AQ89" s="6"/>
      <c r="AR89" s="6"/>
      <c r="AS89" s="6">
        <v>1</v>
      </c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>
        <f t="shared" si="2"/>
        <v>13</v>
      </c>
    </row>
    <row r="90" spans="1:72" ht="26.25" customHeight="1" x14ac:dyDescent="0.25">
      <c r="A90" s="8">
        <v>214</v>
      </c>
      <c r="B90" s="5" t="s">
        <v>127</v>
      </c>
      <c r="C90" s="6"/>
      <c r="D90" s="6"/>
      <c r="E90" s="6"/>
      <c r="F90" s="6"/>
      <c r="G90" s="6"/>
      <c r="H90" s="6"/>
      <c r="I90" s="6"/>
      <c r="J90" s="6"/>
      <c r="K90" s="6"/>
      <c r="L90" s="6">
        <v>133</v>
      </c>
      <c r="M90" s="6">
        <v>2500</v>
      </c>
      <c r="N90" s="6">
        <v>667</v>
      </c>
      <c r="O90" s="6">
        <v>50</v>
      </c>
      <c r="P90" s="6"/>
      <c r="Q90" s="6">
        <v>33</v>
      </c>
      <c r="R90" s="6"/>
      <c r="S90" s="6"/>
      <c r="T90" s="6"/>
      <c r="U90" s="6">
        <v>3</v>
      </c>
      <c r="V90" s="6"/>
      <c r="W90" s="6"/>
      <c r="X90" s="6"/>
      <c r="Y90" s="6"/>
      <c r="Z90" s="6"/>
      <c r="AA90" s="6"/>
      <c r="AB90" s="6"/>
      <c r="AC90" s="6"/>
      <c r="AD90" s="6">
        <v>1250</v>
      </c>
      <c r="AE90" s="6"/>
      <c r="AF90" s="6">
        <v>167</v>
      </c>
      <c r="AG90" s="6">
        <v>213</v>
      </c>
      <c r="AH90" s="6"/>
      <c r="AI90" s="6"/>
      <c r="AJ90" s="6">
        <v>25</v>
      </c>
      <c r="AK90" s="6"/>
      <c r="AL90" s="6"/>
      <c r="AM90" s="6"/>
      <c r="AN90" s="6"/>
      <c r="AO90" s="6">
        <v>133</v>
      </c>
      <c r="AP90" s="6"/>
      <c r="AQ90" s="6">
        <v>8</v>
      </c>
      <c r="AR90" s="6"/>
      <c r="AS90" s="6"/>
      <c r="AT90" s="6"/>
      <c r="AU90" s="6"/>
      <c r="AV90" s="6"/>
      <c r="AW90" s="6"/>
      <c r="AX90" s="6"/>
      <c r="AY90" s="6">
        <v>5</v>
      </c>
      <c r="AZ90" s="6"/>
      <c r="BA90" s="6"/>
      <c r="BB90" s="6"/>
      <c r="BC90" s="6"/>
      <c r="BD90" s="6"/>
      <c r="BE90" s="6">
        <v>50</v>
      </c>
      <c r="BF90" s="6"/>
      <c r="BG90" s="6"/>
      <c r="BH90" s="6">
        <v>2</v>
      </c>
      <c r="BI90" s="6"/>
      <c r="BJ90" s="6"/>
      <c r="BK90" s="6"/>
      <c r="BL90" s="6"/>
      <c r="BM90" s="6"/>
      <c r="BN90" s="6">
        <v>25</v>
      </c>
      <c r="BO90" s="6">
        <v>50</v>
      </c>
      <c r="BP90" s="6"/>
      <c r="BQ90" s="6"/>
      <c r="BR90" s="6"/>
      <c r="BS90" s="6"/>
      <c r="BT90" s="6">
        <f t="shared" si="2"/>
        <v>5314</v>
      </c>
    </row>
    <row r="91" spans="1:72" ht="26.25" customHeight="1" x14ac:dyDescent="0.25">
      <c r="A91" s="10">
        <v>220</v>
      </c>
      <c r="B91" s="5" t="s">
        <v>77</v>
      </c>
      <c r="C91" s="6">
        <v>3</v>
      </c>
      <c r="D91" s="6"/>
      <c r="E91" s="6"/>
      <c r="F91" s="6"/>
      <c r="G91" s="6"/>
      <c r="H91" s="6"/>
      <c r="I91" s="6"/>
      <c r="J91" s="6"/>
      <c r="K91" s="6"/>
      <c r="L91" s="6"/>
      <c r="M91" s="6"/>
      <c r="N91" s="6">
        <v>3</v>
      </c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>
        <v>17</v>
      </c>
      <c r="AP91" s="6"/>
      <c r="AQ91" s="6"/>
      <c r="AR91" s="6"/>
      <c r="AS91" s="6"/>
      <c r="AT91" s="6"/>
      <c r="AU91" s="6"/>
      <c r="AV91" s="6">
        <v>17</v>
      </c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>
        <f t="shared" si="2"/>
        <v>40</v>
      </c>
    </row>
    <row r="92" spans="1:72" ht="26.25" customHeight="1" x14ac:dyDescent="0.25">
      <c r="A92" s="11"/>
      <c r="B92" s="5" t="s">
        <v>141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>
        <v>3</v>
      </c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>
        <v>3</v>
      </c>
      <c r="AH92" s="6"/>
      <c r="AI92" s="6"/>
      <c r="AJ92" s="6"/>
      <c r="AK92" s="6"/>
      <c r="AL92" s="6"/>
      <c r="AM92" s="6"/>
      <c r="AN92" s="6"/>
      <c r="AO92" s="6">
        <v>17</v>
      </c>
      <c r="AP92" s="6"/>
      <c r="AQ92" s="6"/>
      <c r="AR92" s="6"/>
      <c r="AS92" s="6"/>
      <c r="AT92" s="6"/>
      <c r="AU92" s="6">
        <v>3</v>
      </c>
      <c r="AV92" s="6">
        <v>17</v>
      </c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>
        <f t="shared" ref="BT92:BT109" si="3">SUM(C92:BS92)</f>
        <v>43</v>
      </c>
    </row>
    <row r="93" spans="1:72" ht="26.25" customHeight="1" x14ac:dyDescent="0.25">
      <c r="A93" s="11"/>
      <c r="B93" s="5" t="s">
        <v>142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>
        <v>3</v>
      </c>
      <c r="N93" s="6">
        <v>17</v>
      </c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>
        <v>7</v>
      </c>
      <c r="AH93" s="6"/>
      <c r="AI93" s="6"/>
      <c r="AJ93" s="6"/>
      <c r="AK93" s="6"/>
      <c r="AL93" s="6"/>
      <c r="AM93" s="6"/>
      <c r="AN93" s="6"/>
      <c r="AO93" s="6">
        <v>58</v>
      </c>
      <c r="AP93" s="6"/>
      <c r="AQ93" s="6"/>
      <c r="AR93" s="6"/>
      <c r="AS93" s="6"/>
      <c r="AT93" s="6"/>
      <c r="AU93" s="6">
        <v>3</v>
      </c>
      <c r="AV93" s="6">
        <v>33</v>
      </c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>
        <v>3</v>
      </c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>
        <f t="shared" si="3"/>
        <v>124</v>
      </c>
    </row>
    <row r="94" spans="1:72" ht="26.25" customHeight="1" x14ac:dyDescent="0.25">
      <c r="A94" s="11"/>
      <c r="B94" s="5" t="s">
        <v>143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>
        <v>7</v>
      </c>
      <c r="N94" s="6">
        <v>43</v>
      </c>
      <c r="O94" s="6">
        <v>2</v>
      </c>
      <c r="P94" s="6"/>
      <c r="Q94" s="6"/>
      <c r="R94" s="6"/>
      <c r="S94" s="6"/>
      <c r="T94" s="6"/>
      <c r="U94" s="6">
        <v>8</v>
      </c>
      <c r="V94" s="6"/>
      <c r="W94" s="6"/>
      <c r="X94" s="6"/>
      <c r="Y94" s="6"/>
      <c r="Z94" s="6"/>
      <c r="AA94" s="6"/>
      <c r="AB94" s="6"/>
      <c r="AC94" s="6"/>
      <c r="AD94" s="6">
        <v>33</v>
      </c>
      <c r="AE94" s="6"/>
      <c r="AF94" s="6"/>
      <c r="AG94" s="6">
        <v>13</v>
      </c>
      <c r="AH94" s="6">
        <v>5</v>
      </c>
      <c r="AI94" s="6"/>
      <c r="AJ94" s="6"/>
      <c r="AK94" s="6"/>
      <c r="AL94" s="6"/>
      <c r="AM94" s="6"/>
      <c r="AN94" s="6"/>
      <c r="AO94" s="6">
        <v>58</v>
      </c>
      <c r="AP94" s="6"/>
      <c r="AQ94" s="6"/>
      <c r="AR94" s="6"/>
      <c r="AS94" s="6"/>
      <c r="AT94" s="6"/>
      <c r="AU94" s="6">
        <v>3</v>
      </c>
      <c r="AV94" s="6">
        <v>33</v>
      </c>
      <c r="AW94" s="6"/>
      <c r="AX94" s="6"/>
      <c r="AY94" s="6"/>
      <c r="AZ94" s="6"/>
      <c r="BA94" s="6"/>
      <c r="BB94" s="6">
        <v>3</v>
      </c>
      <c r="BC94" s="6"/>
      <c r="BD94" s="6"/>
      <c r="BE94" s="6"/>
      <c r="BF94" s="6"/>
      <c r="BG94" s="6"/>
      <c r="BH94" s="6"/>
      <c r="BI94" s="6">
        <v>8</v>
      </c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>
        <f t="shared" si="3"/>
        <v>216</v>
      </c>
    </row>
    <row r="95" spans="1:72" ht="26.25" customHeight="1" x14ac:dyDescent="0.25">
      <c r="A95" s="11"/>
      <c r="B95" s="5" t="s">
        <v>144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6">
        <v>7</v>
      </c>
      <c r="N95" s="6">
        <v>75</v>
      </c>
      <c r="O95" s="6">
        <v>2</v>
      </c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>
        <v>33</v>
      </c>
      <c r="AE95" s="6">
        <v>2</v>
      </c>
      <c r="AF95" s="6"/>
      <c r="AG95" s="6">
        <v>13</v>
      </c>
      <c r="AH95" s="6"/>
      <c r="AI95" s="6"/>
      <c r="AJ95" s="6"/>
      <c r="AK95" s="6"/>
      <c r="AL95" s="6"/>
      <c r="AM95" s="6"/>
      <c r="AN95" s="6"/>
      <c r="AO95" s="6">
        <v>58</v>
      </c>
      <c r="AP95" s="6"/>
      <c r="AQ95" s="6"/>
      <c r="AR95" s="6"/>
      <c r="AS95" s="6"/>
      <c r="AT95" s="6"/>
      <c r="AU95" s="6"/>
      <c r="AV95" s="6">
        <v>17</v>
      </c>
      <c r="AW95" s="6"/>
      <c r="AX95" s="6"/>
      <c r="AY95" s="6"/>
      <c r="AZ95" s="6"/>
      <c r="BA95" s="6"/>
      <c r="BB95" s="6">
        <v>3</v>
      </c>
      <c r="BC95" s="6"/>
      <c r="BD95" s="6"/>
      <c r="BE95" s="6"/>
      <c r="BF95" s="6"/>
      <c r="BG95" s="6"/>
      <c r="BH95" s="6"/>
      <c r="BI95" s="6">
        <v>8</v>
      </c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>
        <f t="shared" si="3"/>
        <v>218</v>
      </c>
    </row>
    <row r="96" spans="1:72" ht="26.25" customHeight="1" x14ac:dyDescent="0.25">
      <c r="A96" s="11"/>
      <c r="B96" s="5" t="s">
        <v>145</v>
      </c>
      <c r="C96" s="6"/>
      <c r="D96" s="6"/>
      <c r="E96" s="6"/>
      <c r="F96" s="6"/>
      <c r="G96" s="6"/>
      <c r="H96" s="6"/>
      <c r="I96" s="6"/>
      <c r="J96" s="6"/>
      <c r="K96" s="6"/>
      <c r="L96" s="6"/>
      <c r="M96" s="6">
        <v>3</v>
      </c>
      <c r="N96" s="6">
        <v>67</v>
      </c>
      <c r="O96" s="6">
        <v>2</v>
      </c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>
        <v>33</v>
      </c>
      <c r="AE96" s="6">
        <v>5</v>
      </c>
      <c r="AF96" s="6"/>
      <c r="AG96" s="6">
        <v>13</v>
      </c>
      <c r="AH96" s="6"/>
      <c r="AI96" s="6"/>
      <c r="AJ96" s="6"/>
      <c r="AK96" s="6"/>
      <c r="AL96" s="6"/>
      <c r="AM96" s="6"/>
      <c r="AN96" s="6"/>
      <c r="AO96" s="6">
        <v>58</v>
      </c>
      <c r="AP96" s="6"/>
      <c r="AQ96" s="6"/>
      <c r="AR96" s="6"/>
      <c r="AS96" s="6"/>
      <c r="AT96" s="6"/>
      <c r="AU96" s="6"/>
      <c r="AV96" s="6">
        <v>8</v>
      </c>
      <c r="AW96" s="6"/>
      <c r="AX96" s="6"/>
      <c r="AY96" s="6"/>
      <c r="AZ96" s="6"/>
      <c r="BA96" s="6"/>
      <c r="BB96" s="6">
        <v>2</v>
      </c>
      <c r="BC96" s="6"/>
      <c r="BD96" s="6"/>
      <c r="BE96" s="6"/>
      <c r="BF96" s="6"/>
      <c r="BG96" s="6"/>
      <c r="BH96" s="6"/>
      <c r="BI96" s="6">
        <v>2</v>
      </c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>
        <f t="shared" si="3"/>
        <v>193</v>
      </c>
    </row>
    <row r="97" spans="1:72" ht="26.25" customHeight="1" x14ac:dyDescent="0.25">
      <c r="A97" s="12"/>
      <c r="B97" s="5" t="s">
        <v>146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>
        <v>25</v>
      </c>
      <c r="AE97" s="6">
        <v>2</v>
      </c>
      <c r="AF97" s="6"/>
      <c r="AG97" s="6">
        <v>7</v>
      </c>
      <c r="AH97" s="6"/>
      <c r="AI97" s="6"/>
      <c r="AJ97" s="6"/>
      <c r="AK97" s="6"/>
      <c r="AL97" s="6"/>
      <c r="AM97" s="6"/>
      <c r="AN97" s="6"/>
      <c r="AO97" s="6">
        <v>50</v>
      </c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>
        <f t="shared" si="3"/>
        <v>84</v>
      </c>
    </row>
    <row r="98" spans="1:72" ht="26.25" customHeight="1" x14ac:dyDescent="0.25">
      <c r="A98" s="10">
        <v>221</v>
      </c>
      <c r="B98" s="5" t="s">
        <v>169</v>
      </c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>
        <v>2</v>
      </c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>
        <v>8</v>
      </c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>
        <f t="shared" si="3"/>
        <v>10</v>
      </c>
    </row>
    <row r="99" spans="1:72" ht="26.25" customHeight="1" x14ac:dyDescent="0.25">
      <c r="A99" s="11"/>
      <c r="B99" s="5" t="s">
        <v>170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>
        <v>2</v>
      </c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>
        <v>8</v>
      </c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>
        <f t="shared" si="3"/>
        <v>10</v>
      </c>
    </row>
    <row r="100" spans="1:72" ht="26.25" customHeight="1" x14ac:dyDescent="0.25">
      <c r="A100" s="11"/>
      <c r="B100" s="5" t="s">
        <v>171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>
        <v>2</v>
      </c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>
        <v>8</v>
      </c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>
        <f t="shared" si="3"/>
        <v>10</v>
      </c>
    </row>
    <row r="101" spans="1:72" ht="26.25" customHeight="1" x14ac:dyDescent="0.25">
      <c r="A101" s="12"/>
      <c r="B101" s="5" t="s">
        <v>172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>
        <v>2</v>
      </c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>
        <v>8</v>
      </c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>
        <f t="shared" si="3"/>
        <v>10</v>
      </c>
    </row>
    <row r="102" spans="1:72" ht="26.25" customHeight="1" x14ac:dyDescent="0.25">
      <c r="A102" s="10">
        <v>228</v>
      </c>
      <c r="B102" s="5" t="s">
        <v>110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>
        <v>17</v>
      </c>
      <c r="V102" s="6"/>
      <c r="W102" s="6"/>
      <c r="X102" s="6"/>
      <c r="Y102" s="6"/>
      <c r="Z102" s="6"/>
      <c r="AA102" s="6"/>
      <c r="AB102" s="6"/>
      <c r="AC102" s="6"/>
      <c r="AD102" s="6">
        <v>5</v>
      </c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>
        <f t="shared" si="3"/>
        <v>22</v>
      </c>
    </row>
    <row r="103" spans="1:72" ht="26.25" customHeight="1" x14ac:dyDescent="0.25">
      <c r="A103" s="11"/>
      <c r="B103" s="5" t="s">
        <v>111</v>
      </c>
      <c r="C103" s="6"/>
      <c r="D103" s="6"/>
      <c r="E103" s="6"/>
      <c r="F103" s="6"/>
      <c r="G103" s="6"/>
      <c r="H103" s="6">
        <v>17</v>
      </c>
      <c r="I103" s="6"/>
      <c r="J103" s="6"/>
      <c r="K103" s="6"/>
      <c r="L103" s="6"/>
      <c r="M103" s="6"/>
      <c r="N103" s="6"/>
      <c r="O103" s="6"/>
      <c r="P103" s="6">
        <v>45</v>
      </c>
      <c r="Q103" s="6"/>
      <c r="R103" s="6"/>
      <c r="S103" s="6"/>
      <c r="T103" s="6"/>
      <c r="U103" s="6">
        <v>17</v>
      </c>
      <c r="V103" s="6"/>
      <c r="W103" s="6"/>
      <c r="X103" s="6"/>
      <c r="Y103" s="6"/>
      <c r="Z103" s="6"/>
      <c r="AA103" s="6"/>
      <c r="AB103" s="6"/>
      <c r="AC103" s="6"/>
      <c r="AD103" s="6">
        <v>8</v>
      </c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>
        <f t="shared" si="3"/>
        <v>87</v>
      </c>
    </row>
    <row r="104" spans="1:72" ht="26.25" customHeight="1" x14ac:dyDescent="0.25">
      <c r="A104" s="11"/>
      <c r="B104" s="5" t="s">
        <v>112</v>
      </c>
      <c r="C104" s="6"/>
      <c r="D104" s="6"/>
      <c r="E104" s="6"/>
      <c r="F104" s="6"/>
      <c r="G104" s="6"/>
      <c r="H104" s="6">
        <v>33</v>
      </c>
      <c r="I104" s="6"/>
      <c r="J104" s="6"/>
      <c r="K104" s="6"/>
      <c r="L104" s="6"/>
      <c r="M104" s="6"/>
      <c r="N104" s="6"/>
      <c r="O104" s="6"/>
      <c r="P104" s="6">
        <v>113</v>
      </c>
      <c r="Q104" s="6"/>
      <c r="R104" s="6"/>
      <c r="S104" s="6"/>
      <c r="T104" s="6"/>
      <c r="U104" s="6">
        <v>17</v>
      </c>
      <c r="V104" s="6"/>
      <c r="W104" s="6"/>
      <c r="X104" s="6"/>
      <c r="Y104" s="6"/>
      <c r="Z104" s="6"/>
      <c r="AA104" s="6"/>
      <c r="AB104" s="6"/>
      <c r="AC104" s="6"/>
      <c r="AD104" s="6">
        <v>27</v>
      </c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>
        <f t="shared" si="3"/>
        <v>190</v>
      </c>
    </row>
    <row r="105" spans="1:72" ht="26.25" customHeight="1" x14ac:dyDescent="0.25">
      <c r="A105" s="11"/>
      <c r="B105" s="5" t="s">
        <v>113</v>
      </c>
      <c r="C105" s="6"/>
      <c r="D105" s="6"/>
      <c r="E105" s="6"/>
      <c r="F105" s="6"/>
      <c r="G105" s="6"/>
      <c r="H105" s="6">
        <v>33</v>
      </c>
      <c r="I105" s="6"/>
      <c r="J105" s="6"/>
      <c r="K105" s="6"/>
      <c r="L105" s="6"/>
      <c r="M105" s="6"/>
      <c r="N105" s="6"/>
      <c r="O105" s="6"/>
      <c r="P105" s="6">
        <v>95</v>
      </c>
      <c r="Q105" s="6"/>
      <c r="R105" s="6"/>
      <c r="S105" s="6"/>
      <c r="T105" s="6"/>
      <c r="U105" s="6">
        <v>17</v>
      </c>
      <c r="V105" s="6"/>
      <c r="W105" s="6"/>
      <c r="X105" s="6"/>
      <c r="Y105" s="6"/>
      <c r="Z105" s="6"/>
      <c r="AA105" s="6"/>
      <c r="AB105" s="6"/>
      <c r="AC105" s="6"/>
      <c r="AD105" s="6">
        <v>27</v>
      </c>
      <c r="AE105" s="6"/>
      <c r="AF105" s="6"/>
      <c r="AG105" s="6">
        <v>4</v>
      </c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>
        <f t="shared" si="3"/>
        <v>176</v>
      </c>
    </row>
    <row r="106" spans="1:72" ht="26.25" customHeight="1" x14ac:dyDescent="0.25">
      <c r="A106" s="11"/>
      <c r="B106" s="5" t="s">
        <v>114</v>
      </c>
      <c r="C106" s="6"/>
      <c r="D106" s="6"/>
      <c r="E106" s="6"/>
      <c r="F106" s="6"/>
      <c r="G106" s="6"/>
      <c r="H106" s="6">
        <v>25</v>
      </c>
      <c r="I106" s="6"/>
      <c r="J106" s="6">
        <v>5</v>
      </c>
      <c r="K106" s="6"/>
      <c r="L106" s="6"/>
      <c r="M106" s="6"/>
      <c r="N106" s="6"/>
      <c r="O106" s="6"/>
      <c r="P106" s="6">
        <v>35</v>
      </c>
      <c r="Q106" s="6"/>
      <c r="R106" s="6"/>
      <c r="S106" s="6"/>
      <c r="T106" s="6"/>
      <c r="U106" s="6">
        <v>17</v>
      </c>
      <c r="V106" s="6"/>
      <c r="W106" s="6"/>
      <c r="X106" s="6"/>
      <c r="Y106" s="6"/>
      <c r="Z106" s="6"/>
      <c r="AA106" s="6"/>
      <c r="AB106" s="6"/>
      <c r="AC106" s="6"/>
      <c r="AD106" s="6">
        <v>9</v>
      </c>
      <c r="AE106" s="6"/>
      <c r="AF106" s="6"/>
      <c r="AG106" s="6">
        <v>5</v>
      </c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>
        <f t="shared" si="3"/>
        <v>96</v>
      </c>
    </row>
    <row r="107" spans="1:72" ht="26.25" customHeight="1" x14ac:dyDescent="0.25">
      <c r="A107" s="12"/>
      <c r="B107" s="5" t="s">
        <v>115</v>
      </c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>
        <v>11</v>
      </c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>
        <v>17</v>
      </c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>
        <f t="shared" si="3"/>
        <v>28</v>
      </c>
    </row>
    <row r="108" spans="1:72" ht="26.25" customHeight="1" x14ac:dyDescent="0.25">
      <c r="A108" s="10">
        <v>232</v>
      </c>
      <c r="B108" s="5" t="s">
        <v>147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>
        <v>2</v>
      </c>
      <c r="N108" s="6"/>
      <c r="O108" s="6"/>
      <c r="P108" s="6"/>
      <c r="Q108" s="6"/>
      <c r="R108" s="6"/>
      <c r="S108" s="6"/>
      <c r="T108" s="6"/>
      <c r="U108" s="6">
        <v>67</v>
      </c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>
        <v>2</v>
      </c>
      <c r="AH108" s="6"/>
      <c r="AI108" s="6"/>
      <c r="AJ108" s="6"/>
      <c r="AK108" s="6"/>
      <c r="AL108" s="6">
        <v>2</v>
      </c>
      <c r="AM108" s="6"/>
      <c r="AN108" s="6"/>
      <c r="AO108" s="6">
        <v>2</v>
      </c>
      <c r="AP108" s="6"/>
      <c r="AQ108" s="6"/>
      <c r="AR108" s="6"/>
      <c r="AS108" s="6"/>
      <c r="AT108" s="6"/>
      <c r="AU108" s="6"/>
      <c r="AV108" s="6"/>
      <c r="AW108" s="6"/>
      <c r="AX108" s="6">
        <v>2</v>
      </c>
      <c r="AY108" s="6"/>
      <c r="AZ108" s="6"/>
      <c r="BA108" s="6"/>
      <c r="BB108" s="6"/>
      <c r="BC108" s="6"/>
      <c r="BD108" s="6"/>
      <c r="BE108" s="6"/>
      <c r="BF108" s="6">
        <v>3</v>
      </c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>
        <f t="shared" si="3"/>
        <v>80</v>
      </c>
    </row>
    <row r="109" spans="1:72" ht="26.25" customHeight="1" x14ac:dyDescent="0.25">
      <c r="A109" s="12"/>
      <c r="B109" s="5" t="s">
        <v>128</v>
      </c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>
        <v>3</v>
      </c>
      <c r="N109" s="6">
        <v>10</v>
      </c>
      <c r="O109" s="6"/>
      <c r="P109" s="6"/>
      <c r="Q109" s="6">
        <v>8</v>
      </c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>
        <v>5</v>
      </c>
      <c r="AH109" s="6"/>
      <c r="AI109" s="6"/>
      <c r="AJ109" s="6"/>
      <c r="AK109" s="6"/>
      <c r="AL109" s="6"/>
      <c r="AM109" s="6"/>
      <c r="AN109" s="6"/>
      <c r="AO109" s="6">
        <v>2</v>
      </c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>
        <v>3</v>
      </c>
      <c r="BG109" s="6"/>
      <c r="BH109" s="6">
        <v>3</v>
      </c>
      <c r="BI109" s="6"/>
      <c r="BJ109" s="6"/>
      <c r="BK109" s="6"/>
      <c r="BL109" s="6">
        <v>2</v>
      </c>
      <c r="BM109" s="6"/>
      <c r="BN109" s="6"/>
      <c r="BO109" s="6"/>
      <c r="BP109" s="6"/>
      <c r="BQ109" s="6"/>
      <c r="BR109" s="6"/>
      <c r="BS109" s="6"/>
      <c r="BT109" s="6">
        <f t="shared" si="3"/>
        <v>36</v>
      </c>
    </row>
  </sheetData>
  <autoFilter ref="A1:BT109" xr:uid="{05F86A25-676F-4CA0-BF0B-A6C40BA213A6}"/>
  <sortState xmlns:xlrd2="http://schemas.microsoft.com/office/spreadsheetml/2017/richdata2" ref="A60:BT110">
    <sortCondition ref="B1:B110"/>
  </sortState>
  <mergeCells count="12">
    <mergeCell ref="A2:A4"/>
    <mergeCell ref="A58:A59"/>
    <mergeCell ref="A53:A57"/>
    <mergeCell ref="A102:A107"/>
    <mergeCell ref="A108:A109"/>
    <mergeCell ref="A79:A88"/>
    <mergeCell ref="A13:A17"/>
    <mergeCell ref="A18:A24"/>
    <mergeCell ref="A91:A97"/>
    <mergeCell ref="A98:A101"/>
    <mergeCell ref="A41:A43"/>
    <mergeCell ref="A44:A5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77B72-A0A8-470B-83C6-197157AB384A}">
  <dimension ref="A1:BI95"/>
  <sheetViews>
    <sheetView tabSelected="1" topLeftCell="AI80" workbookViewId="0">
      <selection activeCell="AU88" sqref="AU88"/>
    </sheetView>
  </sheetViews>
  <sheetFormatPr defaultRowHeight="30" customHeight="1" x14ac:dyDescent="0.25"/>
  <cols>
    <col min="1" max="1" width="9.140625" style="1"/>
    <col min="2" max="2" width="55.140625" style="1" customWidth="1"/>
    <col min="3" max="60" width="9.140625" style="1" customWidth="1"/>
    <col min="61" max="16384" width="9.140625" style="1"/>
  </cols>
  <sheetData>
    <row r="1" spans="1:61" s="3" customFormat="1" ht="60" customHeight="1" x14ac:dyDescent="0.25">
      <c r="A1" s="7" t="s">
        <v>178</v>
      </c>
      <c r="B1" s="4" t="s">
        <v>179</v>
      </c>
      <c r="C1" s="4" t="s">
        <v>0</v>
      </c>
      <c r="D1" s="4" t="s">
        <v>1</v>
      </c>
      <c r="E1" s="4" t="s">
        <v>2</v>
      </c>
      <c r="F1" s="4" t="s">
        <v>177</v>
      </c>
      <c r="G1" s="4" t="s">
        <v>65</v>
      </c>
      <c r="H1" s="4" t="s">
        <v>3</v>
      </c>
      <c r="I1" s="4" t="s">
        <v>66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8</v>
      </c>
      <c r="O1" s="4" t="s">
        <v>9</v>
      </c>
      <c r="P1" s="4" t="s">
        <v>10</v>
      </c>
      <c r="Q1" s="4" t="s">
        <v>11</v>
      </c>
      <c r="R1" s="4" t="s">
        <v>67</v>
      </c>
      <c r="S1" s="4" t="s">
        <v>12</v>
      </c>
      <c r="T1" s="4" t="s">
        <v>13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52</v>
      </c>
      <c r="BA1" s="4" t="s">
        <v>53</v>
      </c>
      <c r="BB1" s="4" t="s">
        <v>54</v>
      </c>
      <c r="BC1" s="4" t="s">
        <v>56</v>
      </c>
      <c r="BD1" s="4" t="s">
        <v>57</v>
      </c>
      <c r="BE1" s="4" t="s">
        <v>58</v>
      </c>
      <c r="BF1" s="4" t="s">
        <v>59</v>
      </c>
      <c r="BG1" s="4" t="s">
        <v>60</v>
      </c>
      <c r="BH1" s="4" t="s">
        <v>62</v>
      </c>
      <c r="BI1" s="4" t="s">
        <v>176</v>
      </c>
    </row>
    <row r="2" spans="1:61" ht="30" customHeight="1" x14ac:dyDescent="0.25">
      <c r="A2" s="10">
        <v>8</v>
      </c>
      <c r="B2" s="5" t="s">
        <v>116</v>
      </c>
      <c r="C2" s="5"/>
      <c r="D2" s="5"/>
      <c r="E2" s="5"/>
      <c r="F2" s="5"/>
      <c r="G2" s="5"/>
      <c r="H2" s="5"/>
      <c r="I2" s="5"/>
      <c r="J2" s="5">
        <v>3</v>
      </c>
      <c r="K2" s="5">
        <v>1</v>
      </c>
      <c r="L2" s="5">
        <v>8</v>
      </c>
      <c r="M2" s="5"/>
      <c r="N2" s="5"/>
      <c r="O2" s="5"/>
      <c r="P2" s="5"/>
      <c r="Q2" s="5"/>
      <c r="R2" s="5"/>
      <c r="S2" s="5"/>
      <c r="T2" s="5"/>
      <c r="U2" s="5"/>
      <c r="V2" s="5"/>
      <c r="W2" s="5">
        <v>3</v>
      </c>
      <c r="X2" s="5">
        <v>8</v>
      </c>
      <c r="Y2" s="5">
        <v>2</v>
      </c>
      <c r="Z2" s="5">
        <v>8</v>
      </c>
      <c r="AA2" s="5"/>
      <c r="AB2" s="5"/>
      <c r="AC2" s="5"/>
      <c r="AD2" s="5"/>
      <c r="AE2" s="5"/>
      <c r="AF2" s="5"/>
      <c r="AG2" s="5"/>
      <c r="AH2" s="5">
        <v>3</v>
      </c>
      <c r="AI2" s="5"/>
      <c r="AJ2" s="5"/>
      <c r="AK2" s="5"/>
      <c r="AL2" s="5"/>
      <c r="AM2" s="5"/>
      <c r="AN2" s="5"/>
      <c r="AO2" s="5">
        <v>2</v>
      </c>
      <c r="AP2" s="5"/>
      <c r="AQ2" s="5"/>
      <c r="AR2" s="5"/>
      <c r="AS2" s="5"/>
      <c r="AT2" s="5"/>
      <c r="AU2" s="5"/>
      <c r="AV2" s="5"/>
      <c r="AW2" s="5"/>
      <c r="AX2" s="5">
        <v>2</v>
      </c>
      <c r="AY2" s="5"/>
      <c r="AZ2" s="5"/>
      <c r="BA2" s="5"/>
      <c r="BB2" s="5"/>
      <c r="BC2" s="5"/>
      <c r="BD2" s="5"/>
      <c r="BE2" s="5"/>
      <c r="BF2" s="5"/>
      <c r="BG2" s="5"/>
      <c r="BH2" s="5"/>
      <c r="BI2" s="5">
        <f>SUM(C2:BH2)</f>
        <v>40</v>
      </c>
    </row>
    <row r="3" spans="1:61" ht="30" customHeight="1" x14ac:dyDescent="0.25">
      <c r="A3" s="11"/>
      <c r="B3" s="5" t="s">
        <v>119</v>
      </c>
      <c r="C3" s="5"/>
      <c r="D3" s="5"/>
      <c r="E3" s="5"/>
      <c r="F3" s="5"/>
      <c r="G3" s="5"/>
      <c r="H3" s="5"/>
      <c r="I3" s="5"/>
      <c r="J3" s="5"/>
      <c r="K3" s="5">
        <v>1</v>
      </c>
      <c r="L3" s="5">
        <v>8</v>
      </c>
      <c r="M3" s="5"/>
      <c r="N3" s="5">
        <v>2</v>
      </c>
      <c r="O3" s="5">
        <v>8</v>
      </c>
      <c r="P3" s="5">
        <v>17</v>
      </c>
      <c r="Q3" s="5"/>
      <c r="R3" s="5"/>
      <c r="S3" s="5"/>
      <c r="T3" s="5"/>
      <c r="U3" s="5"/>
      <c r="V3" s="5"/>
      <c r="W3" s="5">
        <v>3</v>
      </c>
      <c r="X3" s="5">
        <v>8</v>
      </c>
      <c r="Y3" s="5">
        <v>2</v>
      </c>
      <c r="Z3" s="5">
        <v>8</v>
      </c>
      <c r="AA3" s="5"/>
      <c r="AB3" s="5"/>
      <c r="AC3" s="5"/>
      <c r="AD3" s="5"/>
      <c r="AE3" s="5"/>
      <c r="AF3" s="5"/>
      <c r="AG3" s="5"/>
      <c r="AH3" s="5">
        <v>3</v>
      </c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>
        <v>2</v>
      </c>
      <c r="AY3" s="5"/>
      <c r="AZ3" s="5"/>
      <c r="BA3" s="5"/>
      <c r="BB3" s="5"/>
      <c r="BC3" s="5"/>
      <c r="BD3" s="5"/>
      <c r="BE3" s="5"/>
      <c r="BF3" s="5"/>
      <c r="BG3" s="5"/>
      <c r="BH3" s="5"/>
      <c r="BI3" s="5">
        <f>SUM(C3:BH3)</f>
        <v>62</v>
      </c>
    </row>
    <row r="4" spans="1:61" ht="30" customHeight="1" x14ac:dyDescent="0.25">
      <c r="A4" s="12"/>
      <c r="B4" s="5" t="s">
        <v>148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>
        <v>2</v>
      </c>
      <c r="O4" s="5">
        <v>2</v>
      </c>
      <c r="P4" s="5"/>
      <c r="Q4" s="5"/>
      <c r="R4" s="5"/>
      <c r="S4" s="5"/>
      <c r="T4" s="5"/>
      <c r="U4" s="5"/>
      <c r="V4" s="5"/>
      <c r="W4" s="5"/>
      <c r="X4" s="5"/>
      <c r="Y4" s="5">
        <v>1</v>
      </c>
      <c r="Z4" s="5">
        <v>3</v>
      </c>
      <c r="AA4" s="5"/>
      <c r="AB4" s="5"/>
      <c r="AC4" s="5"/>
      <c r="AD4" s="5"/>
      <c r="AE4" s="5"/>
      <c r="AF4" s="5"/>
      <c r="AG4" s="5"/>
      <c r="AH4" s="5">
        <v>3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>
        <f>SUM(C4:BH4)</f>
        <v>11</v>
      </c>
    </row>
    <row r="5" spans="1:61" ht="30" customHeight="1" x14ac:dyDescent="0.25">
      <c r="A5" s="8">
        <v>18</v>
      </c>
      <c r="B5" s="5" t="s">
        <v>117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>
        <v>142</v>
      </c>
      <c r="P5" s="5"/>
      <c r="Q5" s="5"/>
      <c r="R5" s="5"/>
      <c r="S5" s="5"/>
      <c r="T5" s="5">
        <v>333</v>
      </c>
      <c r="U5" s="5">
        <v>83</v>
      </c>
      <c r="V5" s="5"/>
      <c r="W5" s="5">
        <v>33</v>
      </c>
      <c r="X5" s="5"/>
      <c r="Y5" s="5"/>
      <c r="Z5" s="5">
        <v>50</v>
      </c>
      <c r="AA5" s="5"/>
      <c r="AB5" s="5"/>
      <c r="AC5" s="5"/>
      <c r="AD5" s="5"/>
      <c r="AE5" s="5">
        <v>33</v>
      </c>
      <c r="AF5" s="5"/>
      <c r="AG5" s="5"/>
      <c r="AH5" s="5">
        <v>50</v>
      </c>
      <c r="AI5" s="5"/>
      <c r="AJ5" s="5">
        <v>17</v>
      </c>
      <c r="AK5" s="5"/>
      <c r="AL5" s="5"/>
      <c r="AM5" s="5"/>
      <c r="AN5" s="5"/>
      <c r="AO5" s="5"/>
      <c r="AP5" s="5"/>
      <c r="AQ5" s="5">
        <v>33</v>
      </c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>
        <f>SUM(C5:BH5)</f>
        <v>774</v>
      </c>
    </row>
    <row r="6" spans="1:61" ht="30" customHeight="1" x14ac:dyDescent="0.25">
      <c r="A6" s="8">
        <v>19</v>
      </c>
      <c r="B6" s="5" t="s">
        <v>151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>
        <v>417</v>
      </c>
      <c r="Q6" s="5"/>
      <c r="R6" s="5"/>
      <c r="S6" s="5"/>
      <c r="T6" s="5"/>
      <c r="U6" s="5"/>
      <c r="V6" s="5"/>
      <c r="W6" s="5"/>
      <c r="X6" s="5"/>
      <c r="Y6" s="5"/>
      <c r="Z6" s="5">
        <v>33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>
        <v>17</v>
      </c>
      <c r="AY6" s="5"/>
      <c r="AZ6" s="5"/>
      <c r="BA6" s="5"/>
      <c r="BB6" s="5"/>
      <c r="BC6" s="5"/>
      <c r="BD6" s="5"/>
      <c r="BE6" s="5">
        <v>17</v>
      </c>
      <c r="BF6" s="5"/>
      <c r="BG6" s="5"/>
      <c r="BH6" s="5"/>
      <c r="BI6" s="5">
        <f>SUM(C6:BH6)</f>
        <v>484</v>
      </c>
    </row>
    <row r="7" spans="1:61" ht="30" customHeight="1" x14ac:dyDescent="0.25">
      <c r="A7" s="8">
        <v>22</v>
      </c>
      <c r="B7" s="5" t="s">
        <v>118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>
        <v>50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>
        <v>17</v>
      </c>
      <c r="AY7" s="5"/>
      <c r="AZ7" s="5"/>
      <c r="BA7" s="5"/>
      <c r="BB7" s="5"/>
      <c r="BC7" s="5"/>
      <c r="BD7" s="5"/>
      <c r="BE7" s="5"/>
      <c r="BF7" s="5"/>
      <c r="BG7" s="5"/>
      <c r="BH7" s="5"/>
      <c r="BI7" s="5">
        <f>SUM(C7:BH7)</f>
        <v>67</v>
      </c>
    </row>
    <row r="8" spans="1:61" ht="30" customHeight="1" x14ac:dyDescent="0.25">
      <c r="A8" s="8">
        <v>24</v>
      </c>
      <c r="B8" s="5" t="s">
        <v>152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>
        <v>17</v>
      </c>
      <c r="P8" s="5"/>
      <c r="Q8" s="5"/>
      <c r="R8" s="5"/>
      <c r="S8" s="5"/>
      <c r="T8" s="5">
        <v>333</v>
      </c>
      <c r="U8" s="5"/>
      <c r="V8" s="5"/>
      <c r="W8" s="5">
        <v>33</v>
      </c>
      <c r="X8" s="5">
        <v>167</v>
      </c>
      <c r="Y8" s="5"/>
      <c r="Z8" s="5"/>
      <c r="AA8" s="5"/>
      <c r="AB8" s="5">
        <v>33</v>
      </c>
      <c r="AC8" s="5"/>
      <c r="AD8" s="5"/>
      <c r="AE8" s="5"/>
      <c r="AF8" s="5">
        <v>17</v>
      </c>
      <c r="AG8" s="5"/>
      <c r="AH8" s="5"/>
      <c r="AI8" s="5"/>
      <c r="AJ8" s="5"/>
      <c r="AK8" s="5">
        <v>67</v>
      </c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>
        <v>17</v>
      </c>
      <c r="AY8" s="5"/>
      <c r="AZ8" s="5"/>
      <c r="BA8" s="5"/>
      <c r="BB8" s="5"/>
      <c r="BC8" s="5"/>
      <c r="BD8" s="5"/>
      <c r="BE8" s="5"/>
      <c r="BF8" s="5"/>
      <c r="BG8" s="5"/>
      <c r="BH8" s="5"/>
      <c r="BI8" s="5">
        <f>SUM(C8:BH8)</f>
        <v>684</v>
      </c>
    </row>
    <row r="9" spans="1:61" ht="30" customHeight="1" x14ac:dyDescent="0.25">
      <c r="A9" s="8">
        <v>26</v>
      </c>
      <c r="B9" s="5" t="s">
        <v>100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>
        <v>17</v>
      </c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>
        <v>33</v>
      </c>
      <c r="AY9" s="5"/>
      <c r="AZ9" s="5"/>
      <c r="BA9" s="5"/>
      <c r="BB9" s="5"/>
      <c r="BC9" s="5"/>
      <c r="BD9" s="5"/>
      <c r="BE9" s="5"/>
      <c r="BF9" s="5"/>
      <c r="BG9" s="5"/>
      <c r="BH9" s="5"/>
      <c r="BI9" s="5">
        <f>SUM(C9:BH9)</f>
        <v>50</v>
      </c>
    </row>
    <row r="10" spans="1:61" ht="30" customHeight="1" x14ac:dyDescent="0.25">
      <c r="A10" s="8">
        <v>27</v>
      </c>
      <c r="B10" s="5" t="s">
        <v>153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>
        <v>67</v>
      </c>
      <c r="P10" s="5"/>
      <c r="Q10" s="5"/>
      <c r="R10" s="5"/>
      <c r="S10" s="5"/>
      <c r="T10" s="5"/>
      <c r="U10" s="5">
        <v>25</v>
      </c>
      <c r="V10" s="5"/>
      <c r="W10" s="5"/>
      <c r="X10" s="5"/>
      <c r="Y10" s="5"/>
      <c r="Z10" s="5">
        <v>133</v>
      </c>
      <c r="AA10" s="5"/>
      <c r="AB10" s="5"/>
      <c r="AC10" s="5"/>
      <c r="AD10" s="5"/>
      <c r="AE10" s="5"/>
      <c r="AF10" s="5"/>
      <c r="AG10" s="5"/>
      <c r="AH10" s="5">
        <v>50</v>
      </c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>
        <f>SUM(C10:BH10)</f>
        <v>275</v>
      </c>
    </row>
    <row r="11" spans="1:61" ht="30" customHeight="1" x14ac:dyDescent="0.25">
      <c r="A11" s="8">
        <v>28</v>
      </c>
      <c r="B11" s="5" t="s">
        <v>154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>
        <v>132</v>
      </c>
      <c r="P11" s="5"/>
      <c r="Q11" s="5"/>
      <c r="R11" s="5"/>
      <c r="S11" s="5"/>
      <c r="T11" s="5"/>
      <c r="U11" s="5">
        <v>25</v>
      </c>
      <c r="V11" s="5"/>
      <c r="W11" s="5">
        <v>17</v>
      </c>
      <c r="X11" s="5"/>
      <c r="Y11" s="5"/>
      <c r="Z11" s="5"/>
      <c r="AA11" s="5"/>
      <c r="AB11" s="5"/>
      <c r="AC11" s="5"/>
      <c r="AD11" s="5"/>
      <c r="AE11" s="5"/>
      <c r="AF11" s="5">
        <v>33</v>
      </c>
      <c r="AG11" s="5"/>
      <c r="AH11" s="5">
        <v>67</v>
      </c>
      <c r="AI11" s="5"/>
      <c r="AJ11" s="5"/>
      <c r="AK11" s="5"/>
      <c r="AL11" s="5"/>
      <c r="AM11" s="5"/>
      <c r="AN11" s="5"/>
      <c r="AO11" s="5"/>
      <c r="AP11" s="5"/>
      <c r="AQ11" s="5">
        <v>17</v>
      </c>
      <c r="AR11" s="5"/>
      <c r="AS11" s="5"/>
      <c r="AT11" s="5"/>
      <c r="AU11" s="5"/>
      <c r="AV11" s="5">
        <v>42</v>
      </c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>
        <f>SUM(C11:BH11)</f>
        <v>333</v>
      </c>
    </row>
    <row r="12" spans="1:61" ht="30" customHeight="1" x14ac:dyDescent="0.25">
      <c r="A12" s="8">
        <v>32</v>
      </c>
      <c r="B12" s="5" t="s">
        <v>81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>
        <v>17</v>
      </c>
      <c r="U12" s="5"/>
      <c r="V12" s="5"/>
      <c r="W12" s="5">
        <v>8</v>
      </c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>
        <v>5</v>
      </c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>
        <v>10</v>
      </c>
      <c r="BG12" s="5"/>
      <c r="BH12" s="5"/>
      <c r="BI12" s="5">
        <f>SUM(C12:BH12)</f>
        <v>40</v>
      </c>
    </row>
    <row r="13" spans="1:61" ht="30" customHeight="1" x14ac:dyDescent="0.25">
      <c r="A13" s="13">
        <v>33</v>
      </c>
      <c r="B13" s="5" t="s">
        <v>163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>
        <v>8</v>
      </c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>
        <v>5</v>
      </c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>
        <v>8</v>
      </c>
      <c r="BG13" s="5"/>
      <c r="BH13" s="5"/>
      <c r="BI13" s="5">
        <f>SUM(C13:BH13)</f>
        <v>21</v>
      </c>
    </row>
    <row r="14" spans="1:61" ht="30" customHeight="1" x14ac:dyDescent="0.25">
      <c r="A14" s="13"/>
      <c r="B14" s="5" t="s">
        <v>90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>
        <v>24</v>
      </c>
      <c r="P14" s="5"/>
      <c r="Q14" s="5"/>
      <c r="R14" s="5"/>
      <c r="S14" s="5"/>
      <c r="T14" s="5"/>
      <c r="U14" s="5">
        <v>17</v>
      </c>
      <c r="V14" s="5"/>
      <c r="W14" s="5"/>
      <c r="X14" s="5"/>
      <c r="Y14" s="5"/>
      <c r="Z14" s="5">
        <v>20</v>
      </c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>
        <v>5</v>
      </c>
      <c r="BD14" s="5"/>
      <c r="BE14" s="5"/>
      <c r="BF14" s="5"/>
      <c r="BG14" s="5"/>
      <c r="BH14" s="5"/>
      <c r="BI14" s="5">
        <f>SUM(C14:BH14)</f>
        <v>66</v>
      </c>
    </row>
    <row r="15" spans="1:61" ht="30" customHeight="1" x14ac:dyDescent="0.25">
      <c r="A15" s="13"/>
      <c r="B15" s="5" t="s">
        <v>155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>
        <v>27</v>
      </c>
      <c r="P15" s="5"/>
      <c r="Q15" s="5"/>
      <c r="R15" s="5"/>
      <c r="S15" s="5"/>
      <c r="T15" s="5">
        <v>7</v>
      </c>
      <c r="U15" s="5">
        <v>17</v>
      </c>
      <c r="V15" s="5"/>
      <c r="W15" s="5"/>
      <c r="X15" s="5"/>
      <c r="Y15" s="5"/>
      <c r="Z15" s="5">
        <v>20</v>
      </c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>
        <v>5</v>
      </c>
      <c r="BD15" s="5"/>
      <c r="BE15" s="5"/>
      <c r="BF15" s="5"/>
      <c r="BG15" s="5"/>
      <c r="BH15" s="5"/>
      <c r="BI15" s="5">
        <f>SUM(C15:BH15)</f>
        <v>76</v>
      </c>
    </row>
    <row r="16" spans="1:61" ht="30" customHeight="1" x14ac:dyDescent="0.25">
      <c r="A16" s="13"/>
      <c r="B16" s="5" t="s">
        <v>101</v>
      </c>
      <c r="C16" s="5"/>
      <c r="D16" s="5"/>
      <c r="E16" s="5"/>
      <c r="F16" s="5"/>
      <c r="G16" s="5"/>
      <c r="H16" s="5"/>
      <c r="I16" s="5"/>
      <c r="J16" s="5"/>
      <c r="K16" s="5">
        <v>5</v>
      </c>
      <c r="L16" s="5">
        <v>5</v>
      </c>
      <c r="M16" s="5"/>
      <c r="N16" s="5"/>
      <c r="O16" s="5">
        <v>29</v>
      </c>
      <c r="P16" s="5"/>
      <c r="Q16" s="5"/>
      <c r="R16" s="5"/>
      <c r="S16" s="5"/>
      <c r="T16" s="5">
        <v>8</v>
      </c>
      <c r="U16" s="5">
        <v>13</v>
      </c>
      <c r="V16" s="5"/>
      <c r="W16" s="5"/>
      <c r="X16" s="5"/>
      <c r="Y16" s="5"/>
      <c r="Z16" s="5">
        <v>20</v>
      </c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>
        <v>7</v>
      </c>
      <c r="BA16" s="5"/>
      <c r="BB16" s="5"/>
      <c r="BC16" s="5"/>
      <c r="BD16" s="5"/>
      <c r="BE16" s="5"/>
      <c r="BF16" s="5"/>
      <c r="BG16" s="5"/>
      <c r="BH16" s="5"/>
      <c r="BI16" s="5">
        <f>SUM(C16:BH16)</f>
        <v>87</v>
      </c>
    </row>
    <row r="17" spans="1:61" ht="30" customHeight="1" x14ac:dyDescent="0.25">
      <c r="A17" s="13">
        <v>34</v>
      </c>
      <c r="B17" s="5" t="s">
        <v>82</v>
      </c>
      <c r="C17" s="5"/>
      <c r="D17" s="5">
        <v>67</v>
      </c>
      <c r="E17" s="5"/>
      <c r="F17" s="5"/>
      <c r="G17" s="5"/>
      <c r="H17" s="5"/>
      <c r="I17" s="5"/>
      <c r="J17" s="5"/>
      <c r="K17" s="5"/>
      <c r="L17" s="5"/>
      <c r="M17" s="5">
        <v>50</v>
      </c>
      <c r="N17" s="5"/>
      <c r="O17" s="5"/>
      <c r="P17" s="5"/>
      <c r="Q17" s="5"/>
      <c r="R17" s="5"/>
      <c r="S17" s="5"/>
      <c r="T17" s="5">
        <v>5</v>
      </c>
      <c r="U17" s="5"/>
      <c r="V17" s="5"/>
      <c r="W17" s="5">
        <v>70</v>
      </c>
      <c r="X17" s="5"/>
      <c r="Y17" s="5"/>
      <c r="Z17" s="5">
        <v>83</v>
      </c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>
        <v>5</v>
      </c>
      <c r="AO17" s="5"/>
      <c r="AP17" s="5"/>
      <c r="AQ17" s="5"/>
      <c r="AR17" s="5"/>
      <c r="AS17" s="5">
        <v>5</v>
      </c>
      <c r="AT17" s="5">
        <v>8</v>
      </c>
      <c r="AU17" s="5"/>
      <c r="AV17" s="5"/>
      <c r="AW17" s="5"/>
      <c r="AX17" s="5">
        <v>5</v>
      </c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>
        <f>SUM(C17:BH17)</f>
        <v>298</v>
      </c>
    </row>
    <row r="18" spans="1:61" ht="30" customHeight="1" x14ac:dyDescent="0.25">
      <c r="A18" s="13"/>
      <c r="B18" s="5" t="s">
        <v>83</v>
      </c>
      <c r="C18" s="5"/>
      <c r="D18" s="5">
        <v>67</v>
      </c>
      <c r="E18" s="5">
        <v>17</v>
      </c>
      <c r="F18" s="5"/>
      <c r="G18" s="5"/>
      <c r="H18" s="5"/>
      <c r="I18" s="5"/>
      <c r="J18" s="5"/>
      <c r="K18" s="5"/>
      <c r="L18" s="5"/>
      <c r="M18" s="5"/>
      <c r="N18" s="5"/>
      <c r="O18" s="5">
        <v>55</v>
      </c>
      <c r="P18" s="5"/>
      <c r="Q18" s="5"/>
      <c r="R18" s="5"/>
      <c r="S18" s="5"/>
      <c r="T18" s="5">
        <v>5</v>
      </c>
      <c r="U18" s="5"/>
      <c r="V18" s="5"/>
      <c r="W18" s="5">
        <v>22</v>
      </c>
      <c r="X18" s="5"/>
      <c r="Y18" s="5"/>
      <c r="Z18" s="5">
        <v>170</v>
      </c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>
        <v>5</v>
      </c>
      <c r="AT18" s="5">
        <v>8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>
        <v>7</v>
      </c>
      <c r="BG18" s="5"/>
      <c r="BH18" s="5"/>
      <c r="BI18" s="5">
        <f>SUM(C18:BH18)</f>
        <v>356</v>
      </c>
    </row>
    <row r="19" spans="1:61" ht="30" customHeight="1" x14ac:dyDescent="0.25">
      <c r="A19" s="13"/>
      <c r="B19" s="5" t="s">
        <v>84</v>
      </c>
      <c r="C19" s="5"/>
      <c r="D19" s="5">
        <v>33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>
        <v>8</v>
      </c>
      <c r="Q19" s="5"/>
      <c r="R19" s="5"/>
      <c r="S19" s="5"/>
      <c r="T19" s="5">
        <v>5</v>
      </c>
      <c r="U19" s="5"/>
      <c r="V19" s="5"/>
      <c r="W19" s="5">
        <v>17</v>
      </c>
      <c r="X19" s="5"/>
      <c r="Y19" s="5"/>
      <c r="Z19" s="5">
        <v>128</v>
      </c>
      <c r="AA19" s="5"/>
      <c r="AB19" s="5">
        <v>8</v>
      </c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>
        <v>8</v>
      </c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>
        <f>SUM(C19:BH19)</f>
        <v>207</v>
      </c>
    </row>
    <row r="20" spans="1:61" ht="30" customHeight="1" x14ac:dyDescent="0.25">
      <c r="A20" s="13"/>
      <c r="B20" s="5" t="s">
        <v>85</v>
      </c>
      <c r="C20" s="5"/>
      <c r="D20" s="5">
        <v>42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>
        <v>67</v>
      </c>
      <c r="Q20" s="5"/>
      <c r="R20" s="5"/>
      <c r="S20" s="5"/>
      <c r="T20" s="5">
        <v>33</v>
      </c>
      <c r="U20" s="5"/>
      <c r="V20" s="5"/>
      <c r="W20" s="5"/>
      <c r="X20" s="5"/>
      <c r="Y20" s="5"/>
      <c r="Z20" s="5">
        <v>71</v>
      </c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>
        <f>SUM(C20:BH20)</f>
        <v>213</v>
      </c>
    </row>
    <row r="21" spans="1:61" ht="30" customHeight="1" x14ac:dyDescent="0.25">
      <c r="A21" s="13"/>
      <c r="B21" s="5" t="s">
        <v>86</v>
      </c>
      <c r="C21" s="5"/>
      <c r="D21" s="5">
        <v>42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>
        <v>8</v>
      </c>
      <c r="Q21" s="5"/>
      <c r="R21" s="5"/>
      <c r="S21" s="5"/>
      <c r="T21" s="5">
        <v>17</v>
      </c>
      <c r="U21" s="5"/>
      <c r="V21" s="5"/>
      <c r="W21" s="5"/>
      <c r="X21" s="5"/>
      <c r="Y21" s="5"/>
      <c r="Z21" s="5">
        <v>5</v>
      </c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>
        <f>SUM(C21:BH21)</f>
        <v>72</v>
      </c>
    </row>
    <row r="22" spans="1:61" ht="30" customHeight="1" x14ac:dyDescent="0.25">
      <c r="A22" s="13"/>
      <c r="B22" s="5" t="s">
        <v>87</v>
      </c>
      <c r="C22" s="5"/>
      <c r="D22" s="5">
        <v>33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>
        <v>3</v>
      </c>
      <c r="U22" s="5"/>
      <c r="V22" s="5"/>
      <c r="W22" s="5"/>
      <c r="X22" s="5"/>
      <c r="Y22" s="5"/>
      <c r="Z22" s="5">
        <v>3</v>
      </c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>
        <f>SUM(C22:BH22)</f>
        <v>39</v>
      </c>
    </row>
    <row r="23" spans="1:61" ht="30" customHeight="1" x14ac:dyDescent="0.25">
      <c r="A23" s="13"/>
      <c r="B23" s="5" t="s">
        <v>88</v>
      </c>
      <c r="C23" s="5"/>
      <c r="D23" s="5">
        <v>33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>
        <f>SUM(C23:BH23)</f>
        <v>33</v>
      </c>
    </row>
    <row r="24" spans="1:61" ht="30" customHeight="1" x14ac:dyDescent="0.25">
      <c r="A24" s="8">
        <v>36</v>
      </c>
      <c r="B24" s="5" t="s">
        <v>160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>
        <v>25</v>
      </c>
      <c r="Q24" s="5"/>
      <c r="R24" s="5"/>
      <c r="S24" s="5"/>
      <c r="T24" s="5"/>
      <c r="U24" s="5"/>
      <c r="V24" s="5"/>
      <c r="W24" s="5">
        <v>2</v>
      </c>
      <c r="X24" s="5"/>
      <c r="Y24" s="5"/>
      <c r="Z24" s="5">
        <v>10</v>
      </c>
      <c r="AA24" s="5"/>
      <c r="AB24" s="5">
        <v>8</v>
      </c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>
        <f>SUM(C24:BH24)</f>
        <v>45</v>
      </c>
    </row>
    <row r="25" spans="1:61" ht="30" customHeight="1" x14ac:dyDescent="0.25">
      <c r="A25" s="8">
        <v>44</v>
      </c>
      <c r="B25" s="5" t="s">
        <v>98</v>
      </c>
      <c r="C25" s="5"/>
      <c r="D25" s="5"/>
      <c r="E25" s="5"/>
      <c r="F25" s="5"/>
      <c r="G25" s="5">
        <v>250</v>
      </c>
      <c r="H25" s="5">
        <v>8</v>
      </c>
      <c r="I25" s="5"/>
      <c r="J25" s="5"/>
      <c r="K25" s="5">
        <v>8</v>
      </c>
      <c r="L25" s="5">
        <v>167</v>
      </c>
      <c r="M25" s="5"/>
      <c r="N25" s="5">
        <v>100</v>
      </c>
      <c r="O25" s="5"/>
      <c r="P25" s="5"/>
      <c r="Q25" s="5"/>
      <c r="R25" s="5"/>
      <c r="S25" s="5">
        <v>5</v>
      </c>
      <c r="T25" s="5"/>
      <c r="U25" s="5"/>
      <c r="V25" s="5"/>
      <c r="W25" s="5">
        <v>17</v>
      </c>
      <c r="X25" s="5">
        <v>33</v>
      </c>
      <c r="Y25" s="5"/>
      <c r="Z25" s="5"/>
      <c r="AA25" s="5"/>
      <c r="AB25" s="5"/>
      <c r="AC25" s="5"/>
      <c r="AD25" s="5"/>
      <c r="AE25" s="5">
        <v>17</v>
      </c>
      <c r="AF25" s="5"/>
      <c r="AG25" s="5">
        <v>17</v>
      </c>
      <c r="AH25" s="5"/>
      <c r="AI25" s="5"/>
      <c r="AJ25" s="5"/>
      <c r="AK25" s="5"/>
      <c r="AL25" s="5"/>
      <c r="AM25" s="5"/>
      <c r="AN25" s="5"/>
      <c r="AO25" s="5"/>
      <c r="AP25" s="5">
        <v>8</v>
      </c>
      <c r="AQ25" s="5"/>
      <c r="AR25" s="5"/>
      <c r="AS25" s="5"/>
      <c r="AT25" s="5"/>
      <c r="AU25" s="5"/>
      <c r="AV25" s="5"/>
      <c r="AW25" s="5">
        <v>17</v>
      </c>
      <c r="AX25" s="5">
        <v>8</v>
      </c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>
        <f>SUM(C25:BH25)</f>
        <v>655</v>
      </c>
    </row>
    <row r="26" spans="1:61" ht="30" customHeight="1" x14ac:dyDescent="0.25">
      <c r="A26" s="8">
        <v>45</v>
      </c>
      <c r="B26" s="5" t="s">
        <v>68</v>
      </c>
      <c r="C26" s="5">
        <v>19</v>
      </c>
      <c r="D26" s="5"/>
      <c r="E26" s="5"/>
      <c r="F26" s="5"/>
      <c r="G26" s="5">
        <v>250</v>
      </c>
      <c r="H26" s="5">
        <v>8</v>
      </c>
      <c r="I26" s="5"/>
      <c r="J26" s="5">
        <v>33</v>
      </c>
      <c r="K26" s="5">
        <v>8</v>
      </c>
      <c r="L26" s="5">
        <v>167</v>
      </c>
      <c r="M26" s="5"/>
      <c r="N26" s="5">
        <v>67</v>
      </c>
      <c r="O26" s="5">
        <v>33</v>
      </c>
      <c r="P26" s="5">
        <v>58</v>
      </c>
      <c r="Q26" s="5">
        <v>8</v>
      </c>
      <c r="R26" s="5"/>
      <c r="S26" s="5">
        <v>8</v>
      </c>
      <c r="T26" s="5"/>
      <c r="U26" s="5"/>
      <c r="V26" s="5">
        <v>8</v>
      </c>
      <c r="W26" s="5"/>
      <c r="X26" s="5"/>
      <c r="Y26" s="5">
        <v>33</v>
      </c>
      <c r="Z26" s="5"/>
      <c r="AA26" s="5">
        <v>17</v>
      </c>
      <c r="AB26" s="5"/>
      <c r="AC26" s="5"/>
      <c r="AD26" s="5"/>
      <c r="AE26" s="5">
        <v>17</v>
      </c>
      <c r="AF26" s="5"/>
      <c r="AG26" s="5">
        <v>8</v>
      </c>
      <c r="AH26" s="5"/>
      <c r="AI26" s="5"/>
      <c r="AJ26" s="5"/>
      <c r="AK26" s="5"/>
      <c r="AL26" s="5"/>
      <c r="AM26" s="5">
        <v>17</v>
      </c>
      <c r="AN26" s="5"/>
      <c r="AO26" s="5"/>
      <c r="AP26" s="5">
        <v>8</v>
      </c>
      <c r="AQ26" s="5"/>
      <c r="AR26" s="5"/>
      <c r="AS26" s="5">
        <v>67</v>
      </c>
      <c r="AT26" s="5"/>
      <c r="AU26" s="5">
        <v>17</v>
      </c>
      <c r="AV26" s="5">
        <v>10</v>
      </c>
      <c r="AW26" s="5">
        <v>33</v>
      </c>
      <c r="AX26" s="5"/>
      <c r="AY26" s="5"/>
      <c r="AZ26" s="5">
        <v>8</v>
      </c>
      <c r="BA26" s="5"/>
      <c r="BB26" s="5"/>
      <c r="BC26" s="5"/>
      <c r="BD26" s="5">
        <v>17</v>
      </c>
      <c r="BE26" s="5"/>
      <c r="BF26" s="5"/>
      <c r="BG26" s="5"/>
      <c r="BH26" s="5"/>
      <c r="BI26" s="5">
        <f>SUM(C26:BH26)</f>
        <v>919</v>
      </c>
    </row>
    <row r="27" spans="1:61" ht="30" customHeight="1" x14ac:dyDescent="0.25">
      <c r="A27" s="8">
        <v>61</v>
      </c>
      <c r="B27" s="5" t="s">
        <v>156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>
        <v>2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>
        <v>7</v>
      </c>
      <c r="AA27" s="5"/>
      <c r="AB27" s="5"/>
      <c r="AC27" s="5"/>
      <c r="AD27" s="5">
        <v>2</v>
      </c>
      <c r="AE27" s="5">
        <v>9</v>
      </c>
      <c r="AF27" s="5"/>
      <c r="AG27" s="5"/>
      <c r="AH27" s="5">
        <v>2</v>
      </c>
      <c r="AI27" s="5"/>
      <c r="AJ27" s="5"/>
      <c r="AK27" s="5"/>
      <c r="AL27" s="5"/>
      <c r="AM27" s="5"/>
      <c r="AN27" s="5"/>
      <c r="AO27" s="5">
        <v>2</v>
      </c>
      <c r="AP27" s="5"/>
      <c r="AQ27" s="5"/>
      <c r="AR27" s="5">
        <v>1</v>
      </c>
      <c r="AS27" s="5"/>
      <c r="AT27" s="5">
        <v>2</v>
      </c>
      <c r="AU27" s="5"/>
      <c r="AV27" s="5">
        <v>1</v>
      </c>
      <c r="AW27" s="5"/>
      <c r="AX27" s="5"/>
      <c r="AY27" s="5"/>
      <c r="AZ27" s="5">
        <v>2</v>
      </c>
      <c r="BA27" s="5"/>
      <c r="BB27" s="5">
        <v>3</v>
      </c>
      <c r="BC27" s="5"/>
      <c r="BD27" s="5"/>
      <c r="BE27" s="5"/>
      <c r="BF27" s="5">
        <v>2</v>
      </c>
      <c r="BG27" s="5">
        <v>2</v>
      </c>
      <c r="BH27" s="5"/>
      <c r="BI27" s="5">
        <f>SUM(C27:BH27)</f>
        <v>37</v>
      </c>
    </row>
    <row r="28" spans="1:61" ht="30" customHeight="1" x14ac:dyDescent="0.25">
      <c r="A28" s="8">
        <v>62</v>
      </c>
      <c r="B28" s="5" t="s">
        <v>120</v>
      </c>
      <c r="C28" s="5"/>
      <c r="D28" s="5"/>
      <c r="E28" s="5"/>
      <c r="F28" s="5"/>
      <c r="G28" s="5"/>
      <c r="H28" s="5"/>
      <c r="I28" s="5"/>
      <c r="J28" s="5"/>
      <c r="K28" s="5">
        <v>4</v>
      </c>
      <c r="L28" s="5"/>
      <c r="M28" s="5"/>
      <c r="N28" s="5"/>
      <c r="O28" s="5">
        <v>2</v>
      </c>
      <c r="P28" s="5"/>
      <c r="Q28" s="5"/>
      <c r="R28" s="5"/>
      <c r="S28" s="5"/>
      <c r="T28" s="5"/>
      <c r="U28" s="5"/>
      <c r="V28" s="5"/>
      <c r="W28" s="5">
        <v>2</v>
      </c>
      <c r="X28" s="5"/>
      <c r="Y28" s="5"/>
      <c r="Z28" s="5">
        <v>3</v>
      </c>
      <c r="AA28" s="5"/>
      <c r="AB28" s="5"/>
      <c r="AC28" s="5"/>
      <c r="AD28" s="5"/>
      <c r="AE28" s="5">
        <v>4</v>
      </c>
      <c r="AF28" s="5"/>
      <c r="AG28" s="5"/>
      <c r="AH28" s="5">
        <v>2</v>
      </c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>
        <v>1</v>
      </c>
      <c r="AX28" s="5">
        <v>8</v>
      </c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>
        <f>SUM(C28:BH28)</f>
        <v>26</v>
      </c>
    </row>
    <row r="29" spans="1:61" ht="30" customHeight="1" x14ac:dyDescent="0.25">
      <c r="A29" s="8">
        <v>63</v>
      </c>
      <c r="B29" s="5" t="s">
        <v>121</v>
      </c>
      <c r="C29" s="5"/>
      <c r="D29" s="5"/>
      <c r="E29" s="5"/>
      <c r="F29" s="5"/>
      <c r="G29" s="5"/>
      <c r="H29" s="5"/>
      <c r="I29" s="5"/>
      <c r="J29" s="5"/>
      <c r="K29" s="5">
        <v>2</v>
      </c>
      <c r="L29" s="5">
        <v>17</v>
      </c>
      <c r="M29" s="5"/>
      <c r="N29" s="5"/>
      <c r="O29" s="5">
        <v>2</v>
      </c>
      <c r="P29" s="5"/>
      <c r="Q29" s="5"/>
      <c r="R29" s="5"/>
      <c r="S29" s="5"/>
      <c r="T29" s="5">
        <v>2</v>
      </c>
      <c r="U29" s="5"/>
      <c r="V29" s="5"/>
      <c r="W29" s="5"/>
      <c r="X29" s="5"/>
      <c r="Y29" s="5"/>
      <c r="Z29" s="5">
        <v>7</v>
      </c>
      <c r="AA29" s="5"/>
      <c r="AB29" s="5"/>
      <c r="AC29" s="5"/>
      <c r="AD29" s="5">
        <v>1</v>
      </c>
      <c r="AE29" s="5">
        <v>2</v>
      </c>
      <c r="AF29" s="5"/>
      <c r="AG29" s="5"/>
      <c r="AH29" s="5">
        <v>2</v>
      </c>
      <c r="AI29" s="5"/>
      <c r="AJ29" s="5"/>
      <c r="AK29" s="5"/>
      <c r="AL29" s="5"/>
      <c r="AM29" s="5"/>
      <c r="AN29" s="5"/>
      <c r="AO29" s="5"/>
      <c r="AP29" s="5"/>
      <c r="AQ29" s="5"/>
      <c r="AR29" s="5">
        <v>1</v>
      </c>
      <c r="AS29" s="5"/>
      <c r="AT29" s="5">
        <v>1</v>
      </c>
      <c r="AU29" s="5"/>
      <c r="AV29" s="5"/>
      <c r="AW29" s="5"/>
      <c r="AX29" s="5"/>
      <c r="AY29" s="5">
        <v>3</v>
      </c>
      <c r="AZ29" s="5">
        <v>3</v>
      </c>
      <c r="BA29" s="5"/>
      <c r="BB29" s="5">
        <v>3</v>
      </c>
      <c r="BC29" s="5"/>
      <c r="BD29" s="5"/>
      <c r="BE29" s="5"/>
      <c r="BF29" s="5">
        <v>4</v>
      </c>
      <c r="BG29" s="5">
        <v>1</v>
      </c>
      <c r="BH29" s="5"/>
      <c r="BI29" s="5">
        <f>SUM(C29:BH29)</f>
        <v>51</v>
      </c>
    </row>
    <row r="30" spans="1:61" ht="30" customHeight="1" x14ac:dyDescent="0.25">
      <c r="A30" s="8">
        <v>64</v>
      </c>
      <c r="B30" s="5" t="s">
        <v>122</v>
      </c>
      <c r="C30" s="5"/>
      <c r="D30" s="5"/>
      <c r="E30" s="5"/>
      <c r="F30" s="5"/>
      <c r="G30" s="5"/>
      <c r="H30" s="5"/>
      <c r="I30" s="5"/>
      <c r="J30" s="5"/>
      <c r="K30" s="5">
        <v>1</v>
      </c>
      <c r="L30" s="5">
        <v>17</v>
      </c>
      <c r="M30" s="5"/>
      <c r="N30" s="5"/>
      <c r="O30" s="5">
        <v>2</v>
      </c>
      <c r="P30" s="5"/>
      <c r="Q30" s="5"/>
      <c r="R30" s="5"/>
      <c r="S30" s="5"/>
      <c r="T30" s="5"/>
      <c r="U30" s="5"/>
      <c r="V30" s="5"/>
      <c r="W30" s="5">
        <v>2</v>
      </c>
      <c r="X30" s="5">
        <v>2</v>
      </c>
      <c r="Y30" s="5"/>
      <c r="Z30" s="5">
        <v>3</v>
      </c>
      <c r="AA30" s="5"/>
      <c r="AB30" s="5"/>
      <c r="AC30" s="5"/>
      <c r="AD30" s="5"/>
      <c r="AE30" s="5">
        <v>2</v>
      </c>
      <c r="AF30" s="5"/>
      <c r="AG30" s="5"/>
      <c r="AH30" s="5">
        <v>3</v>
      </c>
      <c r="AI30" s="5"/>
      <c r="AJ30" s="5">
        <v>5</v>
      </c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>
        <v>1</v>
      </c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>
        <f>SUM(C30:BH30)</f>
        <v>38</v>
      </c>
    </row>
    <row r="31" spans="1:61" ht="30" customHeight="1" x14ac:dyDescent="0.25">
      <c r="A31" s="8">
        <v>65</v>
      </c>
      <c r="B31" s="5" t="s">
        <v>129</v>
      </c>
      <c r="C31" s="5"/>
      <c r="D31" s="5"/>
      <c r="E31" s="5"/>
      <c r="F31" s="5"/>
      <c r="G31" s="5"/>
      <c r="H31" s="5"/>
      <c r="I31" s="5"/>
      <c r="J31" s="5"/>
      <c r="K31" s="5"/>
      <c r="L31" s="5">
        <v>8</v>
      </c>
      <c r="M31" s="5"/>
      <c r="N31" s="5">
        <v>17</v>
      </c>
      <c r="O31" s="5"/>
      <c r="P31" s="5"/>
      <c r="Q31" s="5"/>
      <c r="R31" s="5"/>
      <c r="S31" s="5"/>
      <c r="T31" s="5">
        <v>2</v>
      </c>
      <c r="U31" s="5"/>
      <c r="V31" s="5"/>
      <c r="W31" s="5"/>
      <c r="X31" s="5">
        <v>2</v>
      </c>
      <c r="Y31" s="5"/>
      <c r="Z31" s="5">
        <v>7</v>
      </c>
      <c r="AA31" s="5"/>
      <c r="AB31" s="5"/>
      <c r="AC31" s="5"/>
      <c r="AD31" s="5"/>
      <c r="AE31" s="5">
        <v>3</v>
      </c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>
        <v>8</v>
      </c>
      <c r="AY31" s="5">
        <v>3</v>
      </c>
      <c r="AZ31" s="5">
        <v>2</v>
      </c>
      <c r="BA31" s="5"/>
      <c r="BB31" s="5">
        <v>3</v>
      </c>
      <c r="BC31" s="5"/>
      <c r="BD31" s="5"/>
      <c r="BE31" s="5"/>
      <c r="BF31" s="5">
        <v>7</v>
      </c>
      <c r="BG31" s="5">
        <v>3</v>
      </c>
      <c r="BH31" s="5"/>
      <c r="BI31" s="5">
        <f>SUM(C31:BH31)</f>
        <v>65</v>
      </c>
    </row>
    <row r="32" spans="1:61" ht="30" customHeight="1" x14ac:dyDescent="0.25">
      <c r="A32" s="8">
        <v>66</v>
      </c>
      <c r="B32" s="5" t="s">
        <v>123</v>
      </c>
      <c r="C32" s="5"/>
      <c r="D32" s="5"/>
      <c r="E32" s="5"/>
      <c r="F32" s="5"/>
      <c r="G32" s="5"/>
      <c r="H32" s="5"/>
      <c r="I32" s="5"/>
      <c r="J32" s="5"/>
      <c r="K32" s="5">
        <v>1</v>
      </c>
      <c r="L32" s="5">
        <v>8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>
        <v>2</v>
      </c>
      <c r="Y32" s="5"/>
      <c r="Z32" s="5">
        <v>3</v>
      </c>
      <c r="AA32" s="5"/>
      <c r="AB32" s="5"/>
      <c r="AC32" s="5"/>
      <c r="AD32" s="5"/>
      <c r="AE32" s="5"/>
      <c r="AF32" s="5"/>
      <c r="AG32" s="5"/>
      <c r="AH32" s="5">
        <v>2</v>
      </c>
      <c r="AI32" s="5"/>
      <c r="AJ32" s="5">
        <v>2</v>
      </c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>
        <v>1</v>
      </c>
      <c r="AX32" s="5">
        <v>8</v>
      </c>
      <c r="AY32" s="5"/>
      <c r="AZ32" s="5"/>
      <c r="BA32" s="5"/>
      <c r="BB32" s="5"/>
      <c r="BC32" s="5"/>
      <c r="BD32" s="5"/>
      <c r="BE32" s="5">
        <v>5</v>
      </c>
      <c r="BF32" s="5"/>
      <c r="BG32" s="5"/>
      <c r="BH32" s="5"/>
      <c r="BI32" s="5">
        <f>SUM(C32:BH32)</f>
        <v>32</v>
      </c>
    </row>
    <row r="33" spans="1:61" ht="30" customHeight="1" x14ac:dyDescent="0.25">
      <c r="A33" s="8">
        <v>67</v>
      </c>
      <c r="B33" s="5" t="s">
        <v>130</v>
      </c>
      <c r="C33" s="5"/>
      <c r="D33" s="5"/>
      <c r="E33" s="5"/>
      <c r="F33" s="5"/>
      <c r="G33" s="5"/>
      <c r="H33" s="5"/>
      <c r="I33" s="5"/>
      <c r="J33" s="5"/>
      <c r="K33" s="5"/>
      <c r="L33" s="5">
        <v>8</v>
      </c>
      <c r="M33" s="5"/>
      <c r="N33" s="5">
        <v>33</v>
      </c>
      <c r="O33" s="5"/>
      <c r="P33" s="5"/>
      <c r="Q33" s="5"/>
      <c r="R33" s="5"/>
      <c r="S33" s="5"/>
      <c r="T33" s="5">
        <v>2</v>
      </c>
      <c r="U33" s="5"/>
      <c r="V33" s="5"/>
      <c r="W33" s="5"/>
      <c r="X33" s="5">
        <v>2</v>
      </c>
      <c r="Y33" s="5"/>
      <c r="Z33" s="5">
        <v>4</v>
      </c>
      <c r="AA33" s="5"/>
      <c r="AB33" s="5"/>
      <c r="AC33" s="5"/>
      <c r="AD33" s="5"/>
      <c r="AE33" s="5"/>
      <c r="AF33" s="5"/>
      <c r="AG33" s="5"/>
      <c r="AH33" s="5">
        <v>2</v>
      </c>
      <c r="AI33" s="5"/>
      <c r="AJ33" s="5"/>
      <c r="AK33" s="5"/>
      <c r="AL33" s="5"/>
      <c r="AM33" s="5"/>
      <c r="AN33" s="5"/>
      <c r="AO33" s="5">
        <v>3</v>
      </c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>
        <v>3</v>
      </c>
      <c r="BA33" s="5"/>
      <c r="BB33" s="5">
        <v>3</v>
      </c>
      <c r="BC33" s="5"/>
      <c r="BD33" s="5"/>
      <c r="BE33" s="5"/>
      <c r="BF33" s="5">
        <v>5</v>
      </c>
      <c r="BG33" s="5"/>
      <c r="BH33" s="5"/>
      <c r="BI33" s="5">
        <f>SUM(C33:BH33)</f>
        <v>65</v>
      </c>
    </row>
    <row r="34" spans="1:61" ht="30" customHeight="1" x14ac:dyDescent="0.25">
      <c r="A34" s="8">
        <v>68</v>
      </c>
      <c r="B34" s="5" t="s">
        <v>124</v>
      </c>
      <c r="C34" s="5"/>
      <c r="D34" s="5"/>
      <c r="E34" s="5"/>
      <c r="F34" s="5"/>
      <c r="G34" s="5"/>
      <c r="H34" s="5"/>
      <c r="I34" s="5"/>
      <c r="J34" s="5"/>
      <c r="K34" s="5">
        <v>3</v>
      </c>
      <c r="L34" s="5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>
        <v>2</v>
      </c>
      <c r="Y34" s="5"/>
      <c r="Z34" s="5"/>
      <c r="AA34" s="5"/>
      <c r="AB34" s="5"/>
      <c r="AC34" s="5"/>
      <c r="AD34" s="5"/>
      <c r="AE34" s="5">
        <v>8</v>
      </c>
      <c r="AF34" s="5"/>
      <c r="AG34" s="5"/>
      <c r="AH34" s="5">
        <v>3</v>
      </c>
      <c r="AI34" s="5"/>
      <c r="AJ34" s="5"/>
      <c r="AK34" s="5"/>
      <c r="AL34" s="5"/>
      <c r="AM34" s="5"/>
      <c r="AN34" s="5"/>
      <c r="AO34" s="5">
        <v>3</v>
      </c>
      <c r="AP34" s="5"/>
      <c r="AQ34" s="5"/>
      <c r="AR34" s="5"/>
      <c r="AS34" s="5"/>
      <c r="AT34" s="5"/>
      <c r="AU34" s="5"/>
      <c r="AV34" s="5">
        <v>1</v>
      </c>
      <c r="AW34" s="5"/>
      <c r="AX34" s="5"/>
      <c r="AY34" s="5"/>
      <c r="AZ34" s="5"/>
      <c r="BA34" s="5"/>
      <c r="BB34" s="5"/>
      <c r="BC34" s="5"/>
      <c r="BD34" s="5"/>
      <c r="BE34" s="5">
        <v>5</v>
      </c>
      <c r="BF34" s="5"/>
      <c r="BG34" s="5"/>
      <c r="BH34" s="5"/>
      <c r="BI34" s="5">
        <f>SUM(C34:BH34)</f>
        <v>33</v>
      </c>
    </row>
    <row r="35" spans="1:61" ht="30" customHeight="1" x14ac:dyDescent="0.25">
      <c r="A35" s="8">
        <v>69</v>
      </c>
      <c r="B35" s="5" t="s">
        <v>70</v>
      </c>
      <c r="C35" s="5">
        <v>8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>
        <v>8</v>
      </c>
      <c r="O35" s="5"/>
      <c r="P35" s="5"/>
      <c r="Q35" s="5"/>
      <c r="R35" s="5"/>
      <c r="S35" s="5"/>
      <c r="T35" s="5">
        <v>2</v>
      </c>
      <c r="U35" s="5"/>
      <c r="V35" s="5"/>
      <c r="W35" s="5"/>
      <c r="X35" s="5"/>
      <c r="Y35" s="5"/>
      <c r="Z35" s="5">
        <v>4</v>
      </c>
      <c r="AA35" s="5"/>
      <c r="AB35" s="5"/>
      <c r="AC35" s="5"/>
      <c r="AD35" s="5"/>
      <c r="AE35" s="5"/>
      <c r="AF35" s="5"/>
      <c r="AG35" s="5"/>
      <c r="AH35" s="5"/>
      <c r="AI35" s="5"/>
      <c r="AJ35" s="5">
        <v>1</v>
      </c>
      <c r="AK35" s="5"/>
      <c r="AL35" s="5"/>
      <c r="AM35" s="5"/>
      <c r="AN35" s="5"/>
      <c r="AO35" s="5"/>
      <c r="AP35" s="5"/>
      <c r="AQ35" s="5"/>
      <c r="AR35" s="5"/>
      <c r="AS35" s="5">
        <v>1</v>
      </c>
      <c r="AT35" s="5"/>
      <c r="AU35" s="5"/>
      <c r="AV35" s="5"/>
      <c r="AW35" s="5"/>
      <c r="AX35" s="5"/>
      <c r="AY35" s="5"/>
      <c r="AZ35" s="5">
        <v>4</v>
      </c>
      <c r="BA35" s="5"/>
      <c r="BB35" s="5"/>
      <c r="BC35" s="5"/>
      <c r="BD35" s="5"/>
      <c r="BE35" s="5"/>
      <c r="BF35" s="5">
        <v>5</v>
      </c>
      <c r="BG35" s="5"/>
      <c r="BH35" s="5"/>
      <c r="BI35" s="5">
        <f>SUM(C35:BH35)</f>
        <v>33</v>
      </c>
    </row>
    <row r="36" spans="1:61" ht="30" customHeight="1" x14ac:dyDescent="0.25">
      <c r="A36" s="8">
        <v>70</v>
      </c>
      <c r="B36" s="5" t="s">
        <v>131</v>
      </c>
      <c r="C36" s="5"/>
      <c r="D36" s="5"/>
      <c r="E36" s="5"/>
      <c r="F36" s="5"/>
      <c r="G36" s="5"/>
      <c r="H36" s="5"/>
      <c r="I36" s="5"/>
      <c r="J36" s="5"/>
      <c r="K36" s="5"/>
      <c r="L36" s="5">
        <v>2</v>
      </c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>
        <v>7</v>
      </c>
      <c r="AA36" s="5"/>
      <c r="AB36" s="5"/>
      <c r="AC36" s="5"/>
      <c r="AD36" s="5"/>
      <c r="AE36" s="5"/>
      <c r="AF36" s="5"/>
      <c r="AG36" s="5"/>
      <c r="AH36" s="5"/>
      <c r="AI36" s="5"/>
      <c r="AJ36" s="5">
        <v>1</v>
      </c>
      <c r="AK36" s="5"/>
      <c r="AL36" s="5"/>
      <c r="AM36" s="5"/>
      <c r="AN36" s="5"/>
      <c r="AO36" s="5">
        <v>8</v>
      </c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>
        <v>1</v>
      </c>
      <c r="BF36" s="5"/>
      <c r="BG36" s="5"/>
      <c r="BH36" s="5"/>
      <c r="BI36" s="5">
        <f>SUM(C36:BH36)</f>
        <v>19</v>
      </c>
    </row>
    <row r="37" spans="1:61" ht="30" customHeight="1" x14ac:dyDescent="0.25">
      <c r="A37" s="8">
        <v>71</v>
      </c>
      <c r="B37" s="5" t="s">
        <v>150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>
        <v>5</v>
      </c>
      <c r="O37" s="5"/>
      <c r="P37" s="5"/>
      <c r="Q37" s="5"/>
      <c r="R37" s="5"/>
      <c r="S37" s="5"/>
      <c r="T37" s="5">
        <v>2</v>
      </c>
      <c r="U37" s="5"/>
      <c r="V37" s="5"/>
      <c r="W37" s="5"/>
      <c r="X37" s="5"/>
      <c r="Y37" s="5"/>
      <c r="Z37" s="5">
        <v>7</v>
      </c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>
        <v>8</v>
      </c>
      <c r="AP37" s="5"/>
      <c r="AQ37" s="5"/>
      <c r="AR37" s="5"/>
      <c r="AS37" s="5">
        <v>1</v>
      </c>
      <c r="AT37" s="5"/>
      <c r="AU37" s="5"/>
      <c r="AV37" s="5"/>
      <c r="AW37" s="5"/>
      <c r="AX37" s="5"/>
      <c r="AY37" s="5"/>
      <c r="AZ37" s="5">
        <v>2</v>
      </c>
      <c r="BA37" s="5"/>
      <c r="BB37" s="5"/>
      <c r="BC37" s="5"/>
      <c r="BD37" s="5"/>
      <c r="BE37" s="5"/>
      <c r="BF37" s="5">
        <v>3</v>
      </c>
      <c r="BG37" s="5"/>
      <c r="BH37" s="5"/>
      <c r="BI37" s="5">
        <f>SUM(C37:BH37)</f>
        <v>28</v>
      </c>
    </row>
    <row r="38" spans="1:61" ht="30" customHeight="1" x14ac:dyDescent="0.25">
      <c r="A38" s="8">
        <v>72</v>
      </c>
      <c r="B38" s="5" t="s">
        <v>132</v>
      </c>
      <c r="C38" s="5"/>
      <c r="D38" s="5"/>
      <c r="E38" s="5"/>
      <c r="F38" s="5"/>
      <c r="G38" s="5"/>
      <c r="H38" s="5"/>
      <c r="I38" s="5"/>
      <c r="J38" s="5"/>
      <c r="K38" s="5"/>
      <c r="L38" s="5">
        <v>2</v>
      </c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>
        <v>5</v>
      </c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>
        <f>SUM(C38:BH38)</f>
        <v>7</v>
      </c>
    </row>
    <row r="39" spans="1:61" ht="30" customHeight="1" x14ac:dyDescent="0.25">
      <c r="A39" s="10">
        <v>73</v>
      </c>
      <c r="B39" s="5" t="s">
        <v>165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>
        <v>50</v>
      </c>
      <c r="Y39" s="5"/>
      <c r="Z39" s="5">
        <v>8</v>
      </c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>
        <f>SUM(C39:BH39)</f>
        <v>58</v>
      </c>
    </row>
    <row r="40" spans="1:61" ht="30" customHeight="1" x14ac:dyDescent="0.25">
      <c r="A40" s="11"/>
      <c r="B40" s="5" t="s">
        <v>167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>
        <v>12</v>
      </c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>
        <f>SUM(C40:BH40)</f>
        <v>12</v>
      </c>
    </row>
    <row r="41" spans="1:61" ht="30" customHeight="1" x14ac:dyDescent="0.25">
      <c r="A41" s="12"/>
      <c r="B41" s="5" t="s">
        <v>168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>
        <v>10</v>
      </c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>
        <f>SUM(C41:BH41)</f>
        <v>10</v>
      </c>
    </row>
    <row r="42" spans="1:61" ht="30" customHeight="1" x14ac:dyDescent="0.25">
      <c r="A42" s="10">
        <v>74</v>
      </c>
      <c r="B42" s="5" t="s">
        <v>102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>
        <v>126</v>
      </c>
      <c r="P42" s="5"/>
      <c r="Q42" s="5"/>
      <c r="R42" s="5"/>
      <c r="S42" s="5"/>
      <c r="T42" s="5"/>
      <c r="U42" s="5">
        <v>33</v>
      </c>
      <c r="V42" s="5"/>
      <c r="W42" s="5"/>
      <c r="X42" s="5"/>
      <c r="Y42" s="5"/>
      <c r="Z42" s="5"/>
      <c r="AA42" s="5"/>
      <c r="AB42" s="5"/>
      <c r="AC42" s="5"/>
      <c r="AD42" s="5"/>
      <c r="AE42" s="5">
        <v>25</v>
      </c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>
        <v>33</v>
      </c>
      <c r="BI42" s="5">
        <f>SUM(C42:BH42)</f>
        <v>217</v>
      </c>
    </row>
    <row r="43" spans="1:61" ht="30" customHeight="1" x14ac:dyDescent="0.25">
      <c r="A43" s="11"/>
      <c r="B43" s="5" t="s">
        <v>91</v>
      </c>
      <c r="C43" s="5"/>
      <c r="D43" s="5"/>
      <c r="E43" s="5"/>
      <c r="F43" s="5"/>
      <c r="G43" s="5">
        <v>83</v>
      </c>
      <c r="H43" s="5"/>
      <c r="I43" s="5"/>
      <c r="J43" s="5"/>
      <c r="K43" s="5"/>
      <c r="L43" s="5"/>
      <c r="M43" s="5"/>
      <c r="N43" s="5"/>
      <c r="O43" s="5">
        <v>21</v>
      </c>
      <c r="P43" s="5"/>
      <c r="Q43" s="5"/>
      <c r="R43" s="5"/>
      <c r="S43" s="5"/>
      <c r="T43" s="5"/>
      <c r="U43" s="5"/>
      <c r="V43" s="5"/>
      <c r="W43" s="5"/>
      <c r="X43" s="5"/>
      <c r="Y43" s="5"/>
      <c r="Z43" s="5">
        <v>67</v>
      </c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>
        <v>75</v>
      </c>
      <c r="BC43" s="5"/>
      <c r="BD43" s="5"/>
      <c r="BE43" s="5"/>
      <c r="BF43" s="5">
        <v>50</v>
      </c>
      <c r="BG43" s="5"/>
      <c r="BH43" s="5">
        <v>33</v>
      </c>
      <c r="BI43" s="5">
        <f>SUM(C43:BH43)</f>
        <v>329</v>
      </c>
    </row>
    <row r="44" spans="1:61" ht="30" customHeight="1" x14ac:dyDescent="0.25">
      <c r="A44" s="11"/>
      <c r="B44" s="5" t="s">
        <v>99</v>
      </c>
      <c r="C44" s="5"/>
      <c r="D44" s="5"/>
      <c r="E44" s="5"/>
      <c r="F44" s="5"/>
      <c r="G44" s="5"/>
      <c r="H44" s="5"/>
      <c r="I44" s="5"/>
      <c r="J44" s="5"/>
      <c r="K44" s="5"/>
      <c r="L44" s="5">
        <v>200</v>
      </c>
      <c r="M44" s="5"/>
      <c r="N44" s="5"/>
      <c r="O44" s="5">
        <v>279</v>
      </c>
      <c r="P44" s="5"/>
      <c r="Q44" s="5"/>
      <c r="R44" s="5"/>
      <c r="S44" s="5"/>
      <c r="T44" s="5">
        <v>167</v>
      </c>
      <c r="U44" s="5"/>
      <c r="V44" s="5"/>
      <c r="W44" s="5">
        <v>67</v>
      </c>
      <c r="X44" s="5"/>
      <c r="Y44" s="5"/>
      <c r="Z44" s="5">
        <v>283</v>
      </c>
      <c r="AA44" s="5"/>
      <c r="AB44" s="5"/>
      <c r="AC44" s="5"/>
      <c r="AD44" s="5"/>
      <c r="AE44" s="5">
        <v>35</v>
      </c>
      <c r="AF44" s="5"/>
      <c r="AG44" s="5">
        <v>42</v>
      </c>
      <c r="AH44" s="5">
        <v>100</v>
      </c>
      <c r="AI44" s="5"/>
      <c r="AJ44" s="5"/>
      <c r="AK44" s="5"/>
      <c r="AL44" s="5"/>
      <c r="AM44" s="5"/>
      <c r="AN44" s="5"/>
      <c r="AO44" s="5"/>
      <c r="AP44" s="5">
        <v>42</v>
      </c>
      <c r="AQ44" s="5"/>
      <c r="AR44" s="5"/>
      <c r="AS44" s="5"/>
      <c r="AT44" s="5"/>
      <c r="AU44" s="5"/>
      <c r="AV44" s="5"/>
      <c r="AW44" s="5"/>
      <c r="AX44" s="5">
        <v>33</v>
      </c>
      <c r="AY44" s="5"/>
      <c r="AZ44" s="5"/>
      <c r="BA44" s="5"/>
      <c r="BB44" s="5">
        <v>37</v>
      </c>
      <c r="BC44" s="5"/>
      <c r="BD44" s="5"/>
      <c r="BE44" s="5"/>
      <c r="BF44" s="5">
        <v>50</v>
      </c>
      <c r="BG44" s="5"/>
      <c r="BH44" s="5">
        <v>33</v>
      </c>
      <c r="BI44" s="5">
        <f>SUM(C44:BH44)</f>
        <v>1368</v>
      </c>
    </row>
    <row r="45" spans="1:61" ht="30" customHeight="1" x14ac:dyDescent="0.25">
      <c r="A45" s="11"/>
      <c r="B45" s="5" t="s">
        <v>78</v>
      </c>
      <c r="C45" s="5"/>
      <c r="D45" s="5"/>
      <c r="E45" s="5"/>
      <c r="F45" s="5"/>
      <c r="G45" s="5"/>
      <c r="H45" s="5"/>
      <c r="I45" s="5"/>
      <c r="J45" s="5"/>
      <c r="K45" s="5"/>
      <c r="L45" s="5">
        <v>833</v>
      </c>
      <c r="M45" s="5">
        <v>167</v>
      </c>
      <c r="N45" s="5"/>
      <c r="O45" s="5">
        <v>50</v>
      </c>
      <c r="P45" s="5"/>
      <c r="Q45" s="5"/>
      <c r="R45" s="5"/>
      <c r="S45" s="5"/>
      <c r="T45" s="5">
        <v>167</v>
      </c>
      <c r="U45" s="5"/>
      <c r="V45" s="5"/>
      <c r="W45" s="5">
        <v>67</v>
      </c>
      <c r="X45" s="5"/>
      <c r="Y45" s="5"/>
      <c r="Z45" s="5">
        <v>200</v>
      </c>
      <c r="AA45" s="5"/>
      <c r="AB45" s="5"/>
      <c r="AC45" s="5"/>
      <c r="AD45" s="5"/>
      <c r="AE45" s="5">
        <v>37</v>
      </c>
      <c r="AF45" s="5"/>
      <c r="AG45" s="5"/>
      <c r="AH45" s="5">
        <v>133</v>
      </c>
      <c r="AI45" s="5">
        <v>37</v>
      </c>
      <c r="AJ45" s="5"/>
      <c r="AK45" s="5">
        <v>33</v>
      </c>
      <c r="AL45" s="5"/>
      <c r="AM45" s="5"/>
      <c r="AN45" s="5"/>
      <c r="AO45" s="5">
        <v>67</v>
      </c>
      <c r="AP45" s="5">
        <v>42</v>
      </c>
      <c r="AQ45" s="5">
        <v>25</v>
      </c>
      <c r="AR45" s="5"/>
      <c r="AS45" s="5">
        <v>50</v>
      </c>
      <c r="AT45" s="5"/>
      <c r="AU45" s="5"/>
      <c r="AV45" s="5"/>
      <c r="AW45" s="5"/>
      <c r="AX45" s="5"/>
      <c r="AY45" s="5"/>
      <c r="AZ45" s="5">
        <v>33</v>
      </c>
      <c r="BA45" s="5"/>
      <c r="BB45" s="5">
        <v>35</v>
      </c>
      <c r="BC45" s="5"/>
      <c r="BD45" s="5"/>
      <c r="BE45" s="5"/>
      <c r="BF45" s="5">
        <v>33</v>
      </c>
      <c r="BG45" s="5"/>
      <c r="BH45" s="5"/>
      <c r="BI45" s="5">
        <f>SUM(C45:BH45)</f>
        <v>2009</v>
      </c>
    </row>
    <row r="46" spans="1:61" ht="30" customHeight="1" x14ac:dyDescent="0.25">
      <c r="A46" s="11"/>
      <c r="B46" s="5" t="s">
        <v>71</v>
      </c>
      <c r="C46" s="5"/>
      <c r="D46" s="5"/>
      <c r="E46" s="5"/>
      <c r="F46" s="5"/>
      <c r="G46" s="5"/>
      <c r="H46" s="5"/>
      <c r="I46" s="5"/>
      <c r="J46" s="5"/>
      <c r="K46" s="5"/>
      <c r="L46" s="5">
        <v>833</v>
      </c>
      <c r="M46" s="5">
        <v>33</v>
      </c>
      <c r="N46" s="5"/>
      <c r="O46" s="5">
        <v>83</v>
      </c>
      <c r="P46" s="5"/>
      <c r="Q46" s="5">
        <v>100</v>
      </c>
      <c r="R46" s="5"/>
      <c r="S46" s="5"/>
      <c r="T46" s="5">
        <v>167</v>
      </c>
      <c r="U46" s="5"/>
      <c r="V46" s="5"/>
      <c r="W46" s="5"/>
      <c r="X46" s="5">
        <v>33</v>
      </c>
      <c r="Y46" s="5"/>
      <c r="Z46" s="5">
        <v>200</v>
      </c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>
        <v>25</v>
      </c>
      <c r="AL46" s="5"/>
      <c r="AM46" s="5"/>
      <c r="AN46" s="5"/>
      <c r="AO46" s="5">
        <v>33</v>
      </c>
      <c r="AP46" s="5">
        <v>42</v>
      </c>
      <c r="AQ46" s="5"/>
      <c r="AR46" s="5"/>
      <c r="AS46" s="5">
        <v>33</v>
      </c>
      <c r="AT46" s="5"/>
      <c r="AU46" s="5"/>
      <c r="AV46" s="5"/>
      <c r="AW46" s="5"/>
      <c r="AX46" s="5">
        <v>33</v>
      </c>
      <c r="AY46" s="5"/>
      <c r="AZ46" s="5"/>
      <c r="BA46" s="5"/>
      <c r="BB46" s="5">
        <v>37</v>
      </c>
      <c r="BC46" s="5"/>
      <c r="BD46" s="5"/>
      <c r="BE46" s="5"/>
      <c r="BF46" s="5"/>
      <c r="BG46" s="5"/>
      <c r="BH46" s="5"/>
      <c r="BI46" s="5">
        <f>SUM(C46:BH46)</f>
        <v>1652</v>
      </c>
    </row>
    <row r="47" spans="1:61" ht="30" customHeight="1" x14ac:dyDescent="0.25">
      <c r="A47" s="11"/>
      <c r="B47" s="5" t="s">
        <v>103</v>
      </c>
      <c r="C47" s="5"/>
      <c r="D47" s="5"/>
      <c r="E47" s="5"/>
      <c r="F47" s="5"/>
      <c r="G47" s="5"/>
      <c r="H47" s="5"/>
      <c r="I47" s="5"/>
      <c r="J47" s="5"/>
      <c r="K47" s="5"/>
      <c r="L47" s="5">
        <v>167</v>
      </c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>
        <v>17</v>
      </c>
      <c r="Y47" s="5"/>
      <c r="Z47" s="5">
        <v>142</v>
      </c>
      <c r="AA47" s="5"/>
      <c r="AB47" s="5"/>
      <c r="AC47" s="5"/>
      <c r="AD47" s="5"/>
      <c r="AE47" s="5"/>
      <c r="AF47" s="5"/>
      <c r="AG47" s="5"/>
      <c r="AH47" s="5">
        <v>58</v>
      </c>
      <c r="AI47" s="5"/>
      <c r="AJ47" s="5"/>
      <c r="AK47" s="5"/>
      <c r="AL47" s="5"/>
      <c r="AM47" s="5"/>
      <c r="AN47" s="5"/>
      <c r="AO47" s="5"/>
      <c r="AP47" s="5">
        <v>42</v>
      </c>
      <c r="AQ47" s="5"/>
      <c r="AR47" s="5"/>
      <c r="AS47" s="5"/>
      <c r="AT47" s="5"/>
      <c r="AU47" s="5"/>
      <c r="AV47" s="5"/>
      <c r="AW47" s="5"/>
      <c r="AX47" s="5">
        <v>17</v>
      </c>
      <c r="AY47" s="5"/>
      <c r="AZ47" s="5">
        <v>17</v>
      </c>
      <c r="BA47" s="5"/>
      <c r="BB47" s="5"/>
      <c r="BC47" s="5"/>
      <c r="BD47" s="5"/>
      <c r="BE47" s="5"/>
      <c r="BF47" s="5">
        <v>17</v>
      </c>
      <c r="BG47" s="5"/>
      <c r="BH47" s="5"/>
      <c r="BI47" s="5">
        <f>SUM(C47:BH47)</f>
        <v>477</v>
      </c>
    </row>
    <row r="48" spans="1:61" ht="30" customHeight="1" x14ac:dyDescent="0.25">
      <c r="A48" s="11"/>
      <c r="B48" s="5" t="s">
        <v>92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>
        <v>17</v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>
        <v>71</v>
      </c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>
        <v>33</v>
      </c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>
        <f>SUM(C48:BH48)</f>
        <v>121</v>
      </c>
    </row>
    <row r="49" spans="1:61" ht="30" customHeight="1" x14ac:dyDescent="0.25">
      <c r="A49" s="11"/>
      <c r="B49" s="5" t="s">
        <v>133</v>
      </c>
      <c r="C49" s="5"/>
      <c r="D49" s="5"/>
      <c r="E49" s="5"/>
      <c r="F49" s="5">
        <v>400</v>
      </c>
      <c r="G49" s="5"/>
      <c r="H49" s="5"/>
      <c r="I49" s="5"/>
      <c r="J49" s="5"/>
      <c r="K49" s="5"/>
      <c r="L49" s="5"/>
      <c r="M49" s="5"/>
      <c r="N49" s="5"/>
      <c r="O49" s="5">
        <v>247</v>
      </c>
      <c r="P49" s="5"/>
      <c r="Q49" s="5"/>
      <c r="R49" s="5"/>
      <c r="S49" s="5"/>
      <c r="T49" s="5">
        <v>50</v>
      </c>
      <c r="U49" s="5">
        <v>83</v>
      </c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>
        <f>SUM(C49:BH49)</f>
        <v>780</v>
      </c>
    </row>
    <row r="50" spans="1:61" ht="30" customHeight="1" x14ac:dyDescent="0.25">
      <c r="A50" s="12"/>
      <c r="B50" s="5" t="s">
        <v>104</v>
      </c>
      <c r="C50" s="5"/>
      <c r="D50" s="5"/>
      <c r="E50" s="5"/>
      <c r="F50" s="5"/>
      <c r="G50" s="5">
        <v>50</v>
      </c>
      <c r="H50" s="5"/>
      <c r="I50" s="5"/>
      <c r="J50" s="5"/>
      <c r="K50" s="5"/>
      <c r="L50" s="5"/>
      <c r="M50" s="5"/>
      <c r="N50" s="5"/>
      <c r="O50" s="5">
        <v>158</v>
      </c>
      <c r="P50" s="5"/>
      <c r="Q50" s="5"/>
      <c r="R50" s="5"/>
      <c r="S50" s="5"/>
      <c r="T50" s="5"/>
      <c r="U50" s="5">
        <v>75</v>
      </c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>
        <f>SUM(C50:BH50)</f>
        <v>283</v>
      </c>
    </row>
    <row r="51" spans="1:61" ht="30" customHeight="1" x14ac:dyDescent="0.25">
      <c r="A51" s="10">
        <v>93</v>
      </c>
      <c r="B51" s="5" t="s">
        <v>106</v>
      </c>
      <c r="C51" s="5"/>
      <c r="D51" s="5"/>
      <c r="E51" s="5"/>
      <c r="F51" s="5"/>
      <c r="G51" s="5">
        <v>5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>
        <v>1</v>
      </c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>
        <f>SUM(C51:BH51)</f>
        <v>6</v>
      </c>
    </row>
    <row r="52" spans="1:61" ht="30" customHeight="1" x14ac:dyDescent="0.25">
      <c r="A52" s="11"/>
      <c r="B52" s="5" t="s">
        <v>107</v>
      </c>
      <c r="C52" s="5"/>
      <c r="D52" s="5"/>
      <c r="E52" s="5"/>
      <c r="F52" s="5"/>
      <c r="G52" s="5">
        <v>8</v>
      </c>
      <c r="H52" s="5"/>
      <c r="I52" s="5"/>
      <c r="J52" s="5"/>
      <c r="K52" s="5"/>
      <c r="L52" s="5"/>
      <c r="M52" s="5"/>
      <c r="N52" s="5"/>
      <c r="O52" s="5"/>
      <c r="P52" s="5">
        <v>17</v>
      </c>
      <c r="Q52" s="5"/>
      <c r="R52" s="5"/>
      <c r="S52" s="5"/>
      <c r="T52" s="5">
        <v>3</v>
      </c>
      <c r="U52" s="5"/>
      <c r="V52" s="5"/>
      <c r="W52" s="5"/>
      <c r="X52" s="5"/>
      <c r="Y52" s="5"/>
      <c r="Z52" s="5">
        <v>1</v>
      </c>
      <c r="AA52" s="5"/>
      <c r="AB52" s="5"/>
      <c r="AC52" s="5"/>
      <c r="AD52" s="5"/>
      <c r="AE52" s="5">
        <v>1</v>
      </c>
      <c r="AF52" s="5"/>
      <c r="AG52" s="5"/>
      <c r="AH52" s="5">
        <v>1</v>
      </c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>
        <f>SUM(C52:BH52)</f>
        <v>31</v>
      </c>
    </row>
    <row r="53" spans="1:61" ht="30" customHeight="1" x14ac:dyDescent="0.25">
      <c r="A53" s="11"/>
      <c r="B53" s="5" t="s">
        <v>72</v>
      </c>
      <c r="C53" s="5"/>
      <c r="D53" s="5"/>
      <c r="E53" s="5"/>
      <c r="F53" s="5"/>
      <c r="G53" s="5">
        <v>33</v>
      </c>
      <c r="H53" s="5"/>
      <c r="I53" s="5"/>
      <c r="J53" s="5"/>
      <c r="K53" s="5"/>
      <c r="L53" s="5">
        <v>2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>
        <v>13</v>
      </c>
      <c r="X53" s="5"/>
      <c r="Y53" s="5"/>
      <c r="Z53" s="5">
        <v>11</v>
      </c>
      <c r="AA53" s="5"/>
      <c r="AB53" s="5"/>
      <c r="AC53" s="5"/>
      <c r="AD53" s="5"/>
      <c r="AE53" s="5">
        <v>1</v>
      </c>
      <c r="AF53" s="5"/>
      <c r="AG53" s="5"/>
      <c r="AH53" s="5">
        <v>2</v>
      </c>
      <c r="AI53" s="5">
        <v>1</v>
      </c>
      <c r="AJ53" s="5"/>
      <c r="AK53" s="5"/>
      <c r="AL53" s="5"/>
      <c r="AM53" s="5"/>
      <c r="AN53" s="5"/>
      <c r="AO53" s="5"/>
      <c r="AP53" s="5"/>
      <c r="AQ53" s="5"/>
      <c r="AR53" s="5"/>
      <c r="AS53" s="5">
        <v>2</v>
      </c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>
        <f>SUM(C53:BH53)</f>
        <v>65</v>
      </c>
    </row>
    <row r="54" spans="1:61" ht="30" customHeight="1" x14ac:dyDescent="0.25">
      <c r="A54" s="11"/>
      <c r="B54" s="5" t="s">
        <v>73</v>
      </c>
      <c r="C54" s="5"/>
      <c r="D54" s="5"/>
      <c r="E54" s="5"/>
      <c r="F54" s="5"/>
      <c r="G54" s="5">
        <v>33</v>
      </c>
      <c r="H54" s="5"/>
      <c r="I54" s="5"/>
      <c r="J54" s="5"/>
      <c r="K54" s="5"/>
      <c r="L54" s="5">
        <v>2</v>
      </c>
      <c r="M54" s="5"/>
      <c r="N54" s="5"/>
      <c r="O54" s="5"/>
      <c r="P54" s="5">
        <v>17</v>
      </c>
      <c r="Q54" s="5"/>
      <c r="R54" s="5"/>
      <c r="S54" s="5"/>
      <c r="T54" s="5"/>
      <c r="U54" s="5"/>
      <c r="V54" s="5"/>
      <c r="W54" s="5">
        <v>25</v>
      </c>
      <c r="X54" s="5"/>
      <c r="Y54" s="5"/>
      <c r="Z54" s="5">
        <v>14</v>
      </c>
      <c r="AA54" s="5"/>
      <c r="AB54" s="5"/>
      <c r="AC54" s="5"/>
      <c r="AD54" s="5"/>
      <c r="AE54" s="5">
        <v>1</v>
      </c>
      <c r="AF54" s="5"/>
      <c r="AG54" s="5"/>
      <c r="AH54" s="5">
        <v>2</v>
      </c>
      <c r="AI54" s="5">
        <v>1</v>
      </c>
      <c r="AJ54" s="5"/>
      <c r="AK54" s="5"/>
      <c r="AL54" s="5"/>
      <c r="AM54" s="5"/>
      <c r="AN54" s="5"/>
      <c r="AO54" s="5"/>
      <c r="AP54" s="5"/>
      <c r="AQ54" s="5"/>
      <c r="AR54" s="5"/>
      <c r="AS54" s="5">
        <v>2</v>
      </c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>
        <v>3</v>
      </c>
      <c r="BG54" s="5"/>
      <c r="BH54" s="5"/>
      <c r="BI54" s="5">
        <f>SUM(C54:BH54)</f>
        <v>100</v>
      </c>
    </row>
    <row r="55" spans="1:61" ht="30" customHeight="1" x14ac:dyDescent="0.25">
      <c r="A55" s="12"/>
      <c r="B55" s="5" t="s">
        <v>108</v>
      </c>
      <c r="C55" s="5"/>
      <c r="D55" s="5"/>
      <c r="E55" s="5"/>
      <c r="F55" s="5"/>
      <c r="G55" s="5">
        <v>5</v>
      </c>
      <c r="H55" s="5"/>
      <c r="I55" s="5"/>
      <c r="J55" s="5"/>
      <c r="K55" s="5"/>
      <c r="L55" s="5">
        <v>2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>
        <v>17</v>
      </c>
      <c r="X55" s="5"/>
      <c r="Y55" s="5"/>
      <c r="Z55" s="5">
        <v>14</v>
      </c>
      <c r="AA55" s="5"/>
      <c r="AB55" s="5"/>
      <c r="AC55" s="5"/>
      <c r="AD55" s="5"/>
      <c r="AE55" s="5">
        <v>1</v>
      </c>
      <c r="AF55" s="5"/>
      <c r="AG55" s="5"/>
      <c r="AH55" s="5">
        <v>2</v>
      </c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>
        <v>1</v>
      </c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>
        <v>3</v>
      </c>
      <c r="BG55" s="5"/>
      <c r="BH55" s="5"/>
      <c r="BI55" s="5">
        <f>SUM(C55:BH55)</f>
        <v>45</v>
      </c>
    </row>
    <row r="56" spans="1:61" ht="30" customHeight="1" x14ac:dyDescent="0.25">
      <c r="A56" s="10">
        <v>94</v>
      </c>
      <c r="B56" s="5" t="s">
        <v>157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>
        <v>8</v>
      </c>
      <c r="P56" s="5"/>
      <c r="Q56" s="5"/>
      <c r="R56" s="5"/>
      <c r="S56" s="5"/>
      <c r="T56" s="5">
        <v>2</v>
      </c>
      <c r="U56" s="5"/>
      <c r="V56" s="5"/>
      <c r="W56" s="5"/>
      <c r="X56" s="5"/>
      <c r="Y56" s="5"/>
      <c r="Z56" s="5"/>
      <c r="AA56" s="5"/>
      <c r="AB56" s="5"/>
      <c r="AC56" s="5"/>
      <c r="AD56" s="5"/>
      <c r="AE56" s="5">
        <v>1</v>
      </c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>
        <f>SUM(C56:BH56)</f>
        <v>11</v>
      </c>
    </row>
    <row r="57" spans="1:61" ht="30" customHeight="1" x14ac:dyDescent="0.25">
      <c r="A57" s="12"/>
      <c r="B57" s="5" t="s">
        <v>158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>
        <v>12</v>
      </c>
      <c r="P57" s="5">
        <v>8</v>
      </c>
      <c r="Q57" s="5"/>
      <c r="R57" s="5">
        <v>3</v>
      </c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>
        <v>2</v>
      </c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>
        <f>SUM(C57:BH57)</f>
        <v>25</v>
      </c>
    </row>
    <row r="58" spans="1:61" ht="30" customHeight="1" x14ac:dyDescent="0.25">
      <c r="A58" s="8">
        <v>129</v>
      </c>
      <c r="B58" s="5" t="s">
        <v>134</v>
      </c>
      <c r="C58" s="5"/>
      <c r="D58" s="5"/>
      <c r="E58" s="5"/>
      <c r="F58" s="5"/>
      <c r="G58" s="5"/>
      <c r="H58" s="5"/>
      <c r="I58" s="5"/>
      <c r="J58" s="5"/>
      <c r="K58" s="5"/>
      <c r="L58" s="5">
        <v>83</v>
      </c>
      <c r="M58" s="5"/>
      <c r="N58" s="5">
        <v>25</v>
      </c>
      <c r="O58" s="5">
        <v>38</v>
      </c>
      <c r="P58" s="5"/>
      <c r="Q58" s="5"/>
      <c r="R58" s="5"/>
      <c r="S58" s="5"/>
      <c r="T58" s="5"/>
      <c r="U58" s="5"/>
      <c r="V58" s="5"/>
      <c r="W58" s="5">
        <v>11</v>
      </c>
      <c r="X58" s="5"/>
      <c r="Y58" s="5"/>
      <c r="Z58" s="5"/>
      <c r="AA58" s="5"/>
      <c r="AB58" s="5"/>
      <c r="AC58" s="5">
        <v>3</v>
      </c>
      <c r="AD58" s="5"/>
      <c r="AE58" s="5"/>
      <c r="AF58" s="5"/>
      <c r="AG58" s="5"/>
      <c r="AH58" s="5"/>
      <c r="AI58" s="5"/>
      <c r="AJ58" s="5">
        <v>5</v>
      </c>
      <c r="AK58" s="5"/>
      <c r="AL58" s="5"/>
      <c r="AM58" s="5"/>
      <c r="AN58" s="5"/>
      <c r="AO58" s="5">
        <v>2</v>
      </c>
      <c r="AP58" s="5"/>
      <c r="AQ58" s="5"/>
      <c r="AR58" s="5"/>
      <c r="AS58" s="5">
        <v>2</v>
      </c>
      <c r="AT58" s="5"/>
      <c r="AU58" s="5"/>
      <c r="AV58" s="5"/>
      <c r="AW58" s="5"/>
      <c r="AX58" s="5">
        <v>33</v>
      </c>
      <c r="AY58" s="5"/>
      <c r="AZ58" s="5"/>
      <c r="BA58" s="5"/>
      <c r="BB58" s="5">
        <v>17</v>
      </c>
      <c r="BC58" s="5"/>
      <c r="BD58" s="5"/>
      <c r="BE58" s="5"/>
      <c r="BF58" s="5"/>
      <c r="BG58" s="5"/>
      <c r="BH58" s="5"/>
      <c r="BI58" s="5">
        <f>SUM(C58:BH58)</f>
        <v>219</v>
      </c>
    </row>
    <row r="59" spans="1:61" ht="30" customHeight="1" x14ac:dyDescent="0.25">
      <c r="A59" s="8">
        <v>139</v>
      </c>
      <c r="B59" s="5" t="s">
        <v>135</v>
      </c>
      <c r="C59" s="5"/>
      <c r="D59" s="5"/>
      <c r="E59" s="5"/>
      <c r="F59" s="5"/>
      <c r="G59" s="5"/>
      <c r="H59" s="5"/>
      <c r="I59" s="5"/>
      <c r="J59" s="5"/>
      <c r="K59" s="5"/>
      <c r="L59" s="5">
        <v>3</v>
      </c>
      <c r="M59" s="5"/>
      <c r="N59" s="5"/>
      <c r="O59" s="5"/>
      <c r="P59" s="5">
        <v>3</v>
      </c>
      <c r="Q59" s="5"/>
      <c r="R59" s="5"/>
      <c r="S59" s="5"/>
      <c r="T59" s="5"/>
      <c r="U59" s="5"/>
      <c r="V59" s="5"/>
      <c r="W59" s="5"/>
      <c r="X59" s="5"/>
      <c r="Y59" s="5"/>
      <c r="Z59" s="5">
        <v>6</v>
      </c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>
        <f>SUM(C59:BH59)</f>
        <v>12</v>
      </c>
    </row>
    <row r="60" spans="1:61" ht="30" customHeight="1" x14ac:dyDescent="0.25">
      <c r="A60" s="8">
        <v>140</v>
      </c>
      <c r="B60" s="5" t="s">
        <v>136</v>
      </c>
      <c r="C60" s="5"/>
      <c r="D60" s="5"/>
      <c r="E60" s="5"/>
      <c r="F60" s="5"/>
      <c r="G60" s="5"/>
      <c r="H60" s="5"/>
      <c r="I60" s="5"/>
      <c r="J60" s="5"/>
      <c r="K60" s="5"/>
      <c r="L60" s="5">
        <v>3</v>
      </c>
      <c r="M60" s="5"/>
      <c r="N60" s="5"/>
      <c r="O60" s="5"/>
      <c r="P60" s="5">
        <v>3</v>
      </c>
      <c r="Q60" s="5"/>
      <c r="R60" s="5"/>
      <c r="S60" s="5"/>
      <c r="T60" s="5"/>
      <c r="U60" s="5"/>
      <c r="V60" s="5"/>
      <c r="W60" s="5"/>
      <c r="X60" s="5"/>
      <c r="Y60" s="5"/>
      <c r="Z60" s="5">
        <v>6</v>
      </c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>
        <f>SUM(C60:BH60)</f>
        <v>12</v>
      </c>
    </row>
    <row r="61" spans="1:61" ht="30" customHeight="1" x14ac:dyDescent="0.25">
      <c r="A61" s="8">
        <v>141</v>
      </c>
      <c r="B61" s="5" t="s">
        <v>137</v>
      </c>
      <c r="C61" s="5"/>
      <c r="D61" s="5"/>
      <c r="E61" s="5"/>
      <c r="F61" s="5"/>
      <c r="G61" s="5"/>
      <c r="H61" s="5"/>
      <c r="I61" s="5"/>
      <c r="J61" s="5"/>
      <c r="K61" s="5"/>
      <c r="L61" s="5">
        <v>1</v>
      </c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>
        <v>4</v>
      </c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>
        <f>SUM(C61:BH61)</f>
        <v>5</v>
      </c>
    </row>
    <row r="62" spans="1:61" ht="30" customHeight="1" x14ac:dyDescent="0.25">
      <c r="A62" s="8">
        <v>142</v>
      </c>
      <c r="B62" s="5" t="s">
        <v>138</v>
      </c>
      <c r="C62" s="5"/>
      <c r="D62" s="5"/>
      <c r="E62" s="5"/>
      <c r="F62" s="5"/>
      <c r="G62" s="5"/>
      <c r="H62" s="5"/>
      <c r="I62" s="5"/>
      <c r="J62" s="5"/>
      <c r="K62" s="5"/>
      <c r="L62" s="5">
        <v>4</v>
      </c>
      <c r="M62" s="5"/>
      <c r="N62" s="5"/>
      <c r="O62" s="5"/>
      <c r="P62" s="5">
        <v>3</v>
      </c>
      <c r="Q62" s="5"/>
      <c r="R62" s="5"/>
      <c r="S62" s="5"/>
      <c r="T62" s="5"/>
      <c r="U62" s="5"/>
      <c r="V62" s="5"/>
      <c r="W62" s="5"/>
      <c r="X62" s="5"/>
      <c r="Y62" s="5"/>
      <c r="Z62" s="5">
        <v>7</v>
      </c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>
        <f>SUM(C62:BH62)</f>
        <v>14</v>
      </c>
    </row>
    <row r="63" spans="1:61" ht="30" customHeight="1" x14ac:dyDescent="0.25">
      <c r="A63" s="8">
        <v>143</v>
      </c>
      <c r="B63" s="5" t="s">
        <v>139</v>
      </c>
      <c r="C63" s="5"/>
      <c r="D63" s="5"/>
      <c r="E63" s="5"/>
      <c r="F63" s="5"/>
      <c r="G63" s="5"/>
      <c r="H63" s="5"/>
      <c r="I63" s="5"/>
      <c r="J63" s="5"/>
      <c r="K63" s="5"/>
      <c r="L63" s="5">
        <v>4</v>
      </c>
      <c r="M63" s="5"/>
      <c r="N63" s="5"/>
      <c r="O63" s="5"/>
      <c r="P63" s="5">
        <v>3</v>
      </c>
      <c r="Q63" s="5"/>
      <c r="R63" s="5"/>
      <c r="S63" s="5"/>
      <c r="T63" s="5"/>
      <c r="U63" s="5"/>
      <c r="V63" s="5"/>
      <c r="W63" s="5"/>
      <c r="X63" s="5"/>
      <c r="Y63" s="5"/>
      <c r="Z63" s="5">
        <v>7</v>
      </c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>
        <f>SUM(C63:BH63)</f>
        <v>14</v>
      </c>
    </row>
    <row r="64" spans="1:61" ht="30" customHeight="1" x14ac:dyDescent="0.25">
      <c r="A64" s="8">
        <v>144</v>
      </c>
      <c r="B64" s="5" t="s">
        <v>140</v>
      </c>
      <c r="C64" s="5"/>
      <c r="D64" s="5"/>
      <c r="E64" s="5"/>
      <c r="F64" s="5"/>
      <c r="G64" s="5"/>
      <c r="H64" s="5"/>
      <c r="I64" s="5"/>
      <c r="J64" s="5"/>
      <c r="K64" s="5"/>
      <c r="L64" s="5">
        <v>1</v>
      </c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>
        <v>2</v>
      </c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>
        <f>SUM(C64:BH64)</f>
        <v>3</v>
      </c>
    </row>
    <row r="65" spans="1:61" ht="30" customHeight="1" x14ac:dyDescent="0.25">
      <c r="A65" s="8">
        <v>187</v>
      </c>
      <c r="B65" s="5" t="s">
        <v>125</v>
      </c>
      <c r="C65" s="5"/>
      <c r="D65" s="5"/>
      <c r="E65" s="5"/>
      <c r="F65" s="5"/>
      <c r="G65" s="5"/>
      <c r="H65" s="5"/>
      <c r="I65" s="5"/>
      <c r="J65" s="5"/>
      <c r="K65" s="5">
        <v>2</v>
      </c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>
        <v>5</v>
      </c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>
        <f>SUM(C65:BH65)</f>
        <v>7</v>
      </c>
    </row>
    <row r="66" spans="1:61" ht="30" customHeight="1" x14ac:dyDescent="0.25">
      <c r="A66" s="10">
        <v>204</v>
      </c>
      <c r="B66" s="5" t="s">
        <v>109</v>
      </c>
      <c r="C66" s="5"/>
      <c r="D66" s="5"/>
      <c r="E66" s="5"/>
      <c r="F66" s="5"/>
      <c r="G66" s="5">
        <v>17</v>
      </c>
      <c r="H66" s="5"/>
      <c r="I66" s="5"/>
      <c r="J66" s="5"/>
      <c r="K66" s="5"/>
      <c r="L66" s="5"/>
      <c r="M66" s="5"/>
      <c r="N66" s="5"/>
      <c r="O66" s="5">
        <v>75</v>
      </c>
      <c r="P66" s="5"/>
      <c r="Q66" s="5"/>
      <c r="R66" s="5"/>
      <c r="S66" s="5"/>
      <c r="T66" s="5">
        <v>83</v>
      </c>
      <c r="U66" s="5"/>
      <c r="V66" s="5"/>
      <c r="W66" s="5">
        <v>17</v>
      </c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>
        <f>SUM(C66:BH66)</f>
        <v>192</v>
      </c>
    </row>
    <row r="67" spans="1:61" ht="30" customHeight="1" x14ac:dyDescent="0.25">
      <c r="A67" s="11"/>
      <c r="B67" s="5" t="s">
        <v>89</v>
      </c>
      <c r="C67" s="5"/>
      <c r="D67" s="5"/>
      <c r="E67" s="5"/>
      <c r="F67" s="5"/>
      <c r="G67" s="5">
        <v>17</v>
      </c>
      <c r="H67" s="5"/>
      <c r="I67" s="5"/>
      <c r="J67" s="5"/>
      <c r="K67" s="5"/>
      <c r="L67" s="5"/>
      <c r="M67" s="5"/>
      <c r="N67" s="5"/>
      <c r="O67" s="5">
        <v>67</v>
      </c>
      <c r="P67" s="5"/>
      <c r="Q67" s="5"/>
      <c r="R67" s="5"/>
      <c r="S67" s="5"/>
      <c r="T67" s="5"/>
      <c r="U67" s="5"/>
      <c r="V67" s="5"/>
      <c r="W67" s="5">
        <v>50</v>
      </c>
      <c r="X67" s="5"/>
      <c r="Y67" s="5"/>
      <c r="Z67" s="5">
        <v>15</v>
      </c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>
        <f>SUM(C67:BH67)</f>
        <v>149</v>
      </c>
    </row>
    <row r="68" spans="1:61" ht="30" customHeight="1" x14ac:dyDescent="0.25">
      <c r="A68" s="11"/>
      <c r="B68" s="5" t="s">
        <v>93</v>
      </c>
      <c r="C68" s="5"/>
      <c r="D68" s="5"/>
      <c r="E68" s="5"/>
      <c r="F68" s="5"/>
      <c r="G68" s="5">
        <v>17</v>
      </c>
      <c r="H68" s="5"/>
      <c r="I68" s="5"/>
      <c r="J68" s="5"/>
      <c r="K68" s="5"/>
      <c r="L68" s="5"/>
      <c r="M68" s="5"/>
      <c r="N68" s="5"/>
      <c r="O68" s="5">
        <v>62</v>
      </c>
      <c r="P68" s="5"/>
      <c r="Q68" s="5"/>
      <c r="R68" s="5"/>
      <c r="S68" s="5"/>
      <c r="T68" s="5">
        <v>33</v>
      </c>
      <c r="U68" s="5"/>
      <c r="V68" s="5"/>
      <c r="W68" s="5">
        <v>17</v>
      </c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>
        <v>17</v>
      </c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>
        <f>SUM(C68:BH68)</f>
        <v>146</v>
      </c>
    </row>
    <row r="69" spans="1:61" ht="30" customHeight="1" x14ac:dyDescent="0.25">
      <c r="A69" s="11"/>
      <c r="B69" s="5" t="s">
        <v>80</v>
      </c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>
        <v>43</v>
      </c>
      <c r="P69" s="5"/>
      <c r="Q69" s="5"/>
      <c r="R69" s="5"/>
      <c r="S69" s="5"/>
      <c r="T69" s="5">
        <v>17</v>
      </c>
      <c r="U69" s="5"/>
      <c r="V69" s="5"/>
      <c r="W69" s="5">
        <v>17</v>
      </c>
      <c r="X69" s="5"/>
      <c r="Y69" s="5"/>
      <c r="Z69" s="5">
        <v>15</v>
      </c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>
        <v>67</v>
      </c>
      <c r="BC69" s="5">
        <v>17</v>
      </c>
      <c r="BD69" s="5"/>
      <c r="BE69" s="5"/>
      <c r="BF69" s="5"/>
      <c r="BG69" s="5"/>
      <c r="BH69" s="5"/>
      <c r="BI69" s="5">
        <f>SUM(C69:BH69)</f>
        <v>176</v>
      </c>
    </row>
    <row r="70" spans="1:61" ht="30" customHeight="1" x14ac:dyDescent="0.25">
      <c r="A70" s="11"/>
      <c r="B70" s="5" t="s">
        <v>94</v>
      </c>
      <c r="C70" s="5"/>
      <c r="D70" s="5"/>
      <c r="E70" s="5"/>
      <c r="F70" s="5"/>
      <c r="G70" s="5">
        <v>17</v>
      </c>
      <c r="H70" s="5"/>
      <c r="I70" s="5"/>
      <c r="J70" s="5"/>
      <c r="K70" s="5">
        <v>33</v>
      </c>
      <c r="L70" s="5">
        <v>25</v>
      </c>
      <c r="M70" s="5"/>
      <c r="N70" s="5">
        <v>25</v>
      </c>
      <c r="O70" s="5">
        <v>25</v>
      </c>
      <c r="P70" s="5"/>
      <c r="Q70" s="5"/>
      <c r="R70" s="5"/>
      <c r="S70" s="5"/>
      <c r="T70" s="5">
        <v>167</v>
      </c>
      <c r="U70" s="5"/>
      <c r="V70" s="5"/>
      <c r="W70" s="5">
        <v>25</v>
      </c>
      <c r="X70" s="5"/>
      <c r="Y70" s="5">
        <v>33</v>
      </c>
      <c r="Z70" s="5">
        <v>200</v>
      </c>
      <c r="AA70" s="5"/>
      <c r="AB70" s="5"/>
      <c r="AC70" s="5"/>
      <c r="AD70" s="5"/>
      <c r="AE70" s="5">
        <v>33</v>
      </c>
      <c r="AF70" s="5"/>
      <c r="AG70" s="5"/>
      <c r="AH70" s="5">
        <v>58</v>
      </c>
      <c r="AI70" s="5"/>
      <c r="AJ70" s="5"/>
      <c r="AK70" s="5">
        <v>33</v>
      </c>
      <c r="AL70" s="5"/>
      <c r="AM70" s="5"/>
      <c r="AN70" s="5"/>
      <c r="AO70" s="5"/>
      <c r="AP70" s="5">
        <v>17</v>
      </c>
      <c r="AQ70" s="5"/>
      <c r="AR70" s="5"/>
      <c r="AS70" s="5"/>
      <c r="AT70" s="5"/>
      <c r="AU70" s="5"/>
      <c r="AV70" s="5"/>
      <c r="AW70" s="5"/>
      <c r="AX70" s="5">
        <v>33</v>
      </c>
      <c r="AY70" s="5"/>
      <c r="AZ70" s="5">
        <v>33</v>
      </c>
      <c r="BA70" s="5"/>
      <c r="BB70" s="5"/>
      <c r="BC70" s="5">
        <v>17</v>
      </c>
      <c r="BD70" s="5"/>
      <c r="BE70" s="5"/>
      <c r="BF70" s="5">
        <v>13</v>
      </c>
      <c r="BG70" s="5"/>
      <c r="BH70" s="5"/>
      <c r="BI70" s="5">
        <f>SUM(C70:BH70)</f>
        <v>787</v>
      </c>
    </row>
    <row r="71" spans="1:61" ht="30" customHeight="1" x14ac:dyDescent="0.25">
      <c r="A71" s="11"/>
      <c r="B71" s="5" t="s">
        <v>96</v>
      </c>
      <c r="C71" s="5"/>
      <c r="D71" s="5"/>
      <c r="E71" s="5"/>
      <c r="F71" s="5"/>
      <c r="G71" s="5">
        <v>17</v>
      </c>
      <c r="H71" s="5"/>
      <c r="I71" s="5"/>
      <c r="J71" s="5"/>
      <c r="K71" s="5">
        <v>33</v>
      </c>
      <c r="L71" s="5">
        <v>333</v>
      </c>
      <c r="M71" s="5">
        <v>333</v>
      </c>
      <c r="N71" s="5">
        <v>25</v>
      </c>
      <c r="O71" s="5">
        <v>17</v>
      </c>
      <c r="P71" s="5">
        <v>60</v>
      </c>
      <c r="Q71" s="5"/>
      <c r="R71" s="5"/>
      <c r="S71" s="5"/>
      <c r="T71" s="5">
        <v>417</v>
      </c>
      <c r="U71" s="5"/>
      <c r="V71" s="5"/>
      <c r="W71" s="5">
        <v>93</v>
      </c>
      <c r="X71" s="5"/>
      <c r="Y71" s="5">
        <v>33</v>
      </c>
      <c r="Z71" s="5">
        <v>200</v>
      </c>
      <c r="AA71" s="5"/>
      <c r="AB71" s="5"/>
      <c r="AC71" s="5"/>
      <c r="AD71" s="5"/>
      <c r="AE71" s="5">
        <v>83</v>
      </c>
      <c r="AF71" s="5"/>
      <c r="AG71" s="5"/>
      <c r="AH71" s="5">
        <v>75</v>
      </c>
      <c r="AI71" s="5"/>
      <c r="AJ71" s="5"/>
      <c r="AK71" s="5">
        <v>83</v>
      </c>
      <c r="AL71" s="5">
        <v>17</v>
      </c>
      <c r="AM71" s="5"/>
      <c r="AN71" s="5"/>
      <c r="AO71" s="5"/>
      <c r="AP71" s="5">
        <v>25</v>
      </c>
      <c r="AQ71" s="5"/>
      <c r="AR71" s="5"/>
      <c r="AS71" s="5">
        <v>17</v>
      </c>
      <c r="AT71" s="5"/>
      <c r="AU71" s="5"/>
      <c r="AV71" s="5">
        <v>25</v>
      </c>
      <c r="AW71" s="5"/>
      <c r="AX71" s="5">
        <v>42</v>
      </c>
      <c r="AY71" s="5"/>
      <c r="AZ71" s="5">
        <v>10</v>
      </c>
      <c r="BA71" s="5"/>
      <c r="BB71" s="5"/>
      <c r="BC71" s="5"/>
      <c r="BD71" s="5"/>
      <c r="BE71" s="5"/>
      <c r="BF71" s="5">
        <v>13</v>
      </c>
      <c r="BG71" s="5"/>
      <c r="BH71" s="5">
        <v>83</v>
      </c>
      <c r="BI71" s="5">
        <f>SUM(C71:BH71)</f>
        <v>2034</v>
      </c>
    </row>
    <row r="72" spans="1:61" ht="30" customHeight="1" x14ac:dyDescent="0.25">
      <c r="A72" s="11"/>
      <c r="B72" s="5" t="s">
        <v>76</v>
      </c>
      <c r="C72" s="5"/>
      <c r="D72" s="5"/>
      <c r="E72" s="5"/>
      <c r="F72" s="5"/>
      <c r="G72" s="5">
        <v>17</v>
      </c>
      <c r="H72" s="5"/>
      <c r="I72" s="5"/>
      <c r="J72" s="5"/>
      <c r="K72" s="5"/>
      <c r="L72" s="5">
        <v>333</v>
      </c>
      <c r="M72" s="5">
        <v>58</v>
      </c>
      <c r="N72" s="5"/>
      <c r="O72" s="5"/>
      <c r="P72" s="5">
        <v>60</v>
      </c>
      <c r="Q72" s="5"/>
      <c r="R72" s="5"/>
      <c r="S72" s="5"/>
      <c r="T72" s="5">
        <v>417</v>
      </c>
      <c r="U72" s="5"/>
      <c r="V72" s="5"/>
      <c r="W72" s="5">
        <v>53</v>
      </c>
      <c r="X72" s="5"/>
      <c r="Y72" s="5"/>
      <c r="Z72" s="5">
        <v>150</v>
      </c>
      <c r="AA72" s="5"/>
      <c r="AB72" s="5"/>
      <c r="AC72" s="5">
        <v>25</v>
      </c>
      <c r="AD72" s="5"/>
      <c r="AE72" s="5">
        <v>45</v>
      </c>
      <c r="AF72" s="5">
        <v>33</v>
      </c>
      <c r="AG72" s="5"/>
      <c r="AH72" s="5">
        <v>67</v>
      </c>
      <c r="AI72" s="5"/>
      <c r="AJ72" s="5"/>
      <c r="AK72" s="5">
        <v>50</v>
      </c>
      <c r="AL72" s="5">
        <v>17</v>
      </c>
      <c r="AM72" s="5"/>
      <c r="AN72" s="5"/>
      <c r="AO72" s="5">
        <v>37</v>
      </c>
      <c r="AP72" s="5">
        <v>25</v>
      </c>
      <c r="AQ72" s="5"/>
      <c r="AR72" s="5"/>
      <c r="AS72" s="5">
        <v>58</v>
      </c>
      <c r="AT72" s="5"/>
      <c r="AU72" s="5"/>
      <c r="AV72" s="5"/>
      <c r="AW72" s="5"/>
      <c r="AX72" s="5">
        <v>33</v>
      </c>
      <c r="AY72" s="5"/>
      <c r="AZ72" s="5">
        <v>10</v>
      </c>
      <c r="BA72" s="5"/>
      <c r="BB72" s="5"/>
      <c r="BC72" s="5"/>
      <c r="BD72" s="5"/>
      <c r="BE72" s="5"/>
      <c r="BF72" s="5">
        <v>10</v>
      </c>
      <c r="BG72" s="5">
        <v>17</v>
      </c>
      <c r="BH72" s="5"/>
      <c r="BI72" s="5">
        <f>SUM(C72:BH72)</f>
        <v>1515</v>
      </c>
    </row>
    <row r="73" spans="1:61" ht="30" customHeight="1" x14ac:dyDescent="0.25">
      <c r="A73" s="11"/>
      <c r="B73" s="5" t="s">
        <v>95</v>
      </c>
      <c r="C73" s="5"/>
      <c r="D73" s="5"/>
      <c r="E73" s="5"/>
      <c r="F73" s="5"/>
      <c r="G73" s="5"/>
      <c r="H73" s="5"/>
      <c r="I73" s="5"/>
      <c r="J73" s="5"/>
      <c r="K73" s="5"/>
      <c r="L73" s="5">
        <v>25</v>
      </c>
      <c r="M73" s="5">
        <v>12</v>
      </c>
      <c r="N73" s="5"/>
      <c r="O73" s="5"/>
      <c r="P73" s="5">
        <v>17</v>
      </c>
      <c r="Q73" s="5"/>
      <c r="R73" s="5"/>
      <c r="S73" s="5"/>
      <c r="T73" s="5">
        <v>33</v>
      </c>
      <c r="U73" s="5"/>
      <c r="V73" s="5"/>
      <c r="W73" s="5"/>
      <c r="X73" s="5"/>
      <c r="Y73" s="5"/>
      <c r="Z73" s="5">
        <v>40</v>
      </c>
      <c r="AA73" s="5"/>
      <c r="AB73" s="5"/>
      <c r="AC73" s="5"/>
      <c r="AD73" s="5"/>
      <c r="AE73" s="5">
        <v>13</v>
      </c>
      <c r="AF73" s="5">
        <v>17</v>
      </c>
      <c r="AG73" s="5"/>
      <c r="AH73" s="5">
        <v>42</v>
      </c>
      <c r="AI73" s="5"/>
      <c r="AJ73" s="5"/>
      <c r="AK73" s="5"/>
      <c r="AL73" s="5"/>
      <c r="AM73" s="5"/>
      <c r="AN73" s="5"/>
      <c r="AO73" s="5">
        <v>78</v>
      </c>
      <c r="AP73" s="5">
        <v>25</v>
      </c>
      <c r="AQ73" s="5"/>
      <c r="AR73" s="5"/>
      <c r="AS73" s="5">
        <v>17</v>
      </c>
      <c r="AT73" s="5"/>
      <c r="AU73" s="5"/>
      <c r="AV73" s="5"/>
      <c r="AW73" s="5"/>
      <c r="AX73" s="5">
        <v>58</v>
      </c>
      <c r="AY73" s="5"/>
      <c r="AZ73" s="5"/>
      <c r="BA73" s="5"/>
      <c r="BB73" s="5"/>
      <c r="BC73" s="5"/>
      <c r="BD73" s="5"/>
      <c r="BE73" s="5"/>
      <c r="BF73" s="5"/>
      <c r="BG73" s="5">
        <v>17</v>
      </c>
      <c r="BH73" s="5"/>
      <c r="BI73" s="5">
        <f>SUM(C73:BH73)</f>
        <v>394</v>
      </c>
    </row>
    <row r="74" spans="1:61" ht="30" customHeight="1" x14ac:dyDescent="0.25">
      <c r="A74" s="11"/>
      <c r="B74" s="5" t="s">
        <v>105</v>
      </c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>
        <v>17</v>
      </c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>
        <v>33</v>
      </c>
      <c r="AP74" s="5">
        <v>17</v>
      </c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>
        <v>10</v>
      </c>
      <c r="BG74" s="5"/>
      <c r="BH74" s="5"/>
      <c r="BI74" s="5">
        <f>SUM(C74:BH74)</f>
        <v>77</v>
      </c>
    </row>
    <row r="75" spans="1:61" ht="30" customHeight="1" x14ac:dyDescent="0.25">
      <c r="A75" s="12"/>
      <c r="B75" s="5" t="s">
        <v>97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>
        <v>17</v>
      </c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>
        <v>17</v>
      </c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>
        <f>SUM(C75:BH75)</f>
        <v>34</v>
      </c>
    </row>
    <row r="76" spans="1:61" ht="30" customHeight="1" x14ac:dyDescent="0.25">
      <c r="A76" s="8">
        <v>206</v>
      </c>
      <c r="B76" s="5" t="s">
        <v>162</v>
      </c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>
        <v>8</v>
      </c>
      <c r="Q76" s="5"/>
      <c r="R76" s="5"/>
      <c r="S76" s="5"/>
      <c r="T76" s="5"/>
      <c r="U76" s="5"/>
      <c r="V76" s="5"/>
      <c r="W76" s="5"/>
      <c r="X76" s="5"/>
      <c r="Y76" s="5"/>
      <c r="Z76" s="5">
        <v>3</v>
      </c>
      <c r="AA76" s="5"/>
      <c r="AB76" s="5"/>
      <c r="AC76" s="5"/>
      <c r="AD76" s="5"/>
      <c r="AE76" s="5">
        <v>1</v>
      </c>
      <c r="AF76" s="5"/>
      <c r="AG76" s="5"/>
      <c r="AH76" s="5"/>
      <c r="AI76" s="5"/>
      <c r="AJ76" s="5"/>
      <c r="AK76" s="5"/>
      <c r="AL76" s="5">
        <v>1</v>
      </c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>
        <f>SUM(C76:BH76)</f>
        <v>13</v>
      </c>
    </row>
    <row r="77" spans="1:61" ht="30" customHeight="1" x14ac:dyDescent="0.25">
      <c r="A77" s="10">
        <v>220</v>
      </c>
      <c r="B77" s="5" t="s">
        <v>77</v>
      </c>
      <c r="C77" s="5">
        <v>3</v>
      </c>
      <c r="D77" s="5"/>
      <c r="E77" s="5"/>
      <c r="F77" s="5"/>
      <c r="G77" s="5"/>
      <c r="H77" s="5"/>
      <c r="I77" s="5"/>
      <c r="J77" s="5"/>
      <c r="K77" s="5"/>
      <c r="L77" s="5"/>
      <c r="M77" s="5">
        <v>3</v>
      </c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>
        <v>17</v>
      </c>
      <c r="AI77" s="5"/>
      <c r="AJ77" s="5"/>
      <c r="AK77" s="5"/>
      <c r="AL77" s="5"/>
      <c r="AM77" s="5"/>
      <c r="AN77" s="5"/>
      <c r="AO77" s="5">
        <v>17</v>
      </c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>
        <f>SUM(C77:BH77)</f>
        <v>40</v>
      </c>
    </row>
    <row r="78" spans="1:61" ht="30" customHeight="1" x14ac:dyDescent="0.25">
      <c r="A78" s="11"/>
      <c r="B78" s="5" t="s">
        <v>141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>
        <v>3</v>
      </c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>
        <v>3</v>
      </c>
      <c r="AA78" s="5"/>
      <c r="AB78" s="5"/>
      <c r="AC78" s="5"/>
      <c r="AD78" s="5"/>
      <c r="AE78" s="5"/>
      <c r="AF78" s="5"/>
      <c r="AG78" s="5"/>
      <c r="AH78" s="5">
        <v>17</v>
      </c>
      <c r="AI78" s="5"/>
      <c r="AJ78" s="5"/>
      <c r="AK78" s="5"/>
      <c r="AL78" s="5"/>
      <c r="AM78" s="5"/>
      <c r="AN78" s="5">
        <v>3</v>
      </c>
      <c r="AO78" s="5">
        <v>17</v>
      </c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>
        <f>SUM(C78:BH78)</f>
        <v>43</v>
      </c>
    </row>
    <row r="79" spans="1:61" ht="30" customHeight="1" x14ac:dyDescent="0.25">
      <c r="A79" s="11"/>
      <c r="B79" s="5" t="s">
        <v>142</v>
      </c>
      <c r="C79" s="5"/>
      <c r="D79" s="5"/>
      <c r="E79" s="5"/>
      <c r="F79" s="5"/>
      <c r="G79" s="5"/>
      <c r="H79" s="5"/>
      <c r="I79" s="5"/>
      <c r="J79" s="5"/>
      <c r="K79" s="5"/>
      <c r="L79" s="5">
        <v>3</v>
      </c>
      <c r="M79" s="5">
        <v>17</v>
      </c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>
        <v>7</v>
      </c>
      <c r="AA79" s="5"/>
      <c r="AB79" s="5"/>
      <c r="AC79" s="5"/>
      <c r="AD79" s="5"/>
      <c r="AE79" s="5"/>
      <c r="AF79" s="5"/>
      <c r="AG79" s="5"/>
      <c r="AH79" s="5">
        <v>58</v>
      </c>
      <c r="AI79" s="5"/>
      <c r="AJ79" s="5"/>
      <c r="AK79" s="5"/>
      <c r="AL79" s="5"/>
      <c r="AM79" s="5"/>
      <c r="AN79" s="5">
        <v>3</v>
      </c>
      <c r="AO79" s="5">
        <v>33</v>
      </c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>
        <v>3</v>
      </c>
      <c r="BB79" s="5"/>
      <c r="BC79" s="5"/>
      <c r="BD79" s="5"/>
      <c r="BE79" s="5"/>
      <c r="BF79" s="5"/>
      <c r="BG79" s="5"/>
      <c r="BH79" s="5"/>
      <c r="BI79" s="5">
        <f>SUM(C79:BH79)</f>
        <v>124</v>
      </c>
    </row>
    <row r="80" spans="1:61" ht="30" customHeight="1" x14ac:dyDescent="0.25">
      <c r="A80" s="11"/>
      <c r="B80" s="5" t="s">
        <v>143</v>
      </c>
      <c r="C80" s="5"/>
      <c r="D80" s="5"/>
      <c r="E80" s="5"/>
      <c r="F80" s="5"/>
      <c r="G80" s="5"/>
      <c r="H80" s="5"/>
      <c r="I80" s="5"/>
      <c r="J80" s="5"/>
      <c r="K80" s="5"/>
      <c r="L80" s="5">
        <v>7</v>
      </c>
      <c r="M80" s="5">
        <v>43</v>
      </c>
      <c r="N80" s="5">
        <v>2</v>
      </c>
      <c r="O80" s="5"/>
      <c r="P80" s="5"/>
      <c r="Q80" s="5"/>
      <c r="R80" s="5"/>
      <c r="S80" s="5"/>
      <c r="T80" s="5">
        <v>8</v>
      </c>
      <c r="U80" s="5"/>
      <c r="V80" s="5"/>
      <c r="W80" s="5">
        <v>33</v>
      </c>
      <c r="X80" s="5"/>
      <c r="Y80" s="5"/>
      <c r="Z80" s="5">
        <v>13</v>
      </c>
      <c r="AA80" s="5">
        <v>5</v>
      </c>
      <c r="AB80" s="5"/>
      <c r="AC80" s="5"/>
      <c r="AD80" s="5"/>
      <c r="AE80" s="5"/>
      <c r="AF80" s="5"/>
      <c r="AG80" s="5"/>
      <c r="AH80" s="5">
        <v>58</v>
      </c>
      <c r="AI80" s="5"/>
      <c r="AJ80" s="5"/>
      <c r="AK80" s="5"/>
      <c r="AL80" s="5"/>
      <c r="AM80" s="5"/>
      <c r="AN80" s="5">
        <v>3</v>
      </c>
      <c r="AO80" s="5">
        <v>33</v>
      </c>
      <c r="AP80" s="5"/>
      <c r="AQ80" s="5"/>
      <c r="AR80" s="5"/>
      <c r="AS80" s="5"/>
      <c r="AT80" s="5"/>
      <c r="AU80" s="5">
        <v>3</v>
      </c>
      <c r="AV80" s="5"/>
      <c r="AW80" s="5"/>
      <c r="AX80" s="5"/>
      <c r="AY80" s="5"/>
      <c r="AZ80" s="5"/>
      <c r="BA80" s="5">
        <v>8</v>
      </c>
      <c r="BB80" s="5"/>
      <c r="BC80" s="5"/>
      <c r="BD80" s="5"/>
      <c r="BE80" s="5"/>
      <c r="BF80" s="5"/>
      <c r="BG80" s="5"/>
      <c r="BH80" s="5"/>
      <c r="BI80" s="5">
        <f>SUM(C80:BH80)</f>
        <v>216</v>
      </c>
    </row>
    <row r="81" spans="1:61" ht="30" customHeight="1" x14ac:dyDescent="0.25">
      <c r="A81" s="11"/>
      <c r="B81" s="5" t="s">
        <v>144</v>
      </c>
      <c r="C81" s="5"/>
      <c r="D81" s="5"/>
      <c r="E81" s="5"/>
      <c r="F81" s="5"/>
      <c r="G81" s="5"/>
      <c r="H81" s="5"/>
      <c r="I81" s="5"/>
      <c r="J81" s="5"/>
      <c r="K81" s="5"/>
      <c r="L81" s="5">
        <v>7</v>
      </c>
      <c r="M81" s="5">
        <v>75</v>
      </c>
      <c r="N81" s="5">
        <v>2</v>
      </c>
      <c r="O81" s="5"/>
      <c r="P81" s="5"/>
      <c r="Q81" s="5"/>
      <c r="R81" s="5"/>
      <c r="S81" s="5"/>
      <c r="T81" s="5"/>
      <c r="U81" s="5"/>
      <c r="V81" s="5"/>
      <c r="W81" s="5">
        <v>33</v>
      </c>
      <c r="X81" s="5">
        <v>2</v>
      </c>
      <c r="Y81" s="5"/>
      <c r="Z81" s="5">
        <v>13</v>
      </c>
      <c r="AA81" s="5"/>
      <c r="AB81" s="5"/>
      <c r="AC81" s="5"/>
      <c r="AD81" s="5"/>
      <c r="AE81" s="5"/>
      <c r="AF81" s="5"/>
      <c r="AG81" s="5"/>
      <c r="AH81" s="5">
        <v>58</v>
      </c>
      <c r="AI81" s="5"/>
      <c r="AJ81" s="5"/>
      <c r="AK81" s="5"/>
      <c r="AL81" s="5"/>
      <c r="AM81" s="5"/>
      <c r="AN81" s="5"/>
      <c r="AO81" s="5">
        <v>17</v>
      </c>
      <c r="AP81" s="5"/>
      <c r="AQ81" s="5"/>
      <c r="AR81" s="5"/>
      <c r="AS81" s="5"/>
      <c r="AT81" s="5"/>
      <c r="AU81" s="5">
        <v>3</v>
      </c>
      <c r="AV81" s="5"/>
      <c r="AW81" s="5"/>
      <c r="AX81" s="5"/>
      <c r="AY81" s="5"/>
      <c r="AZ81" s="5"/>
      <c r="BA81" s="5">
        <v>8</v>
      </c>
      <c r="BB81" s="5"/>
      <c r="BC81" s="5"/>
      <c r="BD81" s="5"/>
      <c r="BE81" s="5"/>
      <c r="BF81" s="5"/>
      <c r="BG81" s="5"/>
      <c r="BH81" s="5"/>
      <c r="BI81" s="5">
        <f>SUM(C81:BH81)</f>
        <v>218</v>
      </c>
    </row>
    <row r="82" spans="1:61" ht="30" customHeight="1" x14ac:dyDescent="0.25">
      <c r="A82" s="11"/>
      <c r="B82" s="5" t="s">
        <v>145</v>
      </c>
      <c r="C82" s="5"/>
      <c r="D82" s="5"/>
      <c r="E82" s="5"/>
      <c r="F82" s="5"/>
      <c r="G82" s="5"/>
      <c r="H82" s="5"/>
      <c r="I82" s="5"/>
      <c r="J82" s="5"/>
      <c r="K82" s="5"/>
      <c r="L82" s="5">
        <v>3</v>
      </c>
      <c r="M82" s="5">
        <v>67</v>
      </c>
      <c r="N82" s="5">
        <v>2</v>
      </c>
      <c r="O82" s="5"/>
      <c r="P82" s="5"/>
      <c r="Q82" s="5"/>
      <c r="R82" s="5"/>
      <c r="S82" s="5"/>
      <c r="T82" s="5"/>
      <c r="U82" s="5"/>
      <c r="V82" s="5"/>
      <c r="W82" s="5">
        <v>33</v>
      </c>
      <c r="X82" s="5">
        <v>5</v>
      </c>
      <c r="Y82" s="5"/>
      <c r="Z82" s="5">
        <v>13</v>
      </c>
      <c r="AA82" s="5"/>
      <c r="AB82" s="5"/>
      <c r="AC82" s="5"/>
      <c r="AD82" s="5"/>
      <c r="AE82" s="5"/>
      <c r="AF82" s="5"/>
      <c r="AG82" s="5"/>
      <c r="AH82" s="5">
        <v>58</v>
      </c>
      <c r="AI82" s="5"/>
      <c r="AJ82" s="5"/>
      <c r="AK82" s="5"/>
      <c r="AL82" s="5"/>
      <c r="AM82" s="5"/>
      <c r="AN82" s="5"/>
      <c r="AO82" s="5">
        <v>8</v>
      </c>
      <c r="AP82" s="5"/>
      <c r="AQ82" s="5"/>
      <c r="AR82" s="5"/>
      <c r="AS82" s="5"/>
      <c r="AT82" s="5"/>
      <c r="AU82" s="5">
        <v>2</v>
      </c>
      <c r="AV82" s="5"/>
      <c r="AW82" s="5"/>
      <c r="AX82" s="5"/>
      <c r="AY82" s="5"/>
      <c r="AZ82" s="5"/>
      <c r="BA82" s="5">
        <v>2</v>
      </c>
      <c r="BB82" s="5"/>
      <c r="BC82" s="5"/>
      <c r="BD82" s="5"/>
      <c r="BE82" s="5"/>
      <c r="BF82" s="5"/>
      <c r="BG82" s="5"/>
      <c r="BH82" s="5"/>
      <c r="BI82" s="5">
        <f>SUM(C82:BH82)</f>
        <v>193</v>
      </c>
    </row>
    <row r="83" spans="1:61" ht="30" customHeight="1" x14ac:dyDescent="0.25">
      <c r="A83" s="12"/>
      <c r="B83" s="5" t="s">
        <v>146</v>
      </c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>
        <v>25</v>
      </c>
      <c r="X83" s="5">
        <v>2</v>
      </c>
      <c r="Y83" s="5"/>
      <c r="Z83" s="5">
        <v>7</v>
      </c>
      <c r="AA83" s="5"/>
      <c r="AB83" s="5"/>
      <c r="AC83" s="5"/>
      <c r="AD83" s="5"/>
      <c r="AE83" s="5"/>
      <c r="AF83" s="5"/>
      <c r="AG83" s="5"/>
      <c r="AH83" s="5">
        <v>50</v>
      </c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>
        <f>SUM(C83:BH83)</f>
        <v>84</v>
      </c>
    </row>
    <row r="84" spans="1:61" ht="30" customHeight="1" x14ac:dyDescent="0.25">
      <c r="A84" s="10">
        <v>221</v>
      </c>
      <c r="B84" s="5" t="s">
        <v>169</v>
      </c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>
        <v>2</v>
      </c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>
        <v>8</v>
      </c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>
        <f>SUM(C84:BH84)</f>
        <v>10</v>
      </c>
    </row>
    <row r="85" spans="1:61" ht="30" customHeight="1" x14ac:dyDescent="0.25">
      <c r="A85" s="11"/>
      <c r="B85" s="5" t="s">
        <v>170</v>
      </c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>
        <v>2</v>
      </c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>
        <v>8</v>
      </c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>
        <f>SUM(C85:BH85)</f>
        <v>10</v>
      </c>
    </row>
    <row r="86" spans="1:61" ht="30" customHeight="1" x14ac:dyDescent="0.25">
      <c r="A86" s="11"/>
      <c r="B86" s="5" t="s">
        <v>171</v>
      </c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>
        <v>2</v>
      </c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>
        <v>8</v>
      </c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>
        <f>SUM(C86:BH86)</f>
        <v>10</v>
      </c>
    </row>
    <row r="87" spans="1:61" ht="30" customHeight="1" x14ac:dyDescent="0.25">
      <c r="A87" s="12"/>
      <c r="B87" s="5" t="s">
        <v>172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>
        <v>2</v>
      </c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>
        <v>8</v>
      </c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>
        <f>SUM(C87:BH87)</f>
        <v>10</v>
      </c>
    </row>
    <row r="88" spans="1:61" ht="30" customHeight="1" x14ac:dyDescent="0.25">
      <c r="A88" s="10">
        <v>228</v>
      </c>
      <c r="B88" s="5" t="s">
        <v>110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>
        <v>17</v>
      </c>
      <c r="U88" s="5"/>
      <c r="V88" s="5"/>
      <c r="W88" s="5">
        <v>5</v>
      </c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>
        <f>SUM(C88:BH88)</f>
        <v>22</v>
      </c>
    </row>
    <row r="89" spans="1:61" ht="30" customHeight="1" x14ac:dyDescent="0.25">
      <c r="A89" s="11"/>
      <c r="B89" s="5" t="s">
        <v>111</v>
      </c>
      <c r="C89" s="5"/>
      <c r="D89" s="5"/>
      <c r="E89" s="5"/>
      <c r="F89" s="5"/>
      <c r="G89" s="5">
        <v>17</v>
      </c>
      <c r="H89" s="5"/>
      <c r="I89" s="5"/>
      <c r="J89" s="5"/>
      <c r="K89" s="5"/>
      <c r="L89" s="5"/>
      <c r="M89" s="5"/>
      <c r="N89" s="5"/>
      <c r="O89" s="5">
        <v>45</v>
      </c>
      <c r="P89" s="5"/>
      <c r="Q89" s="5"/>
      <c r="R89" s="5"/>
      <c r="S89" s="5"/>
      <c r="T89" s="5">
        <v>17</v>
      </c>
      <c r="U89" s="5"/>
      <c r="V89" s="5"/>
      <c r="W89" s="5">
        <v>8</v>
      </c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>
        <f>SUM(C89:BH89)</f>
        <v>87</v>
      </c>
    </row>
    <row r="90" spans="1:61" ht="30" customHeight="1" x14ac:dyDescent="0.25">
      <c r="A90" s="11"/>
      <c r="B90" s="5" t="s">
        <v>112</v>
      </c>
      <c r="C90" s="5"/>
      <c r="D90" s="5"/>
      <c r="E90" s="5"/>
      <c r="F90" s="5"/>
      <c r="G90" s="5">
        <v>33</v>
      </c>
      <c r="H90" s="5"/>
      <c r="I90" s="5"/>
      <c r="J90" s="5"/>
      <c r="K90" s="5"/>
      <c r="L90" s="5"/>
      <c r="M90" s="5"/>
      <c r="N90" s="5"/>
      <c r="O90" s="5">
        <v>113</v>
      </c>
      <c r="P90" s="5"/>
      <c r="Q90" s="5"/>
      <c r="R90" s="5"/>
      <c r="S90" s="5"/>
      <c r="T90" s="5">
        <v>17</v>
      </c>
      <c r="U90" s="5"/>
      <c r="V90" s="5"/>
      <c r="W90" s="5">
        <v>27</v>
      </c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>
        <f>SUM(C90:BH90)</f>
        <v>190</v>
      </c>
    </row>
    <row r="91" spans="1:61" ht="30" customHeight="1" x14ac:dyDescent="0.25">
      <c r="A91" s="11"/>
      <c r="B91" s="5" t="s">
        <v>113</v>
      </c>
      <c r="C91" s="5"/>
      <c r="D91" s="5"/>
      <c r="E91" s="5"/>
      <c r="F91" s="5"/>
      <c r="G91" s="5">
        <v>33</v>
      </c>
      <c r="H91" s="5"/>
      <c r="I91" s="5"/>
      <c r="J91" s="5"/>
      <c r="K91" s="5"/>
      <c r="L91" s="5"/>
      <c r="M91" s="5"/>
      <c r="N91" s="5"/>
      <c r="O91" s="5">
        <v>95</v>
      </c>
      <c r="P91" s="5"/>
      <c r="Q91" s="5"/>
      <c r="R91" s="5"/>
      <c r="S91" s="5"/>
      <c r="T91" s="5">
        <v>17</v>
      </c>
      <c r="U91" s="5"/>
      <c r="V91" s="5"/>
      <c r="W91" s="5">
        <v>27</v>
      </c>
      <c r="X91" s="5"/>
      <c r="Y91" s="5"/>
      <c r="Z91" s="5">
        <v>4</v>
      </c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>
        <f>SUM(C91:BH91)</f>
        <v>176</v>
      </c>
    </row>
    <row r="92" spans="1:61" ht="30" customHeight="1" x14ac:dyDescent="0.25">
      <c r="A92" s="11"/>
      <c r="B92" s="5" t="s">
        <v>114</v>
      </c>
      <c r="C92" s="5"/>
      <c r="D92" s="5"/>
      <c r="E92" s="5"/>
      <c r="F92" s="5"/>
      <c r="G92" s="5">
        <v>25</v>
      </c>
      <c r="H92" s="5"/>
      <c r="I92" s="5">
        <v>5</v>
      </c>
      <c r="J92" s="5"/>
      <c r="K92" s="5"/>
      <c r="L92" s="5"/>
      <c r="M92" s="5"/>
      <c r="N92" s="5"/>
      <c r="O92" s="5">
        <v>35</v>
      </c>
      <c r="P92" s="5"/>
      <c r="Q92" s="5"/>
      <c r="R92" s="5"/>
      <c r="S92" s="5"/>
      <c r="T92" s="5">
        <v>17</v>
      </c>
      <c r="U92" s="5"/>
      <c r="V92" s="5"/>
      <c r="W92" s="5">
        <v>9</v>
      </c>
      <c r="X92" s="5"/>
      <c r="Y92" s="5"/>
      <c r="Z92" s="5">
        <v>5</v>
      </c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>
        <f>SUM(C92:BH92)</f>
        <v>96</v>
      </c>
    </row>
    <row r="93" spans="1:61" ht="30" customHeight="1" x14ac:dyDescent="0.25">
      <c r="A93" s="12"/>
      <c r="B93" s="5" t="s">
        <v>115</v>
      </c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>
        <v>11</v>
      </c>
      <c r="P93" s="5"/>
      <c r="Q93" s="5"/>
      <c r="R93" s="5"/>
      <c r="S93" s="5"/>
      <c r="T93" s="5"/>
      <c r="U93" s="5"/>
      <c r="V93" s="5"/>
      <c r="W93" s="5"/>
      <c r="X93" s="5"/>
      <c r="Y93" s="5"/>
      <c r="Z93" s="5">
        <v>17</v>
      </c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>
        <f>SUM(C93:BH93)</f>
        <v>28</v>
      </c>
    </row>
    <row r="94" spans="1:61" ht="30" customHeight="1" x14ac:dyDescent="0.25">
      <c r="A94" s="10">
        <v>232</v>
      </c>
      <c r="B94" s="5" t="s">
        <v>147</v>
      </c>
      <c r="C94" s="5"/>
      <c r="D94" s="5"/>
      <c r="E94" s="5"/>
      <c r="F94" s="5"/>
      <c r="G94" s="5"/>
      <c r="H94" s="5"/>
      <c r="I94" s="5"/>
      <c r="J94" s="5"/>
      <c r="K94" s="5"/>
      <c r="L94" s="5">
        <v>2</v>
      </c>
      <c r="M94" s="5"/>
      <c r="N94" s="5"/>
      <c r="O94" s="5"/>
      <c r="P94" s="5"/>
      <c r="Q94" s="5"/>
      <c r="R94" s="5"/>
      <c r="S94" s="5"/>
      <c r="T94" s="5">
        <v>67</v>
      </c>
      <c r="U94" s="5"/>
      <c r="V94" s="5"/>
      <c r="W94" s="5"/>
      <c r="X94" s="5"/>
      <c r="Y94" s="5"/>
      <c r="Z94" s="5">
        <v>2</v>
      </c>
      <c r="AA94" s="5"/>
      <c r="AB94" s="5"/>
      <c r="AC94" s="5"/>
      <c r="AD94" s="5"/>
      <c r="AE94" s="5">
        <v>2</v>
      </c>
      <c r="AF94" s="5"/>
      <c r="AG94" s="5"/>
      <c r="AH94" s="5">
        <v>2</v>
      </c>
      <c r="AI94" s="5"/>
      <c r="AJ94" s="5"/>
      <c r="AK94" s="5"/>
      <c r="AL94" s="5"/>
      <c r="AM94" s="5"/>
      <c r="AN94" s="5"/>
      <c r="AO94" s="5"/>
      <c r="AP94" s="5"/>
      <c r="AQ94" s="5">
        <v>2</v>
      </c>
      <c r="AR94" s="5"/>
      <c r="AS94" s="5"/>
      <c r="AT94" s="5"/>
      <c r="AU94" s="5"/>
      <c r="AV94" s="5"/>
      <c r="AW94" s="5"/>
      <c r="AX94" s="5"/>
      <c r="AY94" s="5">
        <v>3</v>
      </c>
      <c r="AZ94" s="5"/>
      <c r="BA94" s="5"/>
      <c r="BB94" s="5"/>
      <c r="BC94" s="5"/>
      <c r="BD94" s="5"/>
      <c r="BE94" s="5"/>
      <c r="BF94" s="5"/>
      <c r="BG94" s="5"/>
      <c r="BH94" s="5"/>
      <c r="BI94" s="5">
        <f>SUM(C94:BH94)</f>
        <v>80</v>
      </c>
    </row>
    <row r="95" spans="1:61" ht="30" customHeight="1" x14ac:dyDescent="0.25">
      <c r="A95" s="12"/>
      <c r="B95" s="5" t="s">
        <v>128</v>
      </c>
      <c r="C95" s="5"/>
      <c r="D95" s="5"/>
      <c r="E95" s="5"/>
      <c r="F95" s="5"/>
      <c r="G95" s="5"/>
      <c r="H95" s="5"/>
      <c r="I95" s="5"/>
      <c r="J95" s="5"/>
      <c r="K95" s="5"/>
      <c r="L95" s="5">
        <v>3</v>
      </c>
      <c r="M95" s="5">
        <v>10</v>
      </c>
      <c r="N95" s="5"/>
      <c r="O95" s="5"/>
      <c r="P95" s="5">
        <v>8</v>
      </c>
      <c r="Q95" s="5"/>
      <c r="R95" s="5"/>
      <c r="S95" s="5"/>
      <c r="T95" s="5"/>
      <c r="U95" s="5"/>
      <c r="V95" s="5"/>
      <c r="W95" s="5"/>
      <c r="X95" s="5"/>
      <c r="Y95" s="5"/>
      <c r="Z95" s="5">
        <v>5</v>
      </c>
      <c r="AA95" s="5"/>
      <c r="AB95" s="5"/>
      <c r="AC95" s="5"/>
      <c r="AD95" s="5"/>
      <c r="AE95" s="5"/>
      <c r="AF95" s="5"/>
      <c r="AG95" s="5"/>
      <c r="AH95" s="5">
        <v>2</v>
      </c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>
        <v>3</v>
      </c>
      <c r="AZ95" s="5">
        <v>3</v>
      </c>
      <c r="BA95" s="5"/>
      <c r="BB95" s="5"/>
      <c r="BC95" s="5">
        <v>2</v>
      </c>
      <c r="BD95" s="5"/>
      <c r="BE95" s="5"/>
      <c r="BF95" s="5"/>
      <c r="BG95" s="5"/>
      <c r="BH95" s="5"/>
      <c r="BI95" s="5">
        <f>SUM(C95:BH95)</f>
        <v>36</v>
      </c>
    </row>
  </sheetData>
  <autoFilter ref="A1:BI95" xr:uid="{ADA77B72-A0A8-470B-83C6-197157AB384A}">
    <sortState xmlns:xlrd2="http://schemas.microsoft.com/office/spreadsheetml/2017/richdata2" ref="A2:BI95">
      <sortCondition ref="B1:B95"/>
    </sortState>
  </autoFilter>
  <mergeCells count="12">
    <mergeCell ref="A94:A95"/>
    <mergeCell ref="A56:A57"/>
    <mergeCell ref="A66:A75"/>
    <mergeCell ref="A77:A83"/>
    <mergeCell ref="A84:A87"/>
    <mergeCell ref="A88:A93"/>
    <mergeCell ref="A51:A55"/>
    <mergeCell ref="A13:A16"/>
    <mergeCell ref="A17:A23"/>
    <mergeCell ref="A2:A4"/>
    <mergeCell ref="A39:A41"/>
    <mergeCell ref="A42:A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ATI Tranșa 1</vt:lpstr>
      <vt:lpstr>ATI Tranșa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 1</dc:creator>
  <cp:lastModifiedBy>Nicov Alisa</cp:lastModifiedBy>
  <dcterms:created xsi:type="dcterms:W3CDTF">2015-06-05T18:17:20Z</dcterms:created>
  <dcterms:modified xsi:type="dcterms:W3CDTF">2026-04-17T08:20:12Z</dcterms:modified>
</cp:coreProperties>
</file>