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14D83322-24D5-43CC-BBAD-EFA556B01AA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Лист1!$A$1:$T$8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2" i="1" l="1"/>
  <c r="T11" i="1"/>
  <c r="T13" i="1" l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E13" i="1"/>
  <c r="T3" i="1"/>
  <c r="T4" i="1"/>
  <c r="T5" i="1"/>
  <c r="T6" i="1"/>
  <c r="T7" i="1"/>
  <c r="T8" i="1"/>
  <c r="T9" i="1"/>
  <c r="T10" i="1"/>
  <c r="T2" i="1"/>
</calcChain>
</file>

<file path=xl/sharedStrings.xml><?xml version="1.0" encoding="utf-8"?>
<sst xmlns="http://schemas.openxmlformats.org/spreadsheetml/2006/main" count="53" uniqueCount="32">
  <si>
    <t>Nr. Lot</t>
  </si>
  <si>
    <t>Denumire Lot</t>
  </si>
  <si>
    <t>Denumirea poziției</t>
  </si>
  <si>
    <t>Unitatea de măsură</t>
  </si>
  <si>
    <t>IMSP ASOCIATIA MEDICALA TERITORIALA CIOCANA.xlsx</t>
  </si>
  <si>
    <t>IMSP CENTRUL DE SANATATE DROCHIA A MANZIUC.xlsx</t>
  </si>
  <si>
    <t>IMSP CENTRUL DE SANATATE DURLESTI.xlsx</t>
  </si>
  <si>
    <t>IMSP CENTRUL DE SANATATE STRASENI.xlsx</t>
  </si>
  <si>
    <t>IMSP INSTITUTUL ONCOLOGIC.xlsx</t>
  </si>
  <si>
    <t>IMSP SPITALUL CLINIC DE PSIHIATRIE.xlsx</t>
  </si>
  <si>
    <t>IMSP SPITALUL CLINIC DE TRAUMATOLOGIE SI ORTOPEDIE.xlsx</t>
  </si>
  <si>
    <t>IMSP SPITALUL CLINIC MUNICIPAL GHEORGHE PALADI.xlsx</t>
  </si>
  <si>
    <t>IMSP SPITALUL RAIONAL ORHEI.xlsx</t>
  </si>
  <si>
    <t>IMSP SPITALUL RAIONAL REZINA.xlsx</t>
  </si>
  <si>
    <t>SERVICIUL DE INFORMATII SI SECURITATE AL REPUBLICII MOLDOVA.xlsx</t>
  </si>
  <si>
    <t>IMSP SPITALUL CLINIC BALTI.xlsx</t>
  </si>
  <si>
    <t>IMSP SPITALUL RAIONAL CAUSENI</t>
  </si>
  <si>
    <t>Grand Total</t>
  </si>
  <si>
    <t>Lampa chirurgicala cu 2 sateliti (caracteristici avansate) 130250</t>
  </si>
  <si>
    <t>bucată</t>
  </si>
  <si>
    <t>Aspirator chirurgical (performanță avansată) 130350</t>
  </si>
  <si>
    <t>Masă pentru operații cu 5 secții (caracteristici avansate) 140120</t>
  </si>
  <si>
    <t>Pat pentru examinare (mecanic) adulti 140310</t>
  </si>
  <si>
    <t>Negatoscop un cadru cu LED 210720</t>
  </si>
  <si>
    <t>Negatoscop doua cadruri cu LED 210730</t>
  </si>
  <si>
    <t>Distilator cu mono distilare 4L 270410</t>
  </si>
  <si>
    <t>Ultrasonograf General, Cardiac, Vascular, performanţă înaltă 300120</t>
  </si>
  <si>
    <t>Termometru mecanic 260600</t>
  </si>
  <si>
    <t>Tensiometru Adult cu fonoendoscop 260710</t>
  </si>
  <si>
    <t>SR NISPORENI.xlsx</t>
  </si>
  <si>
    <t>Termometru digital 260610</t>
  </si>
  <si>
    <t xml:space="preserve">IMSP AMT Centru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</si>
</sst>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wrapText="1"/>
    </xf>
    <xf numFmtId="0" fontId="0" fillId="0" borderId="1" xfId="0" applyFill="1" applyBorder="1"/>
    <xf numFmtId="0" fontId="1" fillId="0" borderId="1" xfId="0" applyFont="1" applyFill="1" applyBorder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zoomScale="70" zoomScaleNormal="70" workbookViewId="0">
      <selection activeCell="T2" sqref="T2:T12"/>
    </sheetView>
  </sheetViews>
  <sheetFormatPr defaultRowHeight="15" x14ac:dyDescent="0.25"/>
  <cols>
    <col min="2" max="2" width="42.85546875" customWidth="1"/>
    <col min="3" max="3" width="46.140625" customWidth="1"/>
  </cols>
  <sheetData>
    <row r="1" spans="1:20" s="7" customFormat="1" ht="1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29</v>
      </c>
      <c r="I1" s="1" t="s">
        <v>7</v>
      </c>
      <c r="J1" s="1" t="s">
        <v>8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9</v>
      </c>
      <c r="R1" s="1" t="s">
        <v>16</v>
      </c>
      <c r="S1" s="1" t="s">
        <v>31</v>
      </c>
      <c r="T1" s="1" t="s">
        <v>17</v>
      </c>
    </row>
    <row r="2" spans="1:20" s="6" customFormat="1" ht="30" x14ac:dyDescent="0.25">
      <c r="A2" s="2">
        <v>28</v>
      </c>
      <c r="B2" s="3" t="s">
        <v>18</v>
      </c>
      <c r="C2" s="3" t="s">
        <v>18</v>
      </c>
      <c r="D2" s="4" t="s">
        <v>19</v>
      </c>
      <c r="E2" s="4"/>
      <c r="F2" s="4"/>
      <c r="G2" s="4"/>
      <c r="H2" s="4"/>
      <c r="I2" s="4"/>
      <c r="J2" s="4"/>
      <c r="K2" s="4"/>
      <c r="L2" s="4"/>
      <c r="M2" s="4">
        <v>4</v>
      </c>
      <c r="N2" s="4"/>
      <c r="O2" s="4"/>
      <c r="P2" s="4"/>
      <c r="Q2" s="4"/>
      <c r="R2" s="4"/>
      <c r="S2" s="4"/>
      <c r="T2" s="4">
        <f>SUM(E2:R2)</f>
        <v>4</v>
      </c>
    </row>
    <row r="3" spans="1:20" s="6" customFormat="1" ht="30" x14ac:dyDescent="0.25">
      <c r="A3" s="2">
        <v>35</v>
      </c>
      <c r="B3" s="3" t="s">
        <v>20</v>
      </c>
      <c r="C3" s="3" t="s">
        <v>20</v>
      </c>
      <c r="D3" s="4" t="s">
        <v>19</v>
      </c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>
        <v>1</v>
      </c>
      <c r="S3" s="4"/>
      <c r="T3" s="4">
        <f t="shared" ref="T3:T12" si="0">SUM(E3:R3)</f>
        <v>1</v>
      </c>
    </row>
    <row r="4" spans="1:20" s="6" customFormat="1" ht="30" x14ac:dyDescent="0.25">
      <c r="A4" s="2">
        <v>57</v>
      </c>
      <c r="B4" s="3" t="s">
        <v>21</v>
      </c>
      <c r="C4" s="3" t="s">
        <v>21</v>
      </c>
      <c r="D4" s="4" t="s">
        <v>19</v>
      </c>
      <c r="E4" s="4"/>
      <c r="F4" s="4"/>
      <c r="G4" s="4"/>
      <c r="H4" s="4"/>
      <c r="I4" s="4"/>
      <c r="J4" s="4"/>
      <c r="K4" s="4"/>
      <c r="L4" s="4"/>
      <c r="M4" s="4">
        <v>1</v>
      </c>
      <c r="N4" s="4"/>
      <c r="O4" s="4"/>
      <c r="P4" s="4"/>
      <c r="Q4" s="4"/>
      <c r="R4" s="4"/>
      <c r="S4" s="4"/>
      <c r="T4" s="4">
        <f t="shared" si="0"/>
        <v>1</v>
      </c>
    </row>
    <row r="5" spans="1:20" s="6" customFormat="1" x14ac:dyDescent="0.25">
      <c r="A5" s="2">
        <v>58</v>
      </c>
      <c r="B5" s="3" t="s">
        <v>22</v>
      </c>
      <c r="C5" s="3" t="s">
        <v>22</v>
      </c>
      <c r="D5" s="4" t="s">
        <v>19</v>
      </c>
      <c r="E5" s="4">
        <v>6</v>
      </c>
      <c r="F5" s="4">
        <v>5</v>
      </c>
      <c r="G5" s="4">
        <v>23</v>
      </c>
      <c r="H5" s="4"/>
      <c r="I5" s="4">
        <v>14</v>
      </c>
      <c r="J5" s="4"/>
      <c r="K5" s="4"/>
      <c r="L5" s="4"/>
      <c r="M5" s="4"/>
      <c r="N5" s="4"/>
      <c r="O5" s="4">
        <v>3</v>
      </c>
      <c r="P5" s="4"/>
      <c r="Q5" s="4">
        <v>1</v>
      </c>
      <c r="R5" s="4"/>
      <c r="S5" s="4"/>
      <c r="T5" s="4">
        <f t="shared" si="0"/>
        <v>52</v>
      </c>
    </row>
    <row r="6" spans="1:20" s="6" customFormat="1" x14ac:dyDescent="0.25">
      <c r="A6" s="2">
        <v>107</v>
      </c>
      <c r="B6" s="3" t="s">
        <v>23</v>
      </c>
      <c r="C6" s="3" t="s">
        <v>23</v>
      </c>
      <c r="D6" s="4" t="s">
        <v>19</v>
      </c>
      <c r="E6" s="4"/>
      <c r="F6" s="4"/>
      <c r="G6" s="4"/>
      <c r="H6" s="4"/>
      <c r="I6" s="4"/>
      <c r="J6" s="4"/>
      <c r="K6" s="4">
        <v>3</v>
      </c>
      <c r="L6" s="4"/>
      <c r="M6" s="4"/>
      <c r="N6" s="4"/>
      <c r="O6" s="4"/>
      <c r="P6" s="4"/>
      <c r="Q6" s="4"/>
      <c r="R6" s="4"/>
      <c r="S6" s="4"/>
      <c r="T6" s="4">
        <f t="shared" si="0"/>
        <v>3</v>
      </c>
    </row>
    <row r="7" spans="1:20" s="6" customFormat="1" x14ac:dyDescent="0.25">
      <c r="A7" s="2">
        <v>108</v>
      </c>
      <c r="B7" s="3" t="s">
        <v>24</v>
      </c>
      <c r="C7" s="3" t="s">
        <v>24</v>
      </c>
      <c r="D7" s="4" t="s">
        <v>19</v>
      </c>
      <c r="E7" s="4"/>
      <c r="F7" s="4"/>
      <c r="G7" s="4"/>
      <c r="H7" s="4"/>
      <c r="I7" s="4"/>
      <c r="J7" s="4">
        <v>9</v>
      </c>
      <c r="K7" s="4"/>
      <c r="L7" s="4"/>
      <c r="M7" s="4"/>
      <c r="N7" s="4"/>
      <c r="O7" s="4"/>
      <c r="P7" s="4">
        <v>2</v>
      </c>
      <c r="Q7" s="4"/>
      <c r="R7" s="4"/>
      <c r="S7" s="4"/>
      <c r="T7" s="4">
        <f t="shared" si="0"/>
        <v>11</v>
      </c>
    </row>
    <row r="8" spans="1:20" s="6" customFormat="1" x14ac:dyDescent="0.25">
      <c r="A8" s="2">
        <v>181</v>
      </c>
      <c r="B8" s="3" t="s">
        <v>25</v>
      </c>
      <c r="C8" s="3" t="s">
        <v>25</v>
      </c>
      <c r="D8" s="4" t="s">
        <v>19</v>
      </c>
      <c r="E8" s="4"/>
      <c r="F8" s="4"/>
      <c r="G8" s="4"/>
      <c r="H8" s="4"/>
      <c r="I8" s="4"/>
      <c r="J8" s="4"/>
      <c r="K8" s="4"/>
      <c r="L8" s="4">
        <v>3</v>
      </c>
      <c r="M8" s="4"/>
      <c r="N8" s="4"/>
      <c r="O8" s="4"/>
      <c r="P8" s="4"/>
      <c r="Q8" s="4"/>
      <c r="R8" s="4"/>
      <c r="S8" s="4"/>
      <c r="T8" s="4">
        <f t="shared" si="0"/>
        <v>3</v>
      </c>
    </row>
    <row r="9" spans="1:20" s="6" customFormat="1" ht="30" x14ac:dyDescent="0.25">
      <c r="A9" s="2">
        <v>201</v>
      </c>
      <c r="B9" s="5" t="s">
        <v>26</v>
      </c>
      <c r="C9" s="5" t="s">
        <v>26</v>
      </c>
      <c r="D9" s="4" t="s">
        <v>19</v>
      </c>
      <c r="E9" s="4"/>
      <c r="F9" s="4"/>
      <c r="G9" s="4"/>
      <c r="H9" s="4"/>
      <c r="I9" s="4"/>
      <c r="J9" s="4"/>
      <c r="K9" s="4"/>
      <c r="L9" s="4"/>
      <c r="M9" s="4"/>
      <c r="N9" s="4">
        <v>1</v>
      </c>
      <c r="O9" s="4"/>
      <c r="P9" s="4"/>
      <c r="Q9" s="4"/>
      <c r="R9" s="4"/>
      <c r="S9" s="4"/>
      <c r="T9" s="4">
        <f t="shared" si="0"/>
        <v>1</v>
      </c>
    </row>
    <row r="10" spans="1:20" s="6" customFormat="1" x14ac:dyDescent="0.25">
      <c r="A10" s="2">
        <v>148</v>
      </c>
      <c r="B10" s="5" t="s">
        <v>27</v>
      </c>
      <c r="C10" s="5" t="s">
        <v>27</v>
      </c>
      <c r="D10" s="4" t="s">
        <v>19</v>
      </c>
      <c r="E10" s="4"/>
      <c r="F10" s="4"/>
      <c r="G10" s="4"/>
      <c r="H10" s="4">
        <v>200</v>
      </c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>
        <f t="shared" si="0"/>
        <v>200</v>
      </c>
    </row>
    <row r="11" spans="1:20" x14ac:dyDescent="0.25">
      <c r="A11" s="2">
        <v>154</v>
      </c>
      <c r="B11" s="5" t="s">
        <v>28</v>
      </c>
      <c r="C11" s="5" t="s">
        <v>28</v>
      </c>
      <c r="D11" s="4" t="s">
        <v>19</v>
      </c>
      <c r="E11" s="4"/>
      <c r="F11" s="4"/>
      <c r="G11" s="4"/>
      <c r="H11" s="4">
        <v>30</v>
      </c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>
        <f>SUM(E11:R11)</f>
        <v>30</v>
      </c>
    </row>
    <row r="12" spans="1:20" x14ac:dyDescent="0.25">
      <c r="A12" s="2">
        <v>149</v>
      </c>
      <c r="B12" s="5" t="s">
        <v>30</v>
      </c>
      <c r="C12" s="5" t="s">
        <v>30</v>
      </c>
      <c r="D12" s="4" t="s">
        <v>19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>
        <v>60</v>
      </c>
      <c r="T12" s="4">
        <f>SUM(E12:S12)</f>
        <v>60</v>
      </c>
    </row>
    <row r="13" spans="1:20" x14ac:dyDescent="0.25">
      <c r="A13" s="4"/>
      <c r="B13" s="4"/>
      <c r="C13" s="4"/>
      <c r="D13" s="4"/>
      <c r="E13" s="4">
        <f>SUM(E2:E12)</f>
        <v>6</v>
      </c>
      <c r="F13" s="4">
        <f t="shared" ref="F13:S13" si="1">SUM(F2:F12)</f>
        <v>5</v>
      </c>
      <c r="G13" s="4">
        <f t="shared" si="1"/>
        <v>23</v>
      </c>
      <c r="H13" s="4">
        <f t="shared" si="1"/>
        <v>230</v>
      </c>
      <c r="I13" s="4">
        <f t="shared" si="1"/>
        <v>14</v>
      </c>
      <c r="J13" s="4">
        <f t="shared" si="1"/>
        <v>9</v>
      </c>
      <c r="K13" s="4">
        <f t="shared" si="1"/>
        <v>3</v>
      </c>
      <c r="L13" s="4">
        <f t="shared" si="1"/>
        <v>3</v>
      </c>
      <c r="M13" s="4">
        <f t="shared" si="1"/>
        <v>5</v>
      </c>
      <c r="N13" s="4">
        <f t="shared" si="1"/>
        <v>1</v>
      </c>
      <c r="O13" s="4">
        <f t="shared" si="1"/>
        <v>3</v>
      </c>
      <c r="P13" s="4">
        <f t="shared" si="1"/>
        <v>2</v>
      </c>
      <c r="Q13" s="4">
        <f t="shared" si="1"/>
        <v>1</v>
      </c>
      <c r="R13" s="4">
        <f t="shared" si="1"/>
        <v>1</v>
      </c>
      <c r="S13" s="4">
        <f t="shared" si="1"/>
        <v>60</v>
      </c>
      <c r="T13" s="4">
        <f>SUM(T2:T12)</f>
        <v>366</v>
      </c>
    </row>
  </sheetData>
  <autoFilter ref="A1:T8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2026-08-03T16:08:25Z</dcterms:modified>
</cp:coreProperties>
</file>