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6\Programe Naționale\PN Securitatea transfuzională\21611741 Citafereză Acord Cadru\modificare 20.05.2026\"/>
    </mc:Choice>
  </mc:AlternateContent>
  <bookViews>
    <workbookView xWindow="0" yWindow="0" windowWidth="28800" windowHeight="12420"/>
  </bookViews>
  <sheets>
    <sheet name="F4.1 LP " sheetId="4" r:id="rId1"/>
    <sheet name="F4.2 LP " sheetId="5" r:id="rId2"/>
    <sheet name="Sheet2" sheetId="7" r:id="rId3"/>
  </sheets>
  <calcPr calcId="162913"/>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24" i="5" l="1"/>
  <c r="K12" i="7" l="1"/>
  <c r="J12" i="7"/>
</calcChain>
</file>

<file path=xl/sharedStrings.xml><?xml version="1.0" encoding="utf-8"?>
<sst xmlns="http://schemas.openxmlformats.org/spreadsheetml/2006/main" count="55" uniqueCount="37">
  <si>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</si>
  <si>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</si>
  <si>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</si>
  <si>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</si>
  <si>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</si>
  <si>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</si>
  <si>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</si>
  <si>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</si>
  <si>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</si>
  <si>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</si>
  <si>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</si>
  <si>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</si>
  <si>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</si>
  <si>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</si>
  <si>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</si>
  <si>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</si>
  <si>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</si>
  <si>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</si>
  <si>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</si>
  <si>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 xml:space="preserve">Specificaţii tehnice (F4.2) </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</si>
  <si>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</si>
  <si>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</si>
  <si>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</si>
  <si>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</si>
  <si>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</si>
  <si>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</si>
  <si>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</si>
  <si>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</si>
  <si>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</si>
  <si>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</si>
  <si>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Valoarea estimată</t>
  </si>
  <si>
    <t xml:space="preserve">Specificaţii de preț (F4.1) </t>
  </si>
  <si>
    <t>Standarde de referinţă/Nr. Înregistrare în Registrul de Stat al Dispozitivelor Medicale</t>
  </si>
  <si>
    <t>privind încheierea acordului-cadru - Achiziționarea seturile de consumabile pentru colectarea trombocitelor în doză dublă de trombocite și una doză de plasmă 
pentru anii 2027-2030</t>
  </si>
  <si>
    <t xml:space="preserve">Seturi de consumabile pentru colectarea trombocitelor în doză dublă de trombocite și una doză de plasmă </t>
  </si>
  <si>
    <t>set</t>
  </si>
  <si>
    <r>
      <rPr>
        <b/>
        <sz val="12"/>
        <rFont val="Times New Roman"/>
        <family val="1"/>
        <charset val="204"/>
      </rPr>
      <t xml:space="preserve">Cerințe față de dispozitivul medical, oferit în comodat: </t>
    </r>
    <r>
      <rPr>
        <sz val="12"/>
        <rFont val="Times New Roman"/>
        <family val="1"/>
      </rPr>
      <t xml:space="preserve">Prin tehnologia oferită în comodat, cu toate componentele: număr de seturi/consumabile și alte produse obligatorii activității dispozitivului medical, necesare în procesul de colectarea trombocitelor în doza dubla de trombocite si una doza de plasma de la donator, total – 2500 seturi.
Destinație: pentru efectuarea procedurii de citafereză la donatorul de celule.
Tehnologie automatizată, de tip închis.
Separarea componentelor (plasmă, trombocite): prin centrifugare continuă cu seturi sterile de unica folosință.
Cerințe către funcționalitatea dispozitivului:
a) Asigurat cu Pompă pentru sânge.
b)Asigurat cu Pompă pentru anticoagulant.
c)Asigurat cu Pompe pentru componenți separate.
d)Nu mai puțin de patru detectoare pentru bula de aer în tubulatura setului.
e) Nu mai puțin de 5 clame de închidere a liniei de plasmă/trombocite/sânge/soluție anticoagulant.
f)Mecanismul de închidere a centrifugii rapid (prin apăsare sau alt mecanism).
g)Detector a presiunii intravenoase la donator.
h)Posibilitatea schimbării parametrilor în timpul procedurii fără întreruperea procedurii.
i)Manjeta reglabila.
î)Posibilitatea modificării vitezei pompelor.
j)Ecran tactil ce permite programarea parametrilor.
k)Scaner de barcod și port de conectare la internet pentru manipulări de la distanță.
l)Husa de protecție din silicon 1 bucata
Tensiunea de alimentare: 220V, 50 Hz
Va pune la dispoziția beneficiarului în mod gratuit cel puțin 4 dispozitive medicale identice ca model de performanță, anul producerii numai vechi de anul 2026.
Cerințe pentru </t>
    </r>
    <r>
      <rPr>
        <b/>
        <sz val="12"/>
        <rFont val="Times New Roman"/>
        <family val="1"/>
        <charset val="204"/>
      </rPr>
      <t xml:space="preserve">Set consumabile pentru colectarea trombocitelor în doza dubla de trombocite și una doză de plasmă Destinație: pentru colectarea trombocitelor în doză dublă de trombocite și una doză de plasmă.
</t>
    </r>
    <r>
      <rPr>
        <sz val="12"/>
        <rFont val="Times New Roman"/>
        <family val="1"/>
        <charset val="204"/>
      </rPr>
      <t xml:space="preserve">Proprietăţile componentelor obligatorii a setului:
Materiale de bază ale plasticului – polivinilhlorid  și/sau  dietilftalat;
Asigurat cu tehnologie de deleucocitare pentru obținerea produsului finit deleucocitat.
Ac tip 16/17 G, cu fisura laterală;
Sistemul de capisonare a acului post-donare cu utilizare ulterioară inofensivă – obligatoriu prezent;
Soluţie anticoagulantă:
a)  recipient de plastic, 
b) volum de 500 ml;
c) sterilă, apirogenă;
d) asigurat cu element ce va permite fixarea recipientului în suport;
e) conţinut de citrat, dexroză.
Sistemul  de recoltare a probei sanguine de laborator:
h) pentru eprubetă vacum;
b) dotată cu holder şi ac;
c) integrat în sistemul închis şi steril al tubulaturii de recoltare; 
d) asigurat cu clamă.
Containerul pentru colectarea şi depozitarea plachetelor va fi asigurat:
a) 2 la număr
b) cu posibilitatea recoltării de la donator a două doze de trombocite.
c) cu recoltarea automată a concentratului de trombocite direct în containerele de plastic destinate pentru recoltarea trombocitelor, fără manipulări mecanice suplimentare din partea personalului medical, în procesul de recoltare. 
d) racordul, în partea superioară pentru conexiunea la sistemul de transfuzie;
e) fantă pe partea inferioară, pentru suspendarea containerului în suportul de transfuzie.
Setul de colectare a trombocitelor să fie asigurat cu rezervor/fiolă pentru colectarea probelor/plachetelor la examinarea controlului calității (preferabil ca capacitatea totală a probei să fie nu mai mică de 8 ml);
Containerul pentru recoltarea și depozitarea plasmei va fi asigurat:
</t>
    </r>
    <r>
      <rPr>
        <sz val="12"/>
        <color rgb="FFFF0000"/>
        <rFont val="Times New Roman"/>
        <family val="1"/>
        <charset val="204"/>
      </rPr>
      <t>a) unul sau mai multe recipiente, care împreună să asigure colectarea unui volum de cel puțin 600 ml de plasmă;
b) capacitatea cumulativă minimă a recipient/recipientelor utilizate trebuie să fie de 600 ml ±10%</t>
    </r>
    <r>
      <rPr>
        <sz val="12"/>
        <rFont val="Times New Roman"/>
        <family val="1"/>
        <charset val="204"/>
      </rPr>
      <t xml:space="preserve">
c) două orificii, în partea superioara, pentru fixarea acestuia în presele de separare a dispozitivului de separare în componente sanguine;
d) racordul, în partea superioară pentru conexiunea la sistemul de transfuzie;
e) fantă pe partea inferioară, pentru suspendarea containerului în suportul de transfuzie;
Tubulatura de conexiune la soluţia anticoagulantă să fie asigurată cu filtru.
Eticheta de fond şi marcajul containerelor pentru colectarea componentelor sanguine – inviolabilă,  rezistentă la umiditate sporită, cu inscripţiile obligatorii despre tipul, volumul containerului, lot/serie, termenii de valabilitate, producătorul şi notificarea “STERIL”, asugurate cu cod-bare pentru identificare serie/lor.
Forma de ambalare: fiecare set sau componentă a setului va fi ambalat  separat, în ambalaj securizat,  marcat şi etichetat de producător cu menţionarea datelor de identitate (denumire, număr lot/serie, inclusiv identificare prin cod bare, termeni de valabilitate, condiţii de păstrare) şi prezenţa notificărilor „DE UZ UNIC”, „STERIL”. Datele de identitate expuse pe ambalaj vor coincide în mod obligator cu cele de pe fiecare set sau componentă a acestuia.
- Declaraţie de conformitate CE/SM şi/sau Certificat de conformitate CE/SM.
- Confirmarea privind prezentarea la livrare și pe perioada de activitate a dispozitivelor, a copiilor manualului de deservire, diagrama electronica, pașapoartelor tehnice, inclusiv descrierea părților tehnice și componente a dispozitivului, autorizat de producător pentru fiecare dispozitiv. 
- Confirmarea privind livrarea și instalarea gratuită a dispozitivelor medicale cel puțin 4 (patru) la număr, în termen de 10 zile lucrătoare din data de notificare emisă de beneficiar, și semnarea bilaterală (între beneficiar și operatorul economic desemnat cîștigător) a contractului de comodat. 
- Confirmarea privind instruirea personalului implicat în operarea dispozitivului medical gratuit, asigurat de operatorul economic câștigător, pe parcursul a 10 zile din momentul punerii în funcțiune a dispozitivelor.
Asigurarea deservirii tehnice/reparație a dispozitivelor medicale oferite în comodat pe toată perioada de executare a contractului
Declarație de conformitate CE/SM și/sau Certificat de conformitate CE/SM;
prezenţa instrucţiunii de utilizare a produsului, în limba de stat, în care se confirmă cerințele produsului;
confirmarea prezentării certificatului de calitate pentru fiecare lot la fiecare tranşă;
confirmarea precum la livrare termenul de valabilitate a produsului va fi nu mai mic de 80% din termenul total de valabilitate a acestuia.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</si>
</sst>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15"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2"/>
      <name val="Arial"/>
      <family val="2"/>
      <charset val="204"/>
    </font>
    <font>
      <b/>
      <sz val="12"/>
      <name val="Times New Roman"/>
      <family val="1"/>
      <charset val="204"/>
    </font>
    <font>
      <sz val="12"/>
      <name val="Times New Roman"/>
      <family val="1"/>
      <charset val="204"/>
    </font>
    <font>
      <sz val="12"/>
      <color rgb="FFFF0000"/>
      <name val="Times New Roman"/>
      <family val="1"/>
      <charset val="204"/>
    </font>
  </fonts>
  <fills count="4">
    <fill>
      <patternFill patternType="none"/>
    </fill>
    <fill>
      <patternFill patternType="gray125"/>
    </fill>
    <fill>
      <patternFill patternType="solid">
        <fgColor indexed="22"/>
        <bgColor indexed="64"/>
      </patternFill>
    </fill>
    <fill>
      <patternFill patternType="solid">
        <fgColor theme="0" tint="-0.249977111117893"/>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9" fillId="0" borderId="0"/>
  </cellStyleXfs>
  <cellXfs count="76">
    <xf numFmtId="0" fontId="0" fillId="0" borderId="0" xfId="0"/>
    <xf numFmtId="0" fontId="3" fillId="2" borderId="1" xfId="0" applyFont="1" applyFill="1" applyBorder="1" applyAlignment="1" applyProtection="1">
      <alignment vertical="center" wrapText="1"/>
    </xf>
    <xf numFmtId="0" fontId="6" fillId="0" borderId="1" xfId="0" applyFont="1" applyBorder="1" applyAlignment="1" applyProtection="1">
      <alignment horizontal="center" vertical="top" wrapText="1"/>
    </xf>
    <xf numFmtId="0" fontId="3" fillId="2" borderId="1" xfId="1" applyFont="1" applyFill="1" applyBorder="1" applyAlignment="1" applyProtection="1">
      <alignment vertical="center" wrapText="1"/>
    </xf>
    <xf numFmtId="0" fontId="3" fillId="2" borderId="1" xfId="1" applyFont="1" applyFill="1" applyBorder="1" applyAlignment="1" applyProtection="1">
      <alignment horizontal="center" vertical="center"/>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Border="1" applyAlignment="1" applyProtection="1">
      <alignment horizontal="left" vertical="top" wrapText="1"/>
      <protection locked="0"/>
    </xf>
    <xf numFmtId="0" fontId="2" fillId="0" borderId="1" xfId="0" applyFont="1" applyBorder="1" applyProtection="1">
      <protection locked="0"/>
    </xf>
    <xf numFmtId="0" fontId="2" fillId="0" borderId="1" xfId="1" applyFont="1" applyBorder="1" applyProtection="1">
      <protection locked="0"/>
    </xf>
    <xf numFmtId="0" fontId="5" fillId="0" borderId="0" xfId="1" applyFont="1" applyAlignment="1" applyProtection="1">
      <alignment horizontal="center"/>
      <protection locked="0"/>
    </xf>
    <xf numFmtId="2" fontId="3" fillId="2" borderId="1" xfId="1" applyNumberFormat="1" applyFont="1" applyFill="1" applyBorder="1" applyAlignment="1" applyProtection="1">
      <alignment horizontal="center" vertical="center" wrapText="1"/>
    </xf>
    <xf numFmtId="2" fontId="2" fillId="0" borderId="0" xfId="1" applyNumberFormat="1" applyFont="1" applyAlignment="1" applyProtection="1">
      <alignment horizontal="center" vertical="center"/>
      <protection locked="0"/>
    </xf>
    <xf numFmtId="0" fontId="3" fillId="2" borderId="1" xfId="1" applyFont="1" applyFill="1" applyBorder="1" applyAlignment="1" applyProtection="1">
      <alignment horizontal="center" vertical="center" wrapText="1"/>
    </xf>
    <xf numFmtId="0" fontId="4" fillId="0" borderId="1" xfId="0" applyFont="1" applyFill="1" applyBorder="1" applyAlignment="1" applyProtection="1">
      <alignmen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3" fillId="2" borderId="1" xfId="1" applyFont="1" applyFill="1" applyBorder="1" applyAlignment="1" applyProtection="1">
      <alignment horizontal="center" vertical="center" wrapText="1"/>
    </xf>
    <xf numFmtId="0" fontId="2" fillId="0" borderId="1" xfId="0" applyFont="1" applyBorder="1" applyAlignment="1" applyProtection="1">
      <alignment wrapText="1"/>
      <protection locked="0"/>
    </xf>
    <xf numFmtId="0" fontId="2" fillId="0" borderId="0" xfId="1" applyFont="1" applyAlignment="1" applyProtection="1">
      <alignment wrapText="1"/>
      <protection locked="0"/>
    </xf>
    <xf numFmtId="0" fontId="4" fillId="2" borderId="1" xfId="1" applyFont="1" applyFill="1" applyBorder="1" applyAlignment="1" applyProtection="1">
      <alignment horizontal="center" vertical="center" wrapText="1"/>
    </xf>
    <xf numFmtId="0" fontId="2" fillId="0" borderId="1" xfId="1" applyFont="1" applyBorder="1" applyAlignment="1" applyProtection="1">
      <alignment wrapText="1"/>
      <protection locked="0"/>
    </xf>
    <xf numFmtId="0" fontId="2" fillId="0" borderId="1" xfId="0" applyFont="1" applyBorder="1" applyAlignment="1" applyProtection="1">
      <alignment horizontal="center" vertical="center"/>
      <protection locked="0"/>
    </xf>
    <xf numFmtId="0" fontId="2" fillId="0" borderId="1" xfId="0" applyFont="1" applyFill="1" applyBorder="1" applyAlignment="1" applyProtection="1">
      <alignment horizontal="center" vertical="center"/>
      <protection locked="0"/>
    </xf>
    <xf numFmtId="0" fontId="2" fillId="0" borderId="2" xfId="1" applyFont="1" applyBorder="1" applyProtection="1">
      <protection locked="0"/>
    </xf>
    <xf numFmtId="0" fontId="2" fillId="0" borderId="1" xfId="1" applyFont="1" applyBorder="1" applyAlignment="1" applyProtection="1">
      <alignment horizontal="center"/>
      <protection locked="0"/>
    </xf>
    <xf numFmtId="0" fontId="3" fillId="2" borderId="1" xfId="0" applyFont="1" applyFill="1" applyBorder="1" applyAlignment="1" applyProtection="1">
      <alignment horizontal="center" vertical="center" wrapText="1"/>
    </xf>
    <xf numFmtId="0" fontId="4" fillId="0" borderId="1" xfId="0" applyFont="1" applyFill="1" applyBorder="1" applyAlignment="1" applyProtection="1">
      <alignment horizontal="left" vertical="top" wrapText="1"/>
      <protection locked="0"/>
    </xf>
    <xf numFmtId="0" fontId="2" fillId="0" borderId="1" xfId="1" applyFont="1" applyBorder="1" applyAlignment="1" applyProtection="1">
      <alignment horizontal="center" wrapText="1"/>
      <protection locked="0"/>
    </xf>
    <xf numFmtId="0" fontId="3" fillId="2" borderId="3" xfId="1" applyFont="1" applyFill="1" applyBorder="1" applyAlignment="1" applyProtection="1">
      <alignment horizontal="center" vertical="center" wrapText="1"/>
    </xf>
    <xf numFmtId="2" fontId="3" fillId="2" borderId="3" xfId="1" applyNumberFormat="1" applyFont="1" applyFill="1" applyBorder="1" applyAlignment="1" applyProtection="1">
      <alignment horizontal="center" vertical="center" wrapText="1"/>
    </xf>
    <xf numFmtId="0" fontId="4" fillId="2" borderId="3" xfId="1" applyFont="1" applyFill="1" applyBorder="1" applyAlignment="1" applyProtection="1">
      <alignment horizontal="center" vertical="center" wrapText="1"/>
    </xf>
    <xf numFmtId="0" fontId="2" fillId="0" borderId="1" xfId="0" applyFont="1" applyBorder="1" applyAlignment="1" applyProtection="1">
      <alignment horizontal="center"/>
      <protection locked="0"/>
    </xf>
    <xf numFmtId="0" fontId="2" fillId="0" borderId="1" xfId="0" applyFont="1" applyFill="1" applyBorder="1" applyAlignment="1" applyProtection="1">
      <alignment horizontal="center"/>
      <protection locked="0"/>
    </xf>
    <xf numFmtId="0" fontId="11" fillId="0" borderId="1" xfId="0" applyFont="1" applyBorder="1"/>
    <xf numFmtId="4" fontId="2" fillId="0" borderId="0" xfId="1" applyNumberFormat="1" applyFont="1" applyProtection="1">
      <protection locked="0"/>
    </xf>
    <xf numFmtId="4" fontId="4" fillId="0" borderId="0" xfId="1" applyNumberFormat="1" applyFont="1" applyFill="1" applyBorder="1" applyAlignment="1" applyProtection="1">
      <alignment horizontal="left" vertical="top" wrapText="1"/>
      <protection locked="0"/>
    </xf>
    <xf numFmtId="4" fontId="4" fillId="3" borderId="1" xfId="1" applyNumberFormat="1" applyFont="1" applyFill="1" applyBorder="1" applyAlignment="1" applyProtection="1">
      <alignment horizontal="left" vertical="top" wrapText="1"/>
      <protection locked="0"/>
    </xf>
    <xf numFmtId="4" fontId="4" fillId="3" borderId="3" xfId="1" applyNumberFormat="1" applyFont="1" applyFill="1" applyBorder="1" applyAlignment="1" applyProtection="1">
      <alignment horizontal="center" vertical="top" wrapText="1"/>
      <protection locked="0"/>
    </xf>
    <xf numFmtId="4" fontId="2" fillId="0" borderId="1" xfId="1" applyNumberFormat="1" applyFont="1" applyBorder="1" applyProtection="1">
      <protection locked="0"/>
    </xf>
    <xf numFmtId="4" fontId="8" fillId="0" borderId="0" xfId="1" applyNumberFormat="1" applyFont="1" applyProtection="1">
      <protection locked="0"/>
    </xf>
    <xf numFmtId="4" fontId="0" fillId="0" borderId="0" xfId="0" applyNumberFormat="1"/>
    <xf numFmtId="0" fontId="6" fillId="0" borderId="0" xfId="0" applyFont="1" applyBorder="1" applyAlignment="1" applyProtection="1">
      <alignment horizontal="center" vertical="top" wrapText="1"/>
    </xf>
    <xf numFmtId="0" fontId="2" fillId="0" borderId="0" xfId="1" applyFont="1" applyBorder="1" applyAlignment="1" applyProtection="1">
      <alignment wrapText="1"/>
      <protection locked="0"/>
    </xf>
    <xf numFmtId="0" fontId="2" fillId="0" borderId="0" xfId="1" applyFont="1" applyBorder="1" applyAlignment="1" applyProtection="1">
      <alignment horizontal="center" wrapText="1"/>
      <protection locked="0"/>
    </xf>
    <xf numFmtId="0" fontId="2" fillId="0" borderId="0" xfId="1" applyFont="1" applyBorder="1" applyProtection="1">
      <protection locked="0"/>
    </xf>
    <xf numFmtId="4" fontId="2" fillId="0" borderId="0" xfId="1" applyNumberFormat="1" applyFont="1" applyBorder="1" applyProtection="1">
      <protection locked="0"/>
    </xf>
    <xf numFmtId="0" fontId="2" fillId="0" borderId="1" xfId="0" applyFont="1" applyBorder="1" applyAlignment="1" applyProtection="1">
      <alignment horizontal="left" vertical="center" wrapText="1"/>
      <protection locked="0"/>
    </xf>
    <xf numFmtId="0" fontId="2" fillId="0" borderId="3" xfId="1" applyFont="1" applyBorder="1" applyAlignment="1" applyProtection="1">
      <alignment vertical="center" wrapText="1"/>
      <protection locked="0"/>
    </xf>
    <xf numFmtId="0" fontId="13" fillId="0" borderId="1" xfId="0" applyFont="1" applyBorder="1" applyAlignment="1" applyProtection="1">
      <alignment wrapText="1"/>
      <protection locked="0"/>
    </xf>
    <xf numFmtId="0" fontId="3" fillId="0" borderId="1" xfId="0" applyFont="1" applyFill="1" applyBorder="1" applyAlignment="1" applyProtection="1">
      <alignment horizontal="center" vertical="top" wrapText="1"/>
      <protection locked="0"/>
    </xf>
    <xf numFmtId="0" fontId="3" fillId="2" borderId="1" xfId="0" applyFont="1" applyFill="1" applyBorder="1" applyAlignment="1" applyProtection="1">
      <alignment horizontal="center" vertical="center" wrapText="1"/>
    </xf>
    <xf numFmtId="0" fontId="7" fillId="0" borderId="1" xfId="0" applyFont="1" applyBorder="1" applyAlignment="1" applyProtection="1">
      <alignment horizontal="center"/>
      <protection locked="0"/>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top" wrapText="1"/>
      <protection locked="0"/>
    </xf>
    <xf numFmtId="0" fontId="3" fillId="0" borderId="0" xfId="1" applyFont="1" applyFill="1" applyBorder="1" applyAlignment="1" applyProtection="1">
      <alignment horizontal="center" vertical="top" wrapText="1"/>
      <protection locked="0"/>
    </xf>
    <xf numFmtId="0" fontId="3" fillId="2" borderId="3" xfId="1" applyFont="1" applyFill="1" applyBorder="1" applyAlignment="1" applyProtection="1">
      <alignment horizontal="center" vertical="center" wrapText="1"/>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2" fillId="0" borderId="0" xfId="1" applyFont="1" applyBorder="1" applyAlignment="1" applyProtection="1">
      <alignment horizontal="center"/>
    </xf>
  </cellXfs>
  <cellStyles count="2">
    <cellStyle name="Normal 2" xfId="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U19"/>
  <sheetViews>
    <sheetView tabSelected="1" zoomScaleNormal="100" workbookViewId="0">
      <selection activeCell="H8" sqref="H8"/>
    </sheetView>
  </sheetViews>
  <sheetFormatPr defaultColWidth="9.140625" defaultRowHeight="15.75" x14ac:dyDescent="0.25"/>
  <cols>
    <col min="1" max="1" width="5.7109375" style="18" customWidth="1"/>
    <col min="2" max="2" width="4.28515625" style="42" customWidth="1"/>
    <col min="3" max="3" width="25.85546875" style="32" customWidth="1"/>
    <col min="4" max="4" width="28" style="28" customWidth="1"/>
    <col min="5" max="5" width="10.5703125" style="18" customWidth="1"/>
    <col min="6" max="6" width="11.28515625" style="18" customWidth="1"/>
    <col min="7" max="7" width="10.7109375" style="18" customWidth="1"/>
    <col min="8" max="8" width="62.28515625" style="18" customWidth="1"/>
    <col min="9" max="9" width="53.7109375" style="18" customWidth="1"/>
    <col min="10" max="10" width="30" style="18" customWidth="1"/>
    <col min="11" max="11" width="1.7109375" style="18" customWidth="1"/>
    <col min="12" max="16384" width="9.140625" style="18"/>
  </cols>
  <sheetData>
    <row r="1" spans="1:21" x14ac:dyDescent="0.25">
      <c r="C1" s="62" t="s">
        <v>19</v>
      </c>
      <c r="D1" s="62"/>
      <c r="E1" s="62"/>
      <c r="F1" s="62"/>
      <c r="G1" s="62"/>
      <c r="H1" s="62"/>
      <c r="I1" s="62"/>
      <c r="J1" s="62"/>
    </row>
    <row r="2" spans="1:21" x14ac:dyDescent="0.25">
      <c r="D2" s="63" t="s">
        <v>16</v>
      </c>
      <c r="E2" s="63"/>
      <c r="F2" s="63"/>
      <c r="G2" s="63"/>
      <c r="H2" s="63"/>
    </row>
    <row r="3" spans="1:21" x14ac:dyDescent="0.25">
      <c r="A3" s="64" t="s">
        <v>11</v>
      </c>
      <c r="B3" s="64"/>
      <c r="C3" s="64"/>
      <c r="D3" s="65" t="s">
        <v>29</v>
      </c>
      <c r="E3" s="65"/>
      <c r="F3" s="65"/>
      <c r="G3" s="65"/>
      <c r="H3" s="65"/>
      <c r="I3" s="18" t="s">
        <v>12</v>
      </c>
      <c r="J3" s="18" t="s">
        <v>14</v>
      </c>
    </row>
    <row r="4" spans="1:21" s="25" customFormat="1" ht="63" customHeight="1" x14ac:dyDescent="0.25">
      <c r="A4" s="66" t="s">
        <v>10</v>
      </c>
      <c r="B4" s="66"/>
      <c r="C4" s="66"/>
      <c r="D4" s="67" t="s">
        <v>33</v>
      </c>
      <c r="E4" s="67"/>
      <c r="F4" s="67"/>
      <c r="G4" s="67"/>
      <c r="H4" s="67"/>
      <c r="I4" s="67"/>
      <c r="J4" s="24" t="s">
        <v>15</v>
      </c>
      <c r="K4" s="37"/>
    </row>
    <row r="5" spans="1:21" s="26" customFormat="1" x14ac:dyDescent="0.25">
      <c r="B5" s="43"/>
      <c r="C5" s="33"/>
      <c r="D5" s="60"/>
      <c r="E5" s="60"/>
      <c r="F5" s="60"/>
      <c r="G5" s="60"/>
      <c r="H5" s="60"/>
      <c r="I5" s="60"/>
      <c r="J5" s="60"/>
      <c r="K5" s="37"/>
    </row>
    <row r="6" spans="1:21" ht="30" customHeight="1" x14ac:dyDescent="0.25">
      <c r="A6" s="1" t="s">
        <v>3</v>
      </c>
      <c r="B6" s="36" t="s">
        <v>0</v>
      </c>
      <c r="C6" s="36" t="s">
        <v>1</v>
      </c>
      <c r="D6" s="36" t="s">
        <v>4</v>
      </c>
      <c r="E6" s="36" t="s">
        <v>5</v>
      </c>
      <c r="F6" s="36" t="s">
        <v>6</v>
      </c>
      <c r="G6" s="36" t="s">
        <v>7</v>
      </c>
      <c r="H6" s="36" t="s">
        <v>8</v>
      </c>
      <c r="I6" s="36" t="s">
        <v>9</v>
      </c>
      <c r="J6" s="36" t="s">
        <v>32</v>
      </c>
      <c r="K6" s="17"/>
    </row>
    <row r="7" spans="1:21" ht="30" customHeight="1" x14ac:dyDescent="0.25">
      <c r="A7" s="36">
        <v>1</v>
      </c>
      <c r="B7" s="61">
        <v>2</v>
      </c>
      <c r="C7" s="61"/>
      <c r="D7" s="61"/>
      <c r="E7" s="36">
        <v>3</v>
      </c>
      <c r="F7" s="36">
        <v>4</v>
      </c>
      <c r="G7" s="36">
        <v>5</v>
      </c>
      <c r="H7" s="36">
        <v>6</v>
      </c>
      <c r="I7" s="36">
        <v>7</v>
      </c>
      <c r="J7" s="36">
        <v>8</v>
      </c>
      <c r="K7" s="17"/>
    </row>
    <row r="8" spans="1:21" ht="170.25" customHeight="1" x14ac:dyDescent="0.25">
      <c r="A8" s="2" t="s">
        <v>2</v>
      </c>
      <c r="B8" s="31"/>
      <c r="C8" s="28" t="s">
        <v>34</v>
      </c>
      <c r="D8" s="57"/>
      <c r="H8" s="59" t="s">
        <v>36</v>
      </c>
    </row>
    <row r="9" spans="1:21" x14ac:dyDescent="0.25">
      <c r="C9" s="19"/>
      <c r="D9" s="19"/>
      <c r="E9" s="19"/>
      <c r="F9" s="35"/>
      <c r="G9" s="19"/>
      <c r="H9" s="19"/>
      <c r="I9" s="19"/>
      <c r="J9" s="19"/>
      <c r="K9" s="19"/>
      <c r="L9" s="19"/>
      <c r="M9" s="19"/>
      <c r="N9" s="19"/>
      <c r="O9" s="19"/>
      <c r="P9" s="19"/>
      <c r="Q9" s="19"/>
      <c r="R9" s="19"/>
      <c r="S9" s="19"/>
      <c r="T9" s="19"/>
      <c r="U9" s="19"/>
    </row>
    <row r="10" spans="1:21" x14ac:dyDescent="0.25">
      <c r="C10" s="19"/>
      <c r="D10" s="19"/>
      <c r="E10" s="19"/>
      <c r="F10" s="35"/>
      <c r="G10" s="19"/>
      <c r="H10" s="19"/>
      <c r="I10" s="19"/>
      <c r="J10" s="19"/>
      <c r="K10" s="19"/>
      <c r="L10" s="19"/>
      <c r="M10" s="19"/>
      <c r="N10" s="19"/>
      <c r="O10" s="19"/>
      <c r="P10" s="19"/>
      <c r="Q10" s="19"/>
      <c r="R10" s="19"/>
      <c r="S10" s="19"/>
      <c r="T10" s="19"/>
      <c r="U10" s="19"/>
    </row>
    <row r="11" spans="1:21" x14ac:dyDescent="0.25">
      <c r="C11" s="19"/>
      <c r="D11" s="19"/>
      <c r="E11" s="19"/>
      <c r="F11" s="35"/>
      <c r="G11" s="19"/>
      <c r="H11" s="19"/>
      <c r="I11" s="19"/>
      <c r="J11" s="19"/>
      <c r="K11" s="19"/>
      <c r="L11" s="19"/>
      <c r="M11" s="19"/>
      <c r="N11" s="19"/>
      <c r="O11" s="19"/>
      <c r="P11" s="19"/>
      <c r="Q11" s="19"/>
      <c r="R11" s="19"/>
      <c r="S11" s="19"/>
      <c r="T11" s="19"/>
      <c r="U11" s="19"/>
    </row>
    <row r="12" spans="1:21" x14ac:dyDescent="0.25">
      <c r="C12" s="19"/>
      <c r="D12" s="19"/>
      <c r="E12" s="19"/>
      <c r="F12" s="35"/>
      <c r="G12" s="19"/>
      <c r="H12" s="19"/>
      <c r="I12" s="19"/>
      <c r="J12" s="19"/>
      <c r="K12" s="19"/>
      <c r="L12" s="19"/>
      <c r="M12" s="19"/>
      <c r="N12" s="19"/>
      <c r="O12" s="19"/>
      <c r="P12" s="19"/>
      <c r="Q12" s="19"/>
      <c r="R12" s="19"/>
      <c r="S12" s="19"/>
      <c r="T12" s="19"/>
      <c r="U12" s="19"/>
    </row>
    <row r="13" spans="1:21" x14ac:dyDescent="0.25">
      <c r="C13" s="19"/>
      <c r="D13" s="19"/>
      <c r="E13" s="19"/>
      <c r="F13" s="35"/>
      <c r="G13" s="19"/>
      <c r="H13" s="19"/>
      <c r="I13" s="19"/>
      <c r="J13" s="19"/>
      <c r="K13" s="19"/>
      <c r="L13" s="19"/>
      <c r="M13" s="19"/>
      <c r="N13" s="19"/>
      <c r="O13" s="19"/>
      <c r="P13" s="19"/>
      <c r="Q13" s="19"/>
      <c r="R13" s="19"/>
      <c r="S13" s="19"/>
      <c r="T13" s="19"/>
      <c r="U13" s="19"/>
    </row>
    <row r="14" spans="1:21" x14ac:dyDescent="0.25">
      <c r="C14" s="19"/>
      <c r="D14" s="19" t="s">
        <v>17</v>
      </c>
      <c r="E14" s="19"/>
      <c r="F14" s="19"/>
      <c r="G14" s="19"/>
      <c r="H14" s="19"/>
      <c r="I14" s="19"/>
      <c r="J14" s="19"/>
      <c r="K14" s="19"/>
      <c r="L14" s="19"/>
      <c r="M14" s="19"/>
      <c r="N14" s="19"/>
      <c r="O14" s="19"/>
      <c r="P14" s="19"/>
      <c r="Q14" s="19"/>
      <c r="R14" s="19"/>
      <c r="S14" s="19"/>
      <c r="T14" s="19"/>
      <c r="U14" s="19"/>
    </row>
    <row r="15" spans="1:21" x14ac:dyDescent="0.25">
      <c r="C15" s="19"/>
      <c r="D15" s="19"/>
      <c r="E15" s="19"/>
      <c r="F15" s="19"/>
      <c r="G15" s="19"/>
      <c r="H15" s="19"/>
      <c r="I15" s="19"/>
      <c r="J15" s="19"/>
      <c r="K15" s="19"/>
      <c r="L15" s="19"/>
      <c r="M15" s="19"/>
      <c r="N15" s="19"/>
      <c r="O15" s="19"/>
      <c r="P15" s="19"/>
      <c r="Q15" s="19"/>
      <c r="R15" s="19"/>
      <c r="S15" s="19"/>
      <c r="T15" s="19"/>
      <c r="U15" s="19"/>
    </row>
    <row r="16" spans="1:21" x14ac:dyDescent="0.25">
      <c r="C16" s="19"/>
      <c r="D16" s="19" t="s">
        <v>18</v>
      </c>
      <c r="E16" s="19"/>
      <c r="F16" s="19"/>
      <c r="G16" s="19"/>
      <c r="H16" s="19"/>
      <c r="I16" s="19"/>
      <c r="J16" s="19"/>
      <c r="K16" s="19"/>
      <c r="L16" s="19"/>
      <c r="M16" s="19"/>
      <c r="N16" s="19"/>
      <c r="O16" s="19"/>
      <c r="P16" s="19"/>
      <c r="Q16" s="19"/>
      <c r="R16" s="19"/>
      <c r="S16" s="19"/>
      <c r="T16" s="19"/>
      <c r="U16" s="19"/>
    </row>
    <row r="17" spans="3:21" x14ac:dyDescent="0.25">
      <c r="C17" s="44"/>
      <c r="D17" s="44"/>
      <c r="E17" s="44"/>
      <c r="F17" s="44"/>
      <c r="G17" s="44"/>
      <c r="H17" s="44"/>
      <c r="I17" s="44"/>
      <c r="J17" s="44"/>
      <c r="K17" s="44"/>
      <c r="L17" s="44"/>
      <c r="M17" s="44"/>
      <c r="N17" s="44"/>
      <c r="O17" s="44"/>
      <c r="P17" s="44"/>
      <c r="Q17" s="44"/>
      <c r="R17" s="44"/>
      <c r="S17" s="44"/>
      <c r="T17" s="44"/>
      <c r="U17" s="44"/>
    </row>
    <row r="18" spans="3:21" x14ac:dyDescent="0.25">
      <c r="C18" s="44"/>
      <c r="D18" s="44"/>
      <c r="E18" s="44"/>
      <c r="F18" s="44"/>
      <c r="G18" s="44"/>
      <c r="H18" s="44"/>
      <c r="I18" s="44"/>
      <c r="J18" s="44"/>
      <c r="K18" s="44"/>
      <c r="L18" s="44"/>
      <c r="M18" s="44"/>
      <c r="N18" s="44"/>
      <c r="O18" s="44"/>
      <c r="P18" s="44"/>
      <c r="Q18" s="44"/>
      <c r="R18" s="44"/>
      <c r="S18" s="44"/>
      <c r="T18" s="44"/>
      <c r="U18" s="44"/>
    </row>
    <row r="19" spans="3:21" x14ac:dyDescent="0.25">
      <c r="C19" s="44"/>
      <c r="D19" s="44"/>
      <c r="E19" s="44"/>
      <c r="F19" s="44"/>
      <c r="G19" s="44"/>
      <c r="H19" s="44"/>
      <c r="I19" s="44"/>
      <c r="J19" s="44"/>
      <c r="K19" s="44"/>
      <c r="L19" s="44"/>
      <c r="M19" s="44"/>
      <c r="N19" s="44"/>
      <c r="O19" s="44"/>
      <c r="P19" s="44"/>
      <c r="Q19" s="44"/>
      <c r="R19" s="44"/>
      <c r="S19" s="44"/>
      <c r="T19" s="44"/>
      <c r="U19" s="44"/>
    </row>
  </sheetData>
  <mergeCells count="9">
    <mergeCell ref="D5:H5"/>
    <mergeCell ref="I5:J5"/>
    <mergeCell ref="B7:D7"/>
    <mergeCell ref="C1:J1"/>
    <mergeCell ref="D2:H2"/>
    <mergeCell ref="A3:C3"/>
    <mergeCell ref="D3:H3"/>
    <mergeCell ref="A4:C4"/>
    <mergeCell ref="D4:I4"/>
  </mergeCells>
  <phoneticPr fontId="10"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73"/>
  <sheetViews>
    <sheetView topLeftCell="I1" zoomScale="70" zoomScaleNormal="70" workbookViewId="0">
      <selection activeCell="M8" sqref="M8"/>
    </sheetView>
  </sheetViews>
  <sheetFormatPr defaultColWidth="9.140625" defaultRowHeight="15.75" x14ac:dyDescent="0.25"/>
  <cols>
    <col min="1" max="1" width="3.42578125" style="5" customWidth="1"/>
    <col min="2" max="2" width="5.7109375" style="5" customWidth="1"/>
    <col min="3" max="3" width="4.42578125" style="5" customWidth="1"/>
    <col min="4" max="4" width="31.85546875" style="5" customWidth="1"/>
    <col min="5" max="5" width="28" style="29" customWidth="1"/>
    <col min="6" max="6" width="15.28515625" style="11" customWidth="1"/>
    <col min="7" max="7" width="14.7109375" style="22" customWidth="1"/>
    <col min="8" max="8" width="18.28515625" style="5" customWidth="1"/>
    <col min="9" max="9" width="20.5703125" style="5" customWidth="1"/>
    <col min="10" max="10" width="19.28515625" style="5" customWidth="1"/>
    <col min="11" max="11" width="38.42578125" style="5" customWidth="1"/>
    <col min="12" max="12" width="30" style="5" customWidth="1"/>
    <col min="13" max="13" width="18.85546875" style="45" customWidth="1"/>
    <col min="14" max="14" width="20" style="5" customWidth="1"/>
    <col min="15" max="16384" width="9.140625" style="5"/>
  </cols>
  <sheetData>
    <row r="1" spans="1:17" x14ac:dyDescent="0.25">
      <c r="D1" s="70" t="s">
        <v>31</v>
      </c>
      <c r="E1" s="70"/>
      <c r="F1" s="70"/>
      <c r="G1" s="70"/>
      <c r="H1" s="70"/>
      <c r="I1" s="70"/>
      <c r="J1" s="70"/>
      <c r="K1" s="70"/>
      <c r="L1" s="70"/>
    </row>
    <row r="2" spans="1:17" x14ac:dyDescent="0.25">
      <c r="D2" s="71" t="s">
        <v>20</v>
      </c>
      <c r="E2" s="71"/>
      <c r="F2" s="71"/>
      <c r="G2" s="71"/>
      <c r="H2" s="71"/>
      <c r="I2" s="71"/>
      <c r="J2" s="71"/>
      <c r="K2" s="20"/>
    </row>
    <row r="3" spans="1:17" x14ac:dyDescent="0.25">
      <c r="B3" s="72" t="s">
        <v>11</v>
      </c>
      <c r="C3" s="72"/>
      <c r="D3" s="72"/>
      <c r="E3" s="73" t="s">
        <v>29</v>
      </c>
      <c r="F3" s="73"/>
      <c r="G3" s="73"/>
      <c r="H3" s="73"/>
      <c r="I3" s="73"/>
      <c r="K3" s="5" t="s">
        <v>12</v>
      </c>
      <c r="L3" s="5" t="s">
        <v>14</v>
      </c>
    </row>
    <row r="4" spans="1:17" s="8" customFormat="1" ht="63" customHeight="1" x14ac:dyDescent="0.25">
      <c r="A4" s="6"/>
      <c r="B4" s="74" t="s">
        <v>10</v>
      </c>
      <c r="C4" s="74"/>
      <c r="D4" s="74"/>
      <c r="E4" s="67" t="s">
        <v>33</v>
      </c>
      <c r="F4" s="67"/>
      <c r="G4" s="67"/>
      <c r="H4" s="67"/>
      <c r="I4" s="67"/>
      <c r="J4" s="67"/>
      <c r="K4" s="7" t="s">
        <v>13</v>
      </c>
      <c r="L4" s="7" t="s">
        <v>15</v>
      </c>
      <c r="M4" s="46"/>
    </row>
    <row r="5" spans="1:17" s="9" customFormat="1" ht="20.100000000000001" customHeight="1" x14ac:dyDescent="0.25">
      <c r="A5" s="6"/>
      <c r="E5" s="68"/>
      <c r="F5" s="68"/>
      <c r="G5" s="68"/>
      <c r="H5" s="68"/>
      <c r="I5" s="68"/>
      <c r="J5" s="68"/>
      <c r="K5" s="68"/>
      <c r="L5" s="68"/>
      <c r="M5" s="46"/>
    </row>
    <row r="6" spans="1:17" ht="31.5" x14ac:dyDescent="0.25">
      <c r="A6" s="10"/>
      <c r="B6" s="3" t="s">
        <v>3</v>
      </c>
      <c r="C6" s="3" t="s">
        <v>0</v>
      </c>
      <c r="D6" s="3" t="s">
        <v>1</v>
      </c>
      <c r="E6" s="27" t="s">
        <v>4</v>
      </c>
      <c r="F6" s="23" t="s">
        <v>21</v>
      </c>
      <c r="G6" s="21" t="s">
        <v>22</v>
      </c>
      <c r="H6" s="23" t="s">
        <v>23</v>
      </c>
      <c r="I6" s="23" t="s">
        <v>24</v>
      </c>
      <c r="J6" s="4" t="s">
        <v>25</v>
      </c>
      <c r="K6" s="4" t="s">
        <v>26</v>
      </c>
      <c r="L6" s="30" t="s">
        <v>27</v>
      </c>
      <c r="M6" s="47" t="s">
        <v>30</v>
      </c>
    </row>
    <row r="7" spans="1:17" x14ac:dyDescent="0.25">
      <c r="A7" s="10"/>
      <c r="B7" s="39">
        <v>1</v>
      </c>
      <c r="C7" s="69">
        <v>2</v>
      </c>
      <c r="D7" s="69"/>
      <c r="E7" s="69"/>
      <c r="F7" s="39">
        <v>3</v>
      </c>
      <c r="G7" s="40">
        <v>4</v>
      </c>
      <c r="H7" s="39">
        <v>5</v>
      </c>
      <c r="I7" s="39">
        <v>6</v>
      </c>
      <c r="J7" s="39">
        <v>7</v>
      </c>
      <c r="K7" s="39">
        <v>8</v>
      </c>
      <c r="L7" s="41">
        <v>9</v>
      </c>
      <c r="M7" s="48"/>
    </row>
    <row r="8" spans="1:17" s="19" customFormat="1" ht="69.75" customHeight="1" x14ac:dyDescent="0.25">
      <c r="B8" s="2" t="s">
        <v>2</v>
      </c>
      <c r="C8" s="58">
        <v>1</v>
      </c>
      <c r="D8" s="31" t="s">
        <v>34</v>
      </c>
      <c r="E8" s="31" t="s">
        <v>34</v>
      </c>
      <c r="F8" s="38" t="s">
        <v>35</v>
      </c>
      <c r="G8" s="38">
        <v>14375</v>
      </c>
      <c r="H8" s="31"/>
      <c r="L8" s="31"/>
      <c r="M8" s="49">
        <v>41788125</v>
      </c>
    </row>
    <row r="9" spans="1:17" s="55" customFormat="1" x14ac:dyDescent="0.25">
      <c r="A9" s="34"/>
      <c r="B9" s="52"/>
      <c r="C9" s="53"/>
      <c r="D9" s="53"/>
      <c r="E9" s="53"/>
      <c r="F9" s="54"/>
      <c r="G9" s="54"/>
      <c r="H9" s="53"/>
      <c r="L9" s="53"/>
      <c r="M9" s="56"/>
    </row>
    <row r="10" spans="1:17" s="55" customFormat="1" x14ac:dyDescent="0.25">
      <c r="A10" s="34"/>
      <c r="B10" s="52"/>
      <c r="C10" s="53"/>
      <c r="D10" s="53"/>
      <c r="E10" s="53"/>
      <c r="F10" s="54"/>
      <c r="G10" s="54"/>
      <c r="H10" s="53"/>
      <c r="L10" s="53"/>
      <c r="M10" s="56"/>
    </row>
    <row r="11" spans="1:17" s="55" customFormat="1" x14ac:dyDescent="0.25">
      <c r="A11" s="34"/>
      <c r="B11" s="52"/>
      <c r="C11" s="53"/>
      <c r="D11" s="53"/>
      <c r="E11" s="53"/>
      <c r="F11" s="54"/>
      <c r="G11" s="54"/>
      <c r="H11" s="53"/>
      <c r="L11" s="53"/>
      <c r="M11" s="56"/>
    </row>
    <row r="12" spans="1:17" s="55" customFormat="1" x14ac:dyDescent="0.25">
      <c r="A12" s="34"/>
      <c r="B12" s="52"/>
      <c r="C12" s="53"/>
      <c r="D12" s="53"/>
      <c r="E12" s="53"/>
      <c r="F12" s="54"/>
      <c r="G12" s="54"/>
      <c r="H12" s="53"/>
      <c r="L12" s="53"/>
      <c r="M12" s="56"/>
    </row>
    <row r="13" spans="1:17" s="55" customFormat="1" x14ac:dyDescent="0.25">
      <c r="A13" s="34"/>
      <c r="B13" s="52"/>
      <c r="C13" s="53"/>
      <c r="D13" s="53"/>
      <c r="E13" s="53"/>
      <c r="F13" s="54"/>
      <c r="G13" s="54"/>
      <c r="H13" s="53"/>
      <c r="L13" s="53"/>
      <c r="M13" s="56"/>
    </row>
    <row r="14" spans="1:17" ht="20.25" x14ac:dyDescent="0.3">
      <c r="A14" s="34"/>
      <c r="D14" s="13"/>
      <c r="E14" s="13" t="s">
        <v>17</v>
      </c>
      <c r="F14" s="13"/>
      <c r="G14" s="13"/>
      <c r="H14" s="13"/>
      <c r="I14" s="13"/>
      <c r="J14" s="13"/>
      <c r="K14" s="13"/>
      <c r="L14" s="13"/>
      <c r="M14" s="50"/>
      <c r="N14" s="13"/>
      <c r="O14" s="13"/>
      <c r="P14" s="13"/>
      <c r="Q14" s="13"/>
    </row>
    <row r="15" spans="1:17" ht="20.25" x14ac:dyDescent="0.3">
      <c r="A15" s="19"/>
      <c r="D15" s="13"/>
      <c r="E15" s="13"/>
      <c r="F15" s="13"/>
      <c r="G15" s="13"/>
      <c r="H15" s="13"/>
      <c r="I15" s="13"/>
      <c r="J15" s="13"/>
      <c r="K15" s="13"/>
      <c r="L15" s="13"/>
      <c r="M15" s="50"/>
      <c r="N15" s="13"/>
      <c r="O15" s="13"/>
      <c r="P15" s="13"/>
      <c r="Q15" s="13"/>
    </row>
    <row r="16" spans="1:17" ht="20.25" x14ac:dyDescent="0.3">
      <c r="A16" s="19"/>
      <c r="D16" s="13"/>
      <c r="E16" s="13" t="s">
        <v>18</v>
      </c>
      <c r="F16" s="13"/>
      <c r="G16" s="13"/>
      <c r="H16" s="13"/>
      <c r="I16" s="13"/>
      <c r="J16" s="13"/>
      <c r="K16" s="13"/>
      <c r="L16" s="13"/>
      <c r="M16" s="50"/>
      <c r="N16" s="13"/>
      <c r="O16" s="13"/>
      <c r="P16" s="13"/>
      <c r="Q16" s="13"/>
    </row>
    <row r="17" spans="1:17" x14ac:dyDescent="0.25">
      <c r="A17" s="19"/>
      <c r="D17"/>
      <c r="E17"/>
      <c r="F17"/>
      <c r="G17"/>
      <c r="H17"/>
      <c r="I17"/>
      <c r="J17"/>
      <c r="K17"/>
      <c r="L17"/>
      <c r="M17" s="51"/>
      <c r="N17"/>
      <c r="O17"/>
      <c r="P17"/>
      <c r="Q17"/>
    </row>
    <row r="18" spans="1:17" x14ac:dyDescent="0.25">
      <c r="A18" s="19"/>
      <c r="D18"/>
      <c r="E18"/>
      <c r="F18"/>
      <c r="G18"/>
      <c r="H18"/>
      <c r="I18"/>
      <c r="J18"/>
      <c r="K18"/>
      <c r="L18"/>
      <c r="M18" s="51"/>
      <c r="N18"/>
      <c r="O18"/>
      <c r="P18"/>
      <c r="Q18"/>
    </row>
    <row r="19" spans="1:17" x14ac:dyDescent="0.25">
      <c r="A19" s="19"/>
      <c r="D19"/>
      <c r="E19"/>
      <c r="F19"/>
      <c r="G19"/>
      <c r="H19"/>
      <c r="I19"/>
      <c r="J19"/>
      <c r="K19"/>
      <c r="L19"/>
      <c r="M19" s="51"/>
      <c r="N19"/>
      <c r="O19"/>
      <c r="P19"/>
      <c r="Q19"/>
    </row>
    <row r="20" spans="1:17" x14ac:dyDescent="0.25">
      <c r="A20" s="19"/>
      <c r="F20" s="5"/>
      <c r="G20" s="5"/>
    </row>
    <row r="21" spans="1:17" x14ac:dyDescent="0.25">
      <c r="A21" s="19"/>
      <c r="F21" s="5"/>
      <c r="G21" s="5"/>
    </row>
    <row r="22" spans="1:17" x14ac:dyDescent="0.25">
      <c r="A22" s="19"/>
      <c r="F22" s="5"/>
      <c r="G22" s="5"/>
    </row>
    <row r="23" spans="1:17" x14ac:dyDescent="0.25">
      <c r="A23" s="19"/>
      <c r="F23" s="5"/>
      <c r="G23" s="5"/>
    </row>
    <row r="24" spans="1:17" x14ac:dyDescent="0.25">
      <c r="A24" s="19"/>
      <c r="E24" s="29">
        <f>2907*G8</f>
        <v>41788125</v>
      </c>
      <c r="F24" s="5"/>
      <c r="G24" s="5"/>
    </row>
    <row r="25" spans="1:17" x14ac:dyDescent="0.25">
      <c r="A25" s="19"/>
      <c r="F25" s="5"/>
      <c r="G25" s="5"/>
    </row>
    <row r="26" spans="1:17" x14ac:dyDescent="0.25">
      <c r="A26" s="19"/>
      <c r="F26" s="5"/>
      <c r="G26" s="5"/>
    </row>
    <row r="27" spans="1:17" x14ac:dyDescent="0.25">
      <c r="A27" s="19"/>
      <c r="F27" s="5"/>
      <c r="G27" s="5"/>
    </row>
    <row r="28" spans="1:17" x14ac:dyDescent="0.25">
      <c r="A28" s="19"/>
      <c r="F28" s="5"/>
      <c r="G28" s="5"/>
    </row>
    <row r="29" spans="1:17" x14ac:dyDescent="0.25">
      <c r="A29" s="19"/>
      <c r="F29" s="5"/>
      <c r="G29" s="5"/>
    </row>
    <row r="30" spans="1:17" x14ac:dyDescent="0.25">
      <c r="A30" s="19"/>
      <c r="F30" s="5"/>
      <c r="G30" s="5"/>
    </row>
    <row r="31" spans="1:17" x14ac:dyDescent="0.25">
      <c r="A31" s="19"/>
      <c r="F31" s="5"/>
      <c r="G31" s="5"/>
    </row>
    <row r="32" spans="1:17" x14ac:dyDescent="0.25">
      <c r="A32" s="19"/>
      <c r="F32" s="5"/>
      <c r="G32" s="5"/>
    </row>
    <row r="33" spans="1:7" x14ac:dyDescent="0.25">
      <c r="A33" s="19"/>
      <c r="F33" s="5"/>
      <c r="G33" s="5"/>
    </row>
    <row r="34" spans="1:7" x14ac:dyDescent="0.25">
      <c r="A34" s="19"/>
      <c r="F34" s="5"/>
      <c r="G34" s="5"/>
    </row>
    <row r="35" spans="1:7" x14ac:dyDescent="0.25">
      <c r="A35" s="19"/>
      <c r="F35" s="5"/>
      <c r="G35" s="5"/>
    </row>
    <row r="36" spans="1:7" x14ac:dyDescent="0.25">
      <c r="A36" s="19"/>
      <c r="F36" s="5"/>
      <c r="G36" s="5"/>
    </row>
    <row r="37" spans="1:7" x14ac:dyDescent="0.25">
      <c r="A37" s="19"/>
      <c r="F37" s="5"/>
      <c r="G37" s="5"/>
    </row>
    <row r="38" spans="1:7" x14ac:dyDescent="0.25">
      <c r="A38" s="19"/>
      <c r="F38" s="5"/>
      <c r="G38" s="5"/>
    </row>
    <row r="39" spans="1:7" x14ac:dyDescent="0.25">
      <c r="A39" s="19"/>
      <c r="F39" s="5"/>
      <c r="G39" s="5"/>
    </row>
    <row r="40" spans="1:7" x14ac:dyDescent="0.25">
      <c r="A40" s="19"/>
      <c r="F40" s="5"/>
      <c r="G40" s="5"/>
    </row>
    <row r="41" spans="1:7" x14ac:dyDescent="0.25">
      <c r="A41" s="19"/>
      <c r="F41" s="5"/>
      <c r="G41" s="5"/>
    </row>
    <row r="42" spans="1:7" x14ac:dyDescent="0.25">
      <c r="A42" s="19"/>
      <c r="F42" s="5"/>
      <c r="G42" s="5"/>
    </row>
    <row r="43" spans="1:7" x14ac:dyDescent="0.25">
      <c r="A43" s="19"/>
      <c r="F43" s="5"/>
      <c r="G43" s="5"/>
    </row>
    <row r="44" spans="1:7" x14ac:dyDescent="0.25">
      <c r="A44" s="19"/>
      <c r="F44" s="5"/>
      <c r="G44" s="5"/>
    </row>
    <row r="45" spans="1:7" x14ac:dyDescent="0.25">
      <c r="A45" s="19"/>
      <c r="F45" s="5"/>
      <c r="G45" s="5"/>
    </row>
    <row r="46" spans="1:7" x14ac:dyDescent="0.25">
      <c r="A46" s="19"/>
      <c r="F46" s="5"/>
      <c r="G46" s="5"/>
    </row>
    <row r="47" spans="1:7" x14ac:dyDescent="0.25">
      <c r="A47" s="19"/>
      <c r="F47" s="5"/>
      <c r="G47" s="5"/>
    </row>
    <row r="48" spans="1:7" x14ac:dyDescent="0.25">
      <c r="A48" s="19"/>
      <c r="F48" s="5"/>
      <c r="G48" s="5"/>
    </row>
    <row r="49" spans="1:7" x14ac:dyDescent="0.25">
      <c r="A49" s="19"/>
      <c r="F49" s="5"/>
      <c r="G49" s="5"/>
    </row>
    <row r="50" spans="1:7" x14ac:dyDescent="0.25">
      <c r="A50" s="19"/>
      <c r="F50" s="5"/>
      <c r="G50" s="5"/>
    </row>
    <row r="51" spans="1:7" x14ac:dyDescent="0.25">
      <c r="A51" s="19"/>
      <c r="F51" s="5"/>
      <c r="G51" s="5"/>
    </row>
    <row r="52" spans="1:7" x14ac:dyDescent="0.25">
      <c r="A52" s="19"/>
      <c r="F52" s="5"/>
      <c r="G52" s="5"/>
    </row>
    <row r="53" spans="1:7" x14ac:dyDescent="0.25">
      <c r="A53" s="19"/>
      <c r="F53" s="5"/>
      <c r="G53" s="5"/>
    </row>
    <row r="54" spans="1:7" x14ac:dyDescent="0.25">
      <c r="A54" s="19"/>
      <c r="F54" s="5"/>
      <c r="G54" s="5"/>
    </row>
    <row r="55" spans="1:7" x14ac:dyDescent="0.25">
      <c r="A55" s="19"/>
      <c r="F55" s="5"/>
      <c r="G55" s="5"/>
    </row>
    <row r="56" spans="1:7" x14ac:dyDescent="0.25">
      <c r="A56" s="19"/>
      <c r="F56" s="5"/>
      <c r="G56" s="5"/>
    </row>
    <row r="57" spans="1:7" x14ac:dyDescent="0.25">
      <c r="A57" s="19"/>
      <c r="F57" s="5"/>
      <c r="G57" s="5"/>
    </row>
    <row r="58" spans="1:7" x14ac:dyDescent="0.25">
      <c r="A58" s="19"/>
      <c r="F58" s="5"/>
      <c r="G58" s="5"/>
    </row>
    <row r="59" spans="1:7" x14ac:dyDescent="0.25">
      <c r="A59" s="19"/>
      <c r="F59" s="5"/>
      <c r="G59" s="5"/>
    </row>
    <row r="60" spans="1:7" x14ac:dyDescent="0.25">
      <c r="A60" s="19"/>
      <c r="F60" s="5"/>
      <c r="G60" s="5"/>
    </row>
    <row r="61" spans="1:7" x14ac:dyDescent="0.25">
      <c r="A61" s="19"/>
      <c r="F61" s="5"/>
      <c r="G61" s="5"/>
    </row>
    <row r="62" spans="1:7" x14ac:dyDescent="0.25">
      <c r="A62" s="19"/>
      <c r="F62" s="5"/>
      <c r="G62" s="5"/>
    </row>
    <row r="63" spans="1:7" x14ac:dyDescent="0.25">
      <c r="A63" s="19"/>
      <c r="F63" s="5"/>
      <c r="G63" s="5"/>
    </row>
    <row r="64" spans="1:7" x14ac:dyDescent="0.25">
      <c r="A64" s="19"/>
      <c r="F64" s="5"/>
      <c r="G64" s="5"/>
    </row>
    <row r="65" spans="1:7" x14ac:dyDescent="0.25">
      <c r="A65" s="19"/>
      <c r="F65" s="5"/>
      <c r="G65" s="5"/>
    </row>
    <row r="66" spans="1:7" x14ac:dyDescent="0.25">
      <c r="A66" s="19"/>
      <c r="F66" s="5"/>
      <c r="G66" s="5"/>
    </row>
    <row r="67" spans="1:7" x14ac:dyDescent="0.25">
      <c r="A67" s="19"/>
      <c r="F67" s="5"/>
      <c r="G67" s="5"/>
    </row>
    <row r="68" spans="1:7" x14ac:dyDescent="0.25">
      <c r="A68" s="19"/>
      <c r="F68" s="5"/>
      <c r="G68" s="5"/>
    </row>
    <row r="69" spans="1:7" x14ac:dyDescent="0.25">
      <c r="A69" s="19"/>
      <c r="F69" s="5"/>
      <c r="G69" s="5"/>
    </row>
    <row r="70" spans="1:7" x14ac:dyDescent="0.25">
      <c r="A70" s="19"/>
      <c r="F70" s="5"/>
      <c r="G70" s="5"/>
    </row>
    <row r="71" spans="1:7" x14ac:dyDescent="0.25">
      <c r="A71" s="19"/>
      <c r="F71" s="5"/>
      <c r="G71" s="5"/>
    </row>
    <row r="72" spans="1:7" x14ac:dyDescent="0.25">
      <c r="A72" s="19"/>
      <c r="F72" s="5"/>
      <c r="G72" s="5"/>
    </row>
    <row r="73" spans="1:7" x14ac:dyDescent="0.25">
      <c r="A73" s="19"/>
      <c r="F73" s="5"/>
      <c r="G73" s="5"/>
    </row>
  </sheetData>
  <mergeCells count="9">
    <mergeCell ref="E5:I5"/>
    <mergeCell ref="J5:L5"/>
    <mergeCell ref="C7:E7"/>
    <mergeCell ref="D1:L1"/>
    <mergeCell ref="D2:J2"/>
    <mergeCell ref="B3:D3"/>
    <mergeCell ref="E3:I3"/>
    <mergeCell ref="B4:D4"/>
    <mergeCell ref="E4:J4"/>
  </mergeCells>
  <phoneticPr fontId="10"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C12" sqref="C12:U20"/>
    </sheetView>
  </sheetViews>
  <sheetFormatPr defaultRowHeight="12.75" x14ac:dyDescent="0.2"/>
  <sheetData>
    <row r="11" spans="2:12" s="5" customFormat="1" ht="15.75" x14ac:dyDescent="0.25">
      <c r="B11" s="14"/>
      <c r="C11" s="14"/>
      <c r="D11" s="14"/>
      <c r="E11" s="14"/>
      <c r="F11" s="15"/>
      <c r="G11" s="14"/>
      <c r="H11" s="16"/>
      <c r="I11" s="16"/>
      <c r="J11" s="14"/>
      <c r="K11" s="14"/>
      <c r="L11" s="14"/>
    </row>
    <row r="12" spans="2:12" s="5" customFormat="1" ht="15.75" x14ac:dyDescent="0.25">
      <c r="B12" s="14"/>
      <c r="C12" s="14"/>
      <c r="D12" s="14"/>
      <c r="E12" s="14"/>
      <c r="F12" s="15"/>
      <c r="G12" s="14"/>
      <c r="H12" s="75" t="s">
        <v>28</v>
      </c>
      <c r="I12" s="75"/>
      <c r="J12" s="12" t="e">
        <f>SUM(#REF!)</f>
        <v>#REF!</v>
      </c>
      <c r="K12" s="12" t="e">
        <f>SUM(#REF!)</f>
        <v>#REF!</v>
      </c>
      <c r="L12" s="14"/>
    </row>
    <row r="13" spans="2:12" s="5" customFormat="1" ht="15.75" x14ac:dyDescent="0.25">
      <c r="F13" s="11"/>
    </row>
    <row r="14" spans="2:12" s="5" customFormat="1" ht="15.75" x14ac:dyDescent="0.25">
      <c r="F14" s="11"/>
    </row>
    <row r="15" spans="2:12" s="13" customFormat="1" ht="20.25" x14ac:dyDescent="0.3">
      <c r="D15" s="13" t="s">
        <v>17</v>
      </c>
    </row>
    <row r="16" spans="2:12" s="13" customFormat="1" ht="20.25" x14ac:dyDescent="0.3"/>
    <row r="17" spans="4:4" s="13" customFormat="1" ht="20.25" x14ac:dyDescent="0.3">
      <c r="D17" s="13" t="s">
        <v>18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2017-06-21T13:37:38Z</cp:lastPrinted>
  <dcterms:created xsi:type="dcterms:W3CDTF">2017-08-17T12:48:14Z</dcterms:created>
  <dcterms:modified xsi:type="dcterms:W3CDTF">2026-05-20T12:54:58Z</dcterms:modified>
</cp:coreProperties>
</file>