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92 AC Consumabile medicale diverse\--- 2027\"/>
    </mc:Choice>
  </mc:AlternateContent>
  <xr:revisionPtr revIDLastSave="0" documentId="13_ncr:1_{5ED0294B-04CB-4290-BD6E-64F7DB2C63E4}" xr6:coauthVersionLast="47" xr6:coauthVersionMax="47" xr10:uidLastSave="{00000000-0000-0000-0000-000000000000}"/>
  <bookViews>
    <workbookView xWindow="2595" yWindow="2595" windowWidth="21600" windowHeight="11145" xr2:uid="{00000000-000D-0000-FFFF-FFFF00000000}"/>
  </bookViews>
  <sheets>
    <sheet name="Sheet1" sheetId="1" r:id="rId1"/>
  </sheets>
  <definedNames>
    <definedName name="_xlnm._FilterDatabase" localSheetId="0" hidden="1">Sheet1!$A$1:$IK$75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K26" i="1" l="1"/>
  <c r="IK2" i="1" l="1"/>
  <c r="IK3" i="1"/>
  <c r="IK4" i="1"/>
  <c r="IK5" i="1"/>
  <c r="IK6" i="1"/>
  <c r="IK7" i="1"/>
  <c r="IK8" i="1"/>
  <c r="IK9" i="1"/>
  <c r="IK10" i="1"/>
  <c r="IK11" i="1"/>
  <c r="IK12" i="1"/>
  <c r="IK13" i="1"/>
  <c r="IK14" i="1"/>
  <c r="IK15" i="1"/>
  <c r="IK16" i="1"/>
  <c r="IK17" i="1"/>
  <c r="IK18" i="1"/>
  <c r="IK19" i="1"/>
  <c r="IK20" i="1"/>
  <c r="IK21" i="1"/>
  <c r="IK22" i="1"/>
  <c r="IK23" i="1"/>
  <c r="IK24" i="1"/>
  <c r="IK25" i="1"/>
  <c r="IK27" i="1"/>
  <c r="IK28" i="1"/>
  <c r="IK29" i="1"/>
  <c r="IK30" i="1"/>
  <c r="IK31" i="1"/>
  <c r="IK32" i="1"/>
  <c r="IK33" i="1"/>
  <c r="IK34" i="1"/>
  <c r="IK35" i="1"/>
  <c r="IK36" i="1"/>
  <c r="IK37" i="1"/>
  <c r="IK38" i="1"/>
  <c r="IK39" i="1"/>
  <c r="IK40" i="1"/>
  <c r="IK41" i="1"/>
  <c r="IK42" i="1"/>
  <c r="IK43" i="1"/>
  <c r="IK44" i="1"/>
  <c r="IK45" i="1"/>
  <c r="IK46" i="1"/>
  <c r="IK47" i="1"/>
  <c r="IK48" i="1"/>
  <c r="IK49" i="1"/>
  <c r="IK50" i="1"/>
  <c r="IK51" i="1"/>
  <c r="IK52" i="1"/>
  <c r="IK53" i="1"/>
  <c r="IK54" i="1"/>
  <c r="IK55" i="1"/>
  <c r="IK56" i="1"/>
  <c r="IK57" i="1"/>
  <c r="IK58" i="1"/>
  <c r="IK59" i="1"/>
  <c r="IK60" i="1"/>
  <c r="IK61" i="1"/>
  <c r="IK62" i="1"/>
  <c r="IK63" i="1"/>
  <c r="IK64" i="1"/>
  <c r="IK65" i="1"/>
  <c r="IK66" i="1"/>
  <c r="IK67" i="1"/>
  <c r="IK68" i="1"/>
  <c r="IK69" i="1"/>
  <c r="IK70" i="1"/>
  <c r="IK71" i="1"/>
  <c r="IK72" i="1"/>
  <c r="IK73" i="1"/>
  <c r="IK74" i="1"/>
  <c r="IK75" i="1"/>
</calcChain>
</file>

<file path=xl/sharedStrings.xml><?xml version="1.0" encoding="utf-8"?>
<sst xmlns="http://schemas.openxmlformats.org/spreadsheetml/2006/main" count="393" uniqueCount="322">
  <si>
    <t>Categoria</t>
  </si>
  <si>
    <t>ADMINISTRATIA NATIONALA A PENITENCIARELOR (0004)</t>
  </si>
  <si>
    <t>CABINETUL INDIVIDUAL AL MEDICULUI DE FAMILIE CORJAN VIORICA (0026)</t>
  </si>
  <si>
    <t>CENTRUL CONSULTATIV - DIAGNOSTIC AL MINISTERULUI APARARII (0034)</t>
  </si>
  <si>
    <t>CENTRUL DE MEDICINA LEGALA (0035)</t>
  </si>
  <si>
    <t>CENTRUL DE PLASAMENT PENTRU PERSOANE VIRSTNICE SI PERSOANE CU DIZABILITATI CHISINAU (0036)</t>
  </si>
  <si>
    <t>CENTRUL DE PLASAMENT SI REABILITARE PENTRU COPII DE VARSTA FRAGEDA MUN CHISINAU (0038)</t>
  </si>
  <si>
    <t>CENTRUL DE PLASAMENT TEMPORAR PENTRU PERSOANE CU DIZABILITATI (ADULTE) BALTI (0041)</t>
  </si>
  <si>
    <t>CENTRUL DE PLASAMENT TEMPORAR PENTRU PERSOANE CU DIZABILITATI (ADULTE) BRINZENI (0042)</t>
  </si>
  <si>
    <t>CENTRUL DE PLASAMENT TEMPORAR PENTRU PERSOANE CU DIZABILITATI (ADULTE) COCIERI FUZIONAT CU CPPVPD COCIERI (0043)</t>
  </si>
  <si>
    <t>CENTRUL DE PLASAMENT TEMPORAR PENTRU PERSOANE CU DIZABILITATI MUN HANCESTI (0044)</t>
  </si>
  <si>
    <t>CENTRUL DE PLASAMENT TEMPORAR PENTRU PERSOANE CU DIZABILITATI MUN ORHEI (0045)</t>
  </si>
  <si>
    <t>CENTRUL DE REABILITARE A PERSOANELOR VIRSTNICE SI PERSOANELOR CU DIZABILITATI (ADULTE) “SPERANTA (0047)</t>
  </si>
  <si>
    <t>CENTRUL DE RECUPERARE PENTRU COPII CEADIR-LUNGA (0050)</t>
  </si>
  <si>
    <t>CENTRUL NATIONAL DE TRANSFUZIE A SANGELUI (0055)</t>
  </si>
  <si>
    <t>CMF SATIAMED (0061)</t>
  </si>
  <si>
    <t>CMF ZIMATI-MED (0065)</t>
  </si>
  <si>
    <t>CMF ZUBCOV&amp;PETRACHI (0066)</t>
  </si>
  <si>
    <t>II CABINETUL INDIVIDUAL AL MEDICULUI DE FAMILIE BLEGA LILIA (0128)</t>
  </si>
  <si>
    <t>IM CENTRUL STOMATOLOGIC RAIONAL ANENII NOI (0132)</t>
  </si>
  <si>
    <t>IM CENTRUL STOMATOLOGIC RAIONAL CALARASI (0134)</t>
  </si>
  <si>
    <t>IM CENTRUL STOMATOLOGIC RAIONAL CAUSENI (0135)</t>
  </si>
  <si>
    <t>IM CENTRUL STOMATOLOGIC RAIONAL CIMISLIA (0136)</t>
  </si>
  <si>
    <t>IM CENTRUL STOMATOLOGIC RAIONAL CRIULENI (0137)</t>
  </si>
  <si>
    <t>IM CENTRUL STOMATOLOGIC RAIONAL IALOVENI (0141)</t>
  </si>
  <si>
    <t>IM CENTRUL STOMATOLOGIC RAIONAL LEOVA (0142)</t>
  </si>
  <si>
    <t>IM CENTRUL STOMATOLOGIC RAIONAL OCNITA (0144)</t>
  </si>
  <si>
    <t>IM CENTRUL STOMATOLOGIC RAIONAL RASCANI (0145)</t>
  </si>
  <si>
    <t>IM CENTRUL STOMATOLOGIC RAIONAL REZINA (0146)</t>
  </si>
  <si>
    <t>IM CENTRUL STOMATOLOGIC RAIONAL SOROCA (0149)</t>
  </si>
  <si>
    <t>IM CENTRUL STOMATOLOGIC RAIONAL STEFAN VODA (0150)</t>
  </si>
  <si>
    <t>IM CENTRUL STOMATOLOGIC RAIONAL TELENESTI (0153)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</si>
  <si>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</si>
  <si>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</si>
  <si>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</si>
  <si>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</si>
  <si>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</si>
  <si>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ANENII NOI (0165)</t>
  </si>
  <si>
    <t>IMSP CENTRUL DE SANATATE AVDARMA (0167)</t>
  </si>
  <si>
    <t>IMSP CENTRUL DE SANATATE BACIOI (0168)</t>
  </si>
  <si>
    <t>IMSP CENTRUL DE SANATATE BALABANESTI (0171)</t>
  </si>
  <si>
    <t>IMSP CENTRUL DE SANATATE BARDAR (0173)</t>
  </si>
  <si>
    <t>IMSP CENTRUL DE SANATATE BASARABEASCA (0174)</t>
  </si>
  <si>
    <t>IMSP CENTRUL DE SANATATE BASCALIA (0175)</t>
  </si>
  <si>
    <t>IMSP CENTRUL DE SANATATE BILICENII VECHI (0176)</t>
  </si>
  <si>
    <t>IMSP CENTRUL DE SANATATE BIRUINTA (0177)</t>
  </si>
  <si>
    <t>IMSP CENTRUL DE SANATATE BOBEICA (0178)</t>
  </si>
  <si>
    <t>IMSP CENTRUL DE SANATATE BRAVICEA (0183)</t>
  </si>
  <si>
    <t>IMSP CENTRUL DE SANATATE BRICENI (0185)</t>
  </si>
  <si>
    <t>IMSP CENTRUL DE SANATATE BUCURIA (0187)</t>
  </si>
  <si>
    <t>IMSP CENTRUL DE SANATATE BUDESTI (0188)</t>
  </si>
  <si>
    <t>IMSP CENTRUL DE SANATATE BUJOR (0189)</t>
  </si>
  <si>
    <t>IMSP CENTRUL DE SANATATE CAHUL (0192)</t>
  </si>
  <si>
    <t>IMSP CENTRUL DE SANATATE CALARASI (0195)</t>
  </si>
  <si>
    <t>IMSP CENTRUL DE SANATATE CANTEMIR (0196)</t>
  </si>
  <si>
    <t>IMSP CENTRUL DE SANATATE CAUSENI (0197)</t>
  </si>
  <si>
    <t>IMSP CENTRUL DE SANATATE CAZANESTI (0199)</t>
  </si>
  <si>
    <t>IMSP CENTRUL DE SANATATE CEADIR-LUNGA (0200)</t>
  </si>
  <si>
    <t>IMSP CENTRUL DE SANATATE CHIRSOVA (0205)</t>
  </si>
  <si>
    <t>IMSP CENTRUL DE SANATATE CHISCARENI (0206)</t>
  </si>
  <si>
    <t>IMSP CENTRUL DE SANATATE CIMISLIA (0208)</t>
  </si>
  <si>
    <t>IMSP CENTRUL DE SANATATE CINISEUTI (0209)</t>
  </si>
  <si>
    <t>IMSP CENTRUL DE SANATATE CIOBALACCIA (0210)</t>
  </si>
  <si>
    <t>IMSP CENTRUL DE SANATATE CIOC MAIDAN (0211)</t>
  </si>
  <si>
    <t>IMSP CENTRUL DE SANATATE CIOLACU NOU (0213)</t>
  </si>
  <si>
    <t>IMSP CENTRUL DE SANATATE CIORESCU (0214)</t>
  </si>
  <si>
    <t>IMSP CENTRUL DE SANATATE CIUCIULEA (0216)</t>
  </si>
  <si>
    <t>IMSP CENTRUL DE SANATATE CIUCIULENI (0217)</t>
  </si>
  <si>
    <t>IMSP CENTRUL DE SANATATE CIUTULESTI (0218)</t>
  </si>
  <si>
    <t>IMSP CENTRUL DE SANATATE COJUSNA (0222)</t>
  </si>
  <si>
    <t>IMSP CENTRUL DE SANATATE COLIBAS (0223)</t>
  </si>
  <si>
    <t>IMSP CENTRUL DE SANATATE COLONITA (0224)</t>
  </si>
  <si>
    <t>IMSP CENTRUL DE SANATATE COMRAT (0225)</t>
  </si>
  <si>
    <t>IMSP CENTRUL DE SANATATE COPACENI (0227)</t>
  </si>
  <si>
    <t>IMSP CENTRUL DE SANATATE COPANCA (0228)</t>
  </si>
  <si>
    <t>IMSP CENTRUL DE SANATATE CORLATENI (0231)</t>
  </si>
  <si>
    <t>IMSP CENTRUL DE SANATATE CORTEN (0232)</t>
  </si>
  <si>
    <t>IMSP CENTRUL DE SANATATE COSAUTI (0233)</t>
  </si>
  <si>
    <t>IMSP CENTRUL DE SANATATE COSTESTI IALOVENI (0234)</t>
  </si>
  <si>
    <t>IMSP CENTRUL DE SANATATE COSTESTI RASCANI (0235)</t>
  </si>
  <si>
    <t>IMSP CENTRUL DE SANATATE COTIUJENII MARI (0236)</t>
  </si>
  <si>
    <t>IMSP CENTRUL DE SANATATE CRICOVA (0239)</t>
  </si>
  <si>
    <t>IMSP CENTRUL DE SANATATE CRIULENI (0241)</t>
  </si>
  <si>
    <t>IMSP CENTRUL DE SANATATE CROCMAZ (0242)</t>
  </si>
  <si>
    <t>IMSP CENTRUL DE SANATATE CUHURESTII DE SUS (0245)</t>
  </si>
  <si>
    <t>IMSP CENTRUL DE SANATATE CUPCINI (0246)</t>
  </si>
  <si>
    <t>IMSP CENTRUL DE SANATATE DANUTENI (0247)</t>
  </si>
  <si>
    <t>IMSP CENTRUL DE SANATATE DEZGHINGEA (0248)</t>
  </si>
  <si>
    <t>IMSP CENTRUL DE SANATATE DONDUSENI (0249)</t>
  </si>
  <si>
    <t>IMSP CENTRUL DE SANATATE DROCHIA A MANZIUC (0251)</t>
  </si>
  <si>
    <t>IMSP CENTRUL DE SANATATE DUBASARII VECHI (0253)</t>
  </si>
  <si>
    <t>IMSP CENTRUL DE SANATATE DURLESTI (0254)</t>
  </si>
  <si>
    <t>IMSP CENTRUL DE SANATATE EDINET (0255)</t>
  </si>
  <si>
    <t>IMSP CENTRUL DE SANATATE FALESTI (0256)</t>
  </si>
  <si>
    <t>IMSP CENTRUL DE SANATATE FLAMINZENI COSCODENI (0259)</t>
  </si>
  <si>
    <t>IMSP CENTRUL DE SANATATE FLORENI (0260)</t>
  </si>
  <si>
    <t>IMSP CENTRUL DE SANATATE FRUNZA (0261)</t>
  </si>
  <si>
    <t>IMSP CENTRUL DE SANATATE GAVANOASA (0263)</t>
  </si>
  <si>
    <t>IMSP CENTRUL DE SANATATE GHIDIGHICI (0265)</t>
  </si>
  <si>
    <t>IMSP CENTRUL DE SANATATE GHINDESTI (0266)</t>
  </si>
  <si>
    <t>IMSP CENTRUL DE SANATATE HANCESTI (0276)</t>
  </si>
  <si>
    <t>IMSP CENTRUL DE SANATATE HARBOVAT (0277)</t>
  </si>
  <si>
    <t>IMSP CENTRUL DE SANATATE HORESTI (0279)</t>
  </si>
  <si>
    <t>IMSP CENTRUL DE SANATATE HRUSOVA (0280)</t>
  </si>
  <si>
    <t>IMSP CENTRUL DE SANATATE IABLOANA (0281)</t>
  </si>
  <si>
    <t>IMSP CENTRUL DE SANATATE IALOVENI (0282)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</si>
  <si>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</si>
  <si>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</si>
  <si>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</si>
  <si>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</si>
  <si>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LOZOVA (0295)</t>
  </si>
  <si>
    <t>IMSP CENTRUL DE SANATATE MAGDACESTI (0297)</t>
  </si>
  <si>
    <t>IMSP CENTRUL DE SANATATE MARANDENI (0300)</t>
  </si>
  <si>
    <t>IMSP CENTRUL DE SANATATE MARCULESTI GRIGORE BIVOL (0301)</t>
  </si>
  <si>
    <t>IMSP CENTRUL DE SANATATE MERENI (0303)</t>
  </si>
  <si>
    <t>IMSP CENTRUL DE SANATATE MILESTII MICI (0308)</t>
  </si>
  <si>
    <t>IMSP CENTRUL DE SANATATE NISPORENI (0316)</t>
  </si>
  <si>
    <t>IMSP CENTRUL DE SANATATE OCNITA (0318)</t>
  </si>
  <si>
    <t>IMSP CENTRUL DE SANATATE OLANESTI (0319)</t>
  </si>
  <si>
    <t>IMSP CENTRUL DE SANATATE ONISCANI (0320)</t>
  </si>
  <si>
    <t>IMSP CENTRUL DE SANATATE ORHEI NR 1 (0321)</t>
  </si>
  <si>
    <t>IMSP CENTRUL DE SANATATE OTACI (0323)</t>
  </si>
  <si>
    <t>IMSP CENTRUL DE SANATATE PARCANI (0325)</t>
  </si>
  <si>
    <t>IMSP CENTRUL DE SANATATE PARJOLTENI (0326)</t>
  </si>
  <si>
    <t>IMSP CENTRUL DE SANATATE PEPENI (0329)</t>
  </si>
  <si>
    <t>IMSP CENTRUL DE SANATATE PERESECINA (0330)</t>
  </si>
  <si>
    <t>IMSP CENTRUL DE SANATATE PITUSCA VARZARESTII NOI (0401)</t>
  </si>
  <si>
    <t>IMSP CENTRUL DE SANATATE PUHOI (0334)</t>
  </si>
  <si>
    <t>IMSP CENTRUL DE SANATATE RADOAIA (0337)</t>
  </si>
  <si>
    <t>IMSP CENTRUL DE SANATATE RASCANI (0338)</t>
  </si>
  <si>
    <t>IMSP CENTRUL DE SANATATE RASPOPENI (0339)</t>
  </si>
  <si>
    <t>IMSP CENTRUL DE SANATATE RAZENI (0340)</t>
  </si>
  <si>
    <t>IMSP CENTRUL DE SANATATE RUSESTII NOI (0346)</t>
  </si>
  <si>
    <t>IMSP CENTRUL DE SANATATE SADACLIA (0347)</t>
  </si>
  <si>
    <t>IMSP CENTRUL DE SANATATE SALCUTA (0348)</t>
  </si>
  <si>
    <t>IMSP CENTRUL DE SANATATE SANATAUCA (0349)</t>
  </si>
  <si>
    <t>IMSP CENTRUL DE SANATATE SANGEREI (0351)</t>
  </si>
  <si>
    <t>IMSP CENTRUL DE SANATATE SANGEREII NOI (0352)</t>
  </si>
  <si>
    <t>IMSP CENTRUL DE SANATATE SARATENI (0356)</t>
  </si>
  <si>
    <t>IMSP CENTRUL DE SANATATE SIPOTENI (0360)</t>
  </si>
  <si>
    <t>IMSP CENTRUL DE SANATATE SIRETI (0361)</t>
  </si>
  <si>
    <t>IMSP CENTRUL DE SANATATE SLOBOZIA CREMENE (0362)</t>
  </si>
  <si>
    <t>IMSP CENTRUL DE SANATATE SLOBOZIA MARE (0363)</t>
  </si>
  <si>
    <t>IMSP CENTRUL DE SANATATE SOFIA (0364)</t>
  </si>
  <si>
    <t>IMSP CENTRUL DE SANATATE SOLDANESTI (0365)</t>
  </si>
  <si>
    <t>IMSP CENTRUL DE SANATATE SOROCA (0366)</t>
  </si>
  <si>
    <t>IMSP CENTRUL DE SANATATE SOROCA-NOUA (0367)</t>
  </si>
  <si>
    <t>IMSP CENTRUL DE SANATATE STAUCENI (0369)</t>
  </si>
  <si>
    <t>IMSP CENTRUL DE SANATATE STEFAN VODA (0370)</t>
  </si>
  <si>
    <t>IMSP CENTRUL DE SANATATE STRASENI (0371)</t>
  </si>
  <si>
    <t>IMSP CENTRUL DE SANATATE TALMAZA (0376)</t>
  </si>
  <si>
    <t>IMSP CENTRUL DE SANATATE TANATARI (0377)</t>
  </si>
  <si>
    <t>IMSP CENTRUL DE SANATATE TARACLIA (0379)</t>
  </si>
  <si>
    <t>IMSP CENTRUL DE SANATATE TARIGRAD (0382)</t>
  </si>
  <si>
    <t>IMSP CENTRUL DE SANATATE TELENESTI (0384)</t>
  </si>
  <si>
    <t>IMSP CENTRUL DE SANATATE TIPALA (0386)</t>
  </si>
  <si>
    <t>IMSP CENTRUL DE SANATATE TOMAI (0388)</t>
  </si>
  <si>
    <t>IMSP CENTRUL DE SANATATE TRUSENI (0390)</t>
  </si>
  <si>
    <t>IMSP CENTRUL DE SANATATE UNGHENI (0392)</t>
  </si>
  <si>
    <t>IMSP CENTRUL DE SANATATE VADUL LUI VODA (0394)</t>
  </si>
  <si>
    <t>IMSP CENTRUL DE SANATATE VALEA MARE (0397)</t>
  </si>
  <si>
    <t>IMSP CENTRUL DE SANATATE VARATIC (0399)</t>
  </si>
  <si>
    <t>IMSP CENTRUL DE SANATATE VASIENI (0402)</t>
  </si>
  <si>
    <t>IMSP CENTRUL DE SANATATE VASILCAU (0403)</t>
  </si>
  <si>
    <t>IMSP CENTRUL DE SANATATE VASILEUTI (0404)</t>
  </si>
  <si>
    <t>IMSP CENTRUL DE SANATATE VORNICENI (0408)</t>
  </si>
  <si>
    <t>IMSP CENTRUL DE SANATATE ZGURITA (0412)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</si>
  <si>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</si>
  <si>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</si>
  <si>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</si>
  <si>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</si>
  <si>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</si>
  <si>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BALTI (0419)</t>
  </si>
  <si>
    <t>IMSP CENTRUL STOMATOLOGIC MUNICIPAL DE COPII (0420)</t>
  </si>
  <si>
    <t>IMSP CLINICA UNIVERSITARA DE ASISTENTA MEDICALA PRIMARA A USMF N TESTEMITANU (0421)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</si>
  <si>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</si>
  <si>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</si>
  <si>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</si>
  <si>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</si>
  <si>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</si>
  <si>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</si>
  <si>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</si>
  <si>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</si>
  <si>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</si>
  <si>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</si>
  <si>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</si>
  <si>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</si>
  <si>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BOLI INFECTIOASE T CIORBA (0437)</t>
  </si>
  <si>
    <t>IMSP SPITALUL CLINIC DE BOLI INFECTIOASE T CIORBA (SDMC) (0618)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</si>
  <si>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</si>
  <si>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</si>
  <si>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</si>
  <si>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</si>
  <si>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</si>
  <si>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</si>
  <si>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</si>
  <si>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</si>
  <si>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</si>
  <si>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</si>
  <si>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</si>
  <si>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</si>
  <si>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</si>
  <si>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</si>
  <si>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</si>
  <si>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</si>
  <si>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</si>
  <si>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</si>
  <si>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</si>
  <si>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</si>
  <si>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</si>
  <si>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</si>
  <si>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</si>
  <si>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</si>
  <si>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</si>
  <si>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</si>
  <si>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</si>
  <si>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</si>
  <si>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</si>
  <si>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</si>
  <si>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</si>
  <si>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</si>
  <si>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</si>
  <si>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</si>
  <si>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</si>
  <si>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</si>
  <si>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</si>
  <si>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</si>
  <si>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</si>
  <si>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</si>
  <si>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</si>
  <si>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</si>
  <si>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</si>
  <si>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</si>
  <si>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</si>
  <si>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</si>
  <si>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</si>
  <si>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</si>
  <si>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</si>
  <si>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IP STOMATOLOGIE VULCANESTI (0494)</t>
  </si>
  <si>
    <t>SERVICIUL DE INFORMATII SI SECURITATE AL REPUBLICII MOLDOVA (0569)</t>
  </si>
  <si>
    <t>SERVICIUL MEDICAL AL MINISTERULUI AFACERILOR INTERNE (0570)</t>
  </si>
  <si>
    <t>SPITALUL CLINIC MILITAR CENTRAL (0576)</t>
  </si>
  <si>
    <t>Total</t>
  </si>
  <si>
    <t>Procedură</t>
  </si>
  <si>
    <t>Nr. Lot</t>
  </si>
  <si>
    <t>Acord</t>
  </si>
  <si>
    <t>Acord + licitație</t>
  </si>
  <si>
    <t>Acord (lot dublat)</t>
  </si>
  <si>
    <t>Aleze (pelinci) de unică folosință 60x60cm (002669)</t>
  </si>
  <si>
    <t>Aleze (pelinci) de unică folosință 60x90cm (002670)</t>
  </si>
  <si>
    <t>Aleze (pelinci) de unică folosință 90x180cm (002671)</t>
  </si>
  <si>
    <t>Aleze (pelinci) de unică folosință 90x90cm (002672)</t>
  </si>
  <si>
    <t>Aparat de ras de unică folosință cu 2 lame (002683)</t>
  </si>
  <si>
    <t>Aparat de ras de unică folosință cu 3 lame (002684)</t>
  </si>
  <si>
    <t>Bețișoare igienice (002702)</t>
  </si>
  <si>
    <t>Brățară de identificare (băieți) (002723)</t>
  </si>
  <si>
    <t>Brățară de identificare (fete) (002724)</t>
  </si>
  <si>
    <t>Colac antiescare din cauciuc (002944)</t>
  </si>
  <si>
    <t>Compres material absorbant (002955)</t>
  </si>
  <si>
    <t>Compres material absorbant, set (002956)</t>
  </si>
  <si>
    <t>Corset dorso-lombar L (002968)</t>
  </si>
  <si>
    <t>Corset dorso-lombar M (002969)</t>
  </si>
  <si>
    <t>Corset dorso-lombar S (002970)</t>
  </si>
  <si>
    <t>Corset dorso-lombar XL (002971)</t>
  </si>
  <si>
    <t>Corset dorso-lombar XXL (002972)</t>
  </si>
  <si>
    <t>Corset lombar L (002973)</t>
  </si>
  <si>
    <t>Corset lombar M (002974)</t>
  </si>
  <si>
    <t>Corset lombar S (002975)</t>
  </si>
  <si>
    <t>Corset lombar XL (002976)</t>
  </si>
  <si>
    <t>Corset lombar XXL (002977)</t>
  </si>
  <si>
    <t>Cutii pentru incinerarea deșeurilor medicale 10 L (002988)</t>
  </si>
  <si>
    <t>Cutii pentru incinerarea deșeurilor medicale 18,5 L (002989)</t>
  </si>
  <si>
    <t>Cutii pentru incinerarea deșeurilor medicale 7,5 L (002991)</t>
  </si>
  <si>
    <t>Cuvă reniformă masă plastică 15cm (002992)</t>
  </si>
  <si>
    <t>Cuvă reniformă masă plastică 25cm (002993)</t>
  </si>
  <si>
    <t>Fixatoare pentru mâini, (Hand fix), adult (003004)</t>
  </si>
  <si>
    <t>Fixatoare pentru mâini, (Hand fix), pediatrice (003005)</t>
  </si>
  <si>
    <t>Orteză cervicală tip PHILADELPHIA L (003129)</t>
  </si>
  <si>
    <t>Orteză cervicală tip PHILADELPHIA M (003130)</t>
  </si>
  <si>
    <t>Orteză cervicală tip PHILADELPHIA S (003131)</t>
  </si>
  <si>
    <t>Pahare plastic pentru distribuirea medicamentelor (003132)</t>
  </si>
  <si>
    <t>Pansament absorbant adeziv steril (003133)</t>
  </si>
  <si>
    <t>Pansament atraumatic combinat compresiv absorbant (003135)</t>
  </si>
  <si>
    <t>Pansament impregnat cu unguente neutre și argint (antibacterian) (pentru tratarea escariilor) 10x10 cm (003138)</t>
  </si>
  <si>
    <t>Pantaloni scurți pentru colonoscopie (003148)</t>
  </si>
  <si>
    <t>Perii pentru prelucrarea mâinilor preoperator (003154)</t>
  </si>
  <si>
    <t>Plasturi sterili autoadezivi Cosmopor E 15cm/8cm (003179)</t>
  </si>
  <si>
    <t>Ploscă urinară pentru bărbați (003186)</t>
  </si>
  <si>
    <t>Prezervativ urinar (pentru pacienții cu incontinența de urină) (003194)</t>
  </si>
  <si>
    <t>Pungi pentru gheață 200ml (003211)</t>
  </si>
  <si>
    <t>Pungi pentru gheață 400ml (003212)</t>
  </si>
  <si>
    <t>Pungi pentru gheață 600ml (003213)</t>
  </si>
  <si>
    <t>Recipient plastic pentru deșeuri infecțioase, 15 litri (003214)</t>
  </si>
  <si>
    <t>Recipient plastic pentru deșeuri infecțioase, 25-30l (003215)</t>
  </si>
  <si>
    <t>Rulou de peliculă tehnică (003225)</t>
  </si>
  <si>
    <t>Saci deșeuri (galbene) 120 l (003229)</t>
  </si>
  <si>
    <t>Saci deșeuri (galbene) 15 l (003230)</t>
  </si>
  <si>
    <t>Saci deșeuri (galbene) 200 l (003231)</t>
  </si>
  <si>
    <t>Saci deșeuri (galbene) 30 l (003232)</t>
  </si>
  <si>
    <t>Saci deșeuri (galbene) 50 l (003233)</t>
  </si>
  <si>
    <t>Saci pentru deșeuri medicale pentru autoclavare - 100 litri (003234)</t>
  </si>
  <si>
    <t>Saci pentru deșeuri medicale pentru autoclavare - 10-20 litri (003235)</t>
  </si>
  <si>
    <t>Saci pentru deșeuri medicale pentru autoclavare - 120 litri (003237)</t>
  </si>
  <si>
    <t>Saci pentru deșeuri medicale pentru autoclavare - 50-80 litri (003238)</t>
  </si>
  <si>
    <t>Saci pentru vomă (003239)</t>
  </si>
  <si>
    <t>Scutece pentru adulți L (003244)</t>
  </si>
  <si>
    <t>Scutece pentru adulții M (003245)</t>
  </si>
  <si>
    <t>Scutece pentru adulți S (003246)</t>
  </si>
  <si>
    <t>Scutece pentru adulți XL (003247)</t>
  </si>
  <si>
    <t>Scutece pentru copii 2-5kg (003248)</t>
  </si>
  <si>
    <t>Scutece pentru copii 4-9kg (003249)</t>
  </si>
  <si>
    <t>Scutece pentru copiii 7-14kg (003250)</t>
  </si>
  <si>
    <t>Scutece pentru copii 11-18 kg (003251)</t>
  </si>
  <si>
    <t>Șervețele cu alcool 110mm*200mm (003257)</t>
  </si>
  <si>
    <t>Șervețele cu alcool 65mm*30mm (003259)</t>
  </si>
  <si>
    <t>Șervețele sterile din tifon 5cmx5cm, 8 straturi (003266)</t>
  </si>
  <si>
    <t>Șervețele umede pentru igienă personală (003267)</t>
  </si>
  <si>
    <t>Șervetele/material absorbant steril 7,5 cmx7,5 cm (003269)</t>
  </si>
  <si>
    <t>Stickere pentru marcajul medicamentelor (003564)</t>
  </si>
  <si>
    <t>Termofor combinat (003588)</t>
  </si>
  <si>
    <t>Plasturi sterili autoadezivi Cosmopor E 20cm/10cm (003180)</t>
  </si>
  <si>
    <t>Plasturi sterili autoadezivi Cosmopor E 30cm/10cm (003181)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</si>
</sst>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1" fontId="2" fillId="6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2">
    <cellStyle name="Normal 2" xfId="1" xr:uid="{1AB962A5-84B5-4813-B3A0-5F43C059177B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L86"/>
  <sheetViews>
    <sheetView tabSelected="1" zoomScale="90" zoomScaleNormal="90" workbookViewId="0">
      <selection activeCell="C1" sqref="C1"/>
    </sheetView>
  </sheetViews>
  <sheetFormatPr defaultRowHeight="12" x14ac:dyDescent="0.25"/>
  <cols>
    <col min="1" max="1" width="9.140625" style="10"/>
    <col min="2" max="2" width="9.140625" style="4"/>
    <col min="3" max="3" width="49" style="4" customWidth="1"/>
    <col min="4" max="244" width="9.140625" style="4" customWidth="1"/>
    <col min="245" max="16384" width="9.140625" style="4"/>
  </cols>
  <sheetData>
    <row r="1" spans="1:246" ht="178.5" x14ac:dyDescent="0.25">
      <c r="A1" s="1" t="s">
        <v>243</v>
      </c>
      <c r="B1" s="8" t="s">
        <v>244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  <c r="BF1" s="1" t="s">
        <v>55</v>
      </c>
      <c r="BG1" s="1" t="s">
        <v>56</v>
      </c>
      <c r="BH1" s="1" t="s">
        <v>57</v>
      </c>
      <c r="BI1" s="1" t="s">
        <v>58</v>
      </c>
      <c r="BJ1" s="1" t="s">
        <v>59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 t="s">
        <v>78</v>
      </c>
      <c r="CD1" s="1" t="s">
        <v>79</v>
      </c>
      <c r="CE1" s="1" t="s">
        <v>80</v>
      </c>
      <c r="CF1" s="1" t="s">
        <v>81</v>
      </c>
      <c r="CG1" s="1" t="s">
        <v>82</v>
      </c>
      <c r="CH1" s="1" t="s">
        <v>83</v>
      </c>
      <c r="CI1" s="1" t="s">
        <v>84</v>
      </c>
      <c r="CJ1" s="1" t="s">
        <v>85</v>
      </c>
      <c r="CK1" s="1" t="s">
        <v>86</v>
      </c>
      <c r="CL1" s="1" t="s">
        <v>87</v>
      </c>
      <c r="CM1" s="1" t="s">
        <v>88</v>
      </c>
      <c r="CN1" s="1" t="s">
        <v>89</v>
      </c>
      <c r="CO1" s="1" t="s">
        <v>90</v>
      </c>
      <c r="CP1" s="1" t="s">
        <v>91</v>
      </c>
      <c r="CQ1" s="1" t="s">
        <v>92</v>
      </c>
      <c r="CR1" s="1" t="s">
        <v>93</v>
      </c>
      <c r="CS1" s="1" t="s">
        <v>94</v>
      </c>
      <c r="CT1" s="1" t="s">
        <v>95</v>
      </c>
      <c r="CU1" s="1" t="s">
        <v>96</v>
      </c>
      <c r="CV1" s="1" t="s">
        <v>97</v>
      </c>
      <c r="CW1" s="1" t="s">
        <v>98</v>
      </c>
      <c r="CX1" s="1" t="s">
        <v>99</v>
      </c>
      <c r="CY1" s="1" t="s">
        <v>100</v>
      </c>
      <c r="CZ1" s="1" t="s">
        <v>101</v>
      </c>
      <c r="DA1" s="1" t="s">
        <v>102</v>
      </c>
      <c r="DB1" s="1" t="s">
        <v>103</v>
      </c>
      <c r="DC1" s="1" t="s">
        <v>104</v>
      </c>
      <c r="DD1" s="1" t="s">
        <v>105</v>
      </c>
      <c r="DE1" s="1" t="s">
        <v>106</v>
      </c>
      <c r="DF1" s="1" t="s">
        <v>107</v>
      </c>
      <c r="DG1" s="1" t="s">
        <v>108</v>
      </c>
      <c r="DH1" s="1" t="s">
        <v>109</v>
      </c>
      <c r="DI1" s="1" t="s">
        <v>110</v>
      </c>
      <c r="DJ1" s="1" t="s">
        <v>111</v>
      </c>
      <c r="DK1" s="1" t="s">
        <v>112</v>
      </c>
      <c r="DL1" s="1" t="s">
        <v>113</v>
      </c>
      <c r="DM1" s="1" t="s">
        <v>114</v>
      </c>
      <c r="DN1" s="1" t="s">
        <v>115</v>
      </c>
      <c r="DO1" s="1" t="s">
        <v>116</v>
      </c>
      <c r="DP1" s="1" t="s">
        <v>117</v>
      </c>
      <c r="DQ1" s="1" t="s">
        <v>118</v>
      </c>
      <c r="DR1" s="1" t="s">
        <v>119</v>
      </c>
      <c r="DS1" s="1" t="s">
        <v>120</v>
      </c>
      <c r="DT1" s="1" t="s">
        <v>121</v>
      </c>
      <c r="DU1" s="1" t="s">
        <v>122</v>
      </c>
      <c r="DV1" s="1" t="s">
        <v>123</v>
      </c>
      <c r="DW1" s="1" t="s">
        <v>124</v>
      </c>
      <c r="DX1" s="1" t="s">
        <v>125</v>
      </c>
      <c r="DY1" s="1" t="s">
        <v>126</v>
      </c>
      <c r="DZ1" s="1" t="s">
        <v>127</v>
      </c>
      <c r="EA1" s="1" t="s">
        <v>128</v>
      </c>
      <c r="EB1" s="1" t="s">
        <v>129</v>
      </c>
      <c r="EC1" s="1" t="s">
        <v>130</v>
      </c>
      <c r="ED1" s="1" t="s">
        <v>131</v>
      </c>
      <c r="EE1" s="1" t="s">
        <v>132</v>
      </c>
      <c r="EF1" s="1" t="s">
        <v>133</v>
      </c>
      <c r="EG1" s="1" t="s">
        <v>134</v>
      </c>
      <c r="EH1" s="1" t="s">
        <v>135</v>
      </c>
      <c r="EI1" s="1" t="s">
        <v>136</v>
      </c>
      <c r="EJ1" s="1" t="s">
        <v>137</v>
      </c>
      <c r="EK1" s="1" t="s">
        <v>138</v>
      </c>
      <c r="EL1" s="1" t="s">
        <v>139</v>
      </c>
      <c r="EM1" s="1" t="s">
        <v>140</v>
      </c>
      <c r="EN1" s="1" t="s">
        <v>141</v>
      </c>
      <c r="EO1" s="1" t="s">
        <v>142</v>
      </c>
      <c r="EP1" s="1" t="s">
        <v>143</v>
      </c>
      <c r="EQ1" s="1" t="s">
        <v>144</v>
      </c>
      <c r="ER1" s="1" t="s">
        <v>145</v>
      </c>
      <c r="ES1" s="1" t="s">
        <v>146</v>
      </c>
      <c r="ET1" s="1" t="s">
        <v>147</v>
      </c>
      <c r="EU1" s="1" t="s">
        <v>148</v>
      </c>
      <c r="EV1" s="1" t="s">
        <v>149</v>
      </c>
      <c r="EW1" s="1" t="s">
        <v>150</v>
      </c>
      <c r="EX1" s="1" t="s">
        <v>151</v>
      </c>
      <c r="EY1" s="1" t="s">
        <v>152</v>
      </c>
      <c r="EZ1" s="1" t="s">
        <v>153</v>
      </c>
      <c r="FA1" s="1" t="s">
        <v>154</v>
      </c>
      <c r="FB1" s="1" t="s">
        <v>155</v>
      </c>
      <c r="FC1" s="1" t="s">
        <v>156</v>
      </c>
      <c r="FD1" s="1" t="s">
        <v>157</v>
      </c>
      <c r="FE1" s="1" t="s">
        <v>158</v>
      </c>
      <c r="FF1" s="1" t="s">
        <v>159</v>
      </c>
      <c r="FG1" s="1" t="s">
        <v>160</v>
      </c>
      <c r="FH1" s="1" t="s">
        <v>161</v>
      </c>
      <c r="FI1" s="1" t="s">
        <v>162</v>
      </c>
      <c r="FJ1" s="1" t="s">
        <v>163</v>
      </c>
      <c r="FK1" s="1" t="s">
        <v>164</v>
      </c>
      <c r="FL1" s="1" t="s">
        <v>165</v>
      </c>
      <c r="FM1" s="1" t="s">
        <v>166</v>
      </c>
      <c r="FN1" s="1" t="s">
        <v>167</v>
      </c>
      <c r="FO1" s="1" t="s">
        <v>168</v>
      </c>
      <c r="FP1" s="1" t="s">
        <v>169</v>
      </c>
      <c r="FQ1" s="1" t="s">
        <v>170</v>
      </c>
      <c r="FR1" s="1" t="s">
        <v>171</v>
      </c>
      <c r="FS1" s="1" t="s">
        <v>172</v>
      </c>
      <c r="FT1" s="1" t="s">
        <v>173</v>
      </c>
      <c r="FU1" s="1" t="s">
        <v>174</v>
      </c>
      <c r="FV1" s="1" t="s">
        <v>175</v>
      </c>
      <c r="FW1" s="1" t="s">
        <v>176</v>
      </c>
      <c r="FX1" s="1" t="s">
        <v>177</v>
      </c>
      <c r="FY1" s="1" t="s">
        <v>178</v>
      </c>
      <c r="FZ1" s="1" t="s">
        <v>179</v>
      </c>
      <c r="GA1" s="1" t="s">
        <v>180</v>
      </c>
      <c r="GB1" s="1" t="s">
        <v>181</v>
      </c>
      <c r="GC1" s="1" t="s">
        <v>182</v>
      </c>
      <c r="GD1" s="1" t="s">
        <v>183</v>
      </c>
      <c r="GE1" s="1" t="s">
        <v>184</v>
      </c>
      <c r="GF1" s="1" t="s">
        <v>185</v>
      </c>
      <c r="GG1" s="1" t="s">
        <v>186</v>
      </c>
      <c r="GH1" s="1" t="s">
        <v>187</v>
      </c>
      <c r="GI1" s="1" t="s">
        <v>188</v>
      </c>
      <c r="GJ1" s="1" t="s">
        <v>189</v>
      </c>
      <c r="GK1" s="1" t="s">
        <v>190</v>
      </c>
      <c r="GL1" s="1" t="s">
        <v>191</v>
      </c>
      <c r="GM1" s="1" t="s">
        <v>192</v>
      </c>
      <c r="GN1" s="1" t="s">
        <v>193</v>
      </c>
      <c r="GO1" s="1" t="s">
        <v>194</v>
      </c>
      <c r="GP1" s="1" t="s">
        <v>195</v>
      </c>
      <c r="GQ1" s="1" t="s">
        <v>196</v>
      </c>
      <c r="GR1" s="1" t="s">
        <v>197</v>
      </c>
      <c r="GS1" s="1" t="s">
        <v>198</v>
      </c>
      <c r="GT1" s="1" t="s">
        <v>199</v>
      </c>
      <c r="GU1" s="1" t="s">
        <v>200</v>
      </c>
      <c r="GV1" s="1" t="s">
        <v>201</v>
      </c>
      <c r="GW1" s="1" t="s">
        <v>202</v>
      </c>
      <c r="GX1" s="1" t="s">
        <v>203</v>
      </c>
      <c r="GY1" s="1" t="s">
        <v>204</v>
      </c>
      <c r="GZ1" s="1" t="s">
        <v>205</v>
      </c>
      <c r="HA1" s="1" t="s">
        <v>206</v>
      </c>
      <c r="HB1" s="1" t="s">
        <v>207</v>
      </c>
      <c r="HC1" s="1" t="s">
        <v>208</v>
      </c>
      <c r="HD1" s="1" t="s">
        <v>209</v>
      </c>
      <c r="HE1" s="1" t="s">
        <v>210</v>
      </c>
      <c r="HF1" s="1" t="s">
        <v>211</v>
      </c>
      <c r="HG1" s="1" t="s">
        <v>212</v>
      </c>
      <c r="HH1" s="1" t="s">
        <v>213</v>
      </c>
      <c r="HI1" s="1" t="s">
        <v>214</v>
      </c>
      <c r="HJ1" s="1" t="s">
        <v>215</v>
      </c>
      <c r="HK1" s="1" t="s">
        <v>216</v>
      </c>
      <c r="HL1" s="1" t="s">
        <v>217</v>
      </c>
      <c r="HM1" s="1" t="s">
        <v>218</v>
      </c>
      <c r="HN1" s="1" t="s">
        <v>219</v>
      </c>
      <c r="HO1" s="1" t="s">
        <v>220</v>
      </c>
      <c r="HP1" s="1" t="s">
        <v>221</v>
      </c>
      <c r="HQ1" s="1" t="s">
        <v>222</v>
      </c>
      <c r="HR1" s="1" t="s">
        <v>223</v>
      </c>
      <c r="HS1" s="1" t="s">
        <v>224</v>
      </c>
      <c r="HT1" s="1" t="s">
        <v>225</v>
      </c>
      <c r="HU1" s="1" t="s">
        <v>226</v>
      </c>
      <c r="HV1" s="1" t="s">
        <v>227</v>
      </c>
      <c r="HW1" s="1" t="s">
        <v>228</v>
      </c>
      <c r="HX1" s="1" t="s">
        <v>229</v>
      </c>
      <c r="HY1" s="1" t="s">
        <v>230</v>
      </c>
      <c r="HZ1" s="1" t="s">
        <v>231</v>
      </c>
      <c r="IA1" s="1" t="s">
        <v>232</v>
      </c>
      <c r="IB1" s="1" t="s">
        <v>233</v>
      </c>
      <c r="IC1" s="1" t="s">
        <v>234</v>
      </c>
      <c r="ID1" s="1" t="s">
        <v>235</v>
      </c>
      <c r="IE1" s="1" t="s">
        <v>236</v>
      </c>
      <c r="IF1" s="1" t="s">
        <v>237</v>
      </c>
      <c r="IG1" s="1" t="s">
        <v>238</v>
      </c>
      <c r="IH1" s="1" t="s">
        <v>239</v>
      </c>
      <c r="II1" s="1" t="s">
        <v>240</v>
      </c>
      <c r="IJ1" s="1" t="s">
        <v>241</v>
      </c>
      <c r="IK1" s="1" t="s">
        <v>242</v>
      </c>
    </row>
    <row r="2" spans="1:246" ht="20.25" customHeight="1" x14ac:dyDescent="0.25">
      <c r="A2" s="9" t="s">
        <v>245</v>
      </c>
      <c r="B2" s="14">
        <v>2</v>
      </c>
      <c r="C2" s="2" t="s">
        <v>248</v>
      </c>
      <c r="D2" s="5">
        <v>210</v>
      </c>
      <c r="E2" s="5"/>
      <c r="F2" s="5"/>
      <c r="G2" s="5"/>
      <c r="H2" s="5"/>
      <c r="I2" s="5"/>
      <c r="J2" s="5"/>
      <c r="K2" s="5">
        <v>600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>
        <v>2280</v>
      </c>
      <c r="AK2" s="5">
        <v>510</v>
      </c>
      <c r="AL2" s="5"/>
      <c r="AM2" s="5"/>
      <c r="AN2" s="5"/>
      <c r="AO2" s="5"/>
      <c r="AP2" s="5"/>
      <c r="AQ2" s="5"/>
      <c r="AR2" s="5">
        <v>90</v>
      </c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>
        <v>30</v>
      </c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>
        <v>90</v>
      </c>
      <c r="DQ2" s="5"/>
      <c r="DR2" s="5"/>
      <c r="DS2" s="5"/>
      <c r="DT2" s="5"/>
      <c r="DU2" s="5"/>
      <c r="DV2" s="5"/>
      <c r="DW2" s="5"/>
      <c r="DX2" s="5">
        <v>90</v>
      </c>
      <c r="DY2" s="5"/>
      <c r="DZ2" s="5"/>
      <c r="EA2" s="5"/>
      <c r="EB2" s="5">
        <v>600</v>
      </c>
      <c r="EC2" s="5"/>
      <c r="ED2" s="5"/>
      <c r="EE2" s="5">
        <v>90</v>
      </c>
      <c r="EF2" s="5"/>
      <c r="EG2" s="5"/>
      <c r="EH2" s="5"/>
      <c r="EI2" s="5"/>
      <c r="EJ2" s="5">
        <v>300</v>
      </c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>
        <v>4020</v>
      </c>
      <c r="EW2" s="5"/>
      <c r="EX2" s="5"/>
      <c r="EY2" s="5">
        <v>1050</v>
      </c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>
        <v>1200</v>
      </c>
      <c r="FR2" s="5"/>
      <c r="FS2" s="5"/>
      <c r="FT2" s="5"/>
      <c r="FU2" s="5"/>
      <c r="FV2" s="5"/>
      <c r="FW2" s="5"/>
      <c r="FX2" s="5">
        <v>2010</v>
      </c>
      <c r="FY2" s="5"/>
      <c r="FZ2" s="5"/>
      <c r="GA2" s="5">
        <v>3090</v>
      </c>
      <c r="GB2" s="5">
        <v>7500</v>
      </c>
      <c r="GC2" s="5"/>
      <c r="GD2" s="5"/>
      <c r="GE2" s="5"/>
      <c r="GF2" s="5"/>
      <c r="GG2" s="5">
        <v>9990</v>
      </c>
      <c r="GH2" s="5"/>
      <c r="GI2" s="5">
        <v>1200</v>
      </c>
      <c r="GJ2" s="5"/>
      <c r="GK2" s="5"/>
      <c r="GL2" s="5">
        <v>2490</v>
      </c>
      <c r="GM2" s="5"/>
      <c r="GN2" s="5"/>
      <c r="GO2" s="5">
        <v>990</v>
      </c>
      <c r="GP2" s="5"/>
      <c r="GQ2" s="5">
        <v>1470</v>
      </c>
      <c r="GR2" s="5">
        <v>600</v>
      </c>
      <c r="GS2" s="5">
        <v>90</v>
      </c>
      <c r="GT2" s="5"/>
      <c r="GU2" s="5">
        <v>15000</v>
      </c>
      <c r="GV2" s="5"/>
      <c r="GW2" s="5"/>
      <c r="GX2" s="5"/>
      <c r="GY2" s="5"/>
      <c r="GZ2" s="5"/>
      <c r="HA2" s="5">
        <v>4980</v>
      </c>
      <c r="HB2" s="5"/>
      <c r="HC2" s="5"/>
      <c r="HD2" s="5"/>
      <c r="HE2" s="5"/>
      <c r="HF2" s="5">
        <v>600</v>
      </c>
      <c r="HG2" s="5"/>
      <c r="HH2" s="5"/>
      <c r="HI2" s="5"/>
      <c r="HJ2" s="5"/>
      <c r="HK2" s="5">
        <v>990</v>
      </c>
      <c r="HL2" s="5"/>
      <c r="HM2" s="5"/>
      <c r="HN2" s="5"/>
      <c r="HO2" s="5">
        <v>1500</v>
      </c>
      <c r="HP2" s="5">
        <v>210</v>
      </c>
      <c r="HQ2" s="5"/>
      <c r="HR2" s="5"/>
      <c r="HS2" s="5"/>
      <c r="HT2" s="5">
        <v>1200</v>
      </c>
      <c r="HU2" s="5">
        <v>570</v>
      </c>
      <c r="HV2" s="5"/>
      <c r="HW2" s="5"/>
      <c r="HX2" s="5">
        <v>300</v>
      </c>
      <c r="HY2" s="5">
        <v>90</v>
      </c>
      <c r="HZ2" s="5">
        <v>180</v>
      </c>
      <c r="IA2" s="5">
        <v>690</v>
      </c>
      <c r="IB2" s="5"/>
      <c r="IC2" s="5">
        <v>90</v>
      </c>
      <c r="ID2" s="5">
        <v>360</v>
      </c>
      <c r="IE2" s="5"/>
      <c r="IF2" s="5"/>
      <c r="IG2" s="5"/>
      <c r="IH2" s="5"/>
      <c r="II2" s="5">
        <v>1590</v>
      </c>
      <c r="IJ2" s="5">
        <v>420</v>
      </c>
      <c r="IK2" s="3">
        <f t="shared" ref="IK2:IK33" si="0">SUM(D2:IJ2)</f>
        <v>69360</v>
      </c>
      <c r="IL2" s="7"/>
    </row>
    <row r="3" spans="1:246" ht="20.25" customHeight="1" x14ac:dyDescent="0.25">
      <c r="A3" s="9" t="s">
        <v>245</v>
      </c>
      <c r="B3" s="15"/>
      <c r="C3" s="2" t="s">
        <v>249</v>
      </c>
      <c r="D3" s="5">
        <v>90</v>
      </c>
      <c r="E3" s="5"/>
      <c r="F3" s="5"/>
      <c r="G3" s="5"/>
      <c r="H3" s="5">
        <v>45000</v>
      </c>
      <c r="I3" s="5"/>
      <c r="J3" s="5"/>
      <c r="K3" s="5">
        <v>390</v>
      </c>
      <c r="L3" s="5"/>
      <c r="M3" s="5">
        <v>8010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>
        <v>360</v>
      </c>
      <c r="AK3" s="5"/>
      <c r="AL3" s="5">
        <v>16020</v>
      </c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>
        <v>30</v>
      </c>
      <c r="BP3" s="5"/>
      <c r="BQ3" s="5"/>
      <c r="BR3" s="5"/>
      <c r="BS3" s="5"/>
      <c r="BT3" s="5"/>
      <c r="BU3" s="5"/>
      <c r="BV3" s="5"/>
      <c r="BW3" s="5"/>
      <c r="BX3" s="5">
        <v>90</v>
      </c>
      <c r="BY3" s="5"/>
      <c r="BZ3" s="5"/>
      <c r="CA3" s="5"/>
      <c r="CB3" s="5"/>
      <c r="CC3" s="5"/>
      <c r="CD3" s="5"/>
      <c r="CE3" s="5"/>
      <c r="CF3" s="5">
        <v>60</v>
      </c>
      <c r="CG3" s="5">
        <v>900</v>
      </c>
      <c r="CH3" s="5"/>
      <c r="CI3" s="5"/>
      <c r="CJ3" s="5"/>
      <c r="CK3" s="5">
        <v>30</v>
      </c>
      <c r="CL3" s="5"/>
      <c r="CM3" s="5">
        <v>900</v>
      </c>
      <c r="CN3" s="5"/>
      <c r="CO3" s="5"/>
      <c r="CP3" s="5">
        <v>600</v>
      </c>
      <c r="CQ3" s="5">
        <v>9990</v>
      </c>
      <c r="CR3" s="5"/>
      <c r="CS3" s="5"/>
      <c r="CT3" s="5"/>
      <c r="CU3" s="5"/>
      <c r="CV3" s="5"/>
      <c r="CW3" s="5"/>
      <c r="CX3" s="5"/>
      <c r="CY3" s="5"/>
      <c r="CZ3" s="5">
        <v>30</v>
      </c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>
        <v>600</v>
      </c>
      <c r="EC3" s="5"/>
      <c r="ED3" s="5"/>
      <c r="EE3" s="5"/>
      <c r="EF3" s="5"/>
      <c r="EG3" s="5"/>
      <c r="EH3" s="5"/>
      <c r="EI3" s="5"/>
      <c r="EJ3" s="5">
        <v>300</v>
      </c>
      <c r="EK3" s="5"/>
      <c r="EL3" s="5"/>
      <c r="EM3" s="5">
        <v>300</v>
      </c>
      <c r="EN3" s="5"/>
      <c r="EO3" s="5">
        <v>600</v>
      </c>
      <c r="EP3" s="5"/>
      <c r="EQ3" s="5">
        <v>360</v>
      </c>
      <c r="ER3" s="5"/>
      <c r="ES3" s="5"/>
      <c r="ET3" s="5">
        <v>90</v>
      </c>
      <c r="EU3" s="5"/>
      <c r="EV3" s="5">
        <v>4020</v>
      </c>
      <c r="EW3" s="5"/>
      <c r="EX3" s="5"/>
      <c r="EY3" s="5">
        <v>1050</v>
      </c>
      <c r="EZ3" s="5"/>
      <c r="FA3" s="5"/>
      <c r="FB3" s="5"/>
      <c r="FC3" s="5"/>
      <c r="FD3" s="5">
        <v>30</v>
      </c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>
        <v>9000</v>
      </c>
      <c r="FR3" s="5"/>
      <c r="FS3" s="5"/>
      <c r="FT3" s="5"/>
      <c r="FU3" s="5"/>
      <c r="FV3" s="5"/>
      <c r="FW3" s="5"/>
      <c r="FX3" s="5">
        <v>5010</v>
      </c>
      <c r="FY3" s="5"/>
      <c r="FZ3" s="5">
        <v>2100</v>
      </c>
      <c r="GA3" s="5">
        <v>12390</v>
      </c>
      <c r="GB3" s="5">
        <v>60000</v>
      </c>
      <c r="GC3" s="5"/>
      <c r="GD3" s="5"/>
      <c r="GE3" s="5"/>
      <c r="GF3" s="5">
        <v>120</v>
      </c>
      <c r="GG3" s="5">
        <v>60000</v>
      </c>
      <c r="GH3" s="5"/>
      <c r="GI3" s="5">
        <v>3480</v>
      </c>
      <c r="GJ3" s="5">
        <v>2100</v>
      </c>
      <c r="GK3" s="5">
        <v>6990</v>
      </c>
      <c r="GL3" s="5"/>
      <c r="GM3" s="5"/>
      <c r="GN3" s="5"/>
      <c r="GO3" s="5">
        <v>390</v>
      </c>
      <c r="GP3" s="5"/>
      <c r="GQ3" s="5">
        <v>10800</v>
      </c>
      <c r="GR3" s="5"/>
      <c r="GS3" s="5">
        <v>1290</v>
      </c>
      <c r="GT3" s="5">
        <v>3990</v>
      </c>
      <c r="GU3" s="5">
        <v>45000</v>
      </c>
      <c r="GV3" s="5"/>
      <c r="GW3" s="5"/>
      <c r="GX3" s="5">
        <v>1020</v>
      </c>
      <c r="GY3" s="5"/>
      <c r="GZ3" s="5"/>
      <c r="HA3" s="5">
        <v>1290</v>
      </c>
      <c r="HB3" s="5">
        <v>300</v>
      </c>
      <c r="HC3" s="5"/>
      <c r="HD3" s="5">
        <v>3690</v>
      </c>
      <c r="HE3" s="5"/>
      <c r="HF3" s="5">
        <v>3480</v>
      </c>
      <c r="HG3" s="5">
        <v>990</v>
      </c>
      <c r="HH3" s="5">
        <v>2100</v>
      </c>
      <c r="HI3" s="5"/>
      <c r="HJ3" s="5">
        <v>510</v>
      </c>
      <c r="HK3" s="5">
        <v>990</v>
      </c>
      <c r="HL3" s="5"/>
      <c r="HM3" s="5"/>
      <c r="HN3" s="5"/>
      <c r="HO3" s="5">
        <v>2010</v>
      </c>
      <c r="HP3" s="5">
        <v>990</v>
      </c>
      <c r="HQ3" s="5"/>
      <c r="HR3" s="5">
        <v>510</v>
      </c>
      <c r="HS3" s="5"/>
      <c r="HT3" s="5">
        <v>4200</v>
      </c>
      <c r="HU3" s="5">
        <v>450</v>
      </c>
      <c r="HV3" s="5"/>
      <c r="HW3" s="5">
        <v>150</v>
      </c>
      <c r="HX3" s="5">
        <v>300</v>
      </c>
      <c r="HY3" s="5">
        <v>1800</v>
      </c>
      <c r="HZ3" s="5"/>
      <c r="IA3" s="5">
        <v>990</v>
      </c>
      <c r="IB3" s="5">
        <v>300</v>
      </c>
      <c r="IC3" s="5">
        <v>90</v>
      </c>
      <c r="ID3" s="5">
        <v>2010</v>
      </c>
      <c r="IE3" s="5"/>
      <c r="IF3" s="5"/>
      <c r="IG3" s="5"/>
      <c r="IH3" s="5"/>
      <c r="II3" s="5">
        <v>510</v>
      </c>
      <c r="IJ3" s="5">
        <v>2010</v>
      </c>
      <c r="IK3" s="3">
        <f t="shared" si="0"/>
        <v>343200</v>
      </c>
      <c r="IL3" s="7"/>
    </row>
    <row r="4" spans="1:246" ht="20.25" customHeight="1" x14ac:dyDescent="0.25">
      <c r="A4" s="9" t="s">
        <v>245</v>
      </c>
      <c r="B4" s="15"/>
      <c r="C4" s="2" t="s">
        <v>250</v>
      </c>
      <c r="D4" s="5">
        <v>990</v>
      </c>
      <c r="E4" s="5"/>
      <c r="F4" s="5"/>
      <c r="G4" s="5"/>
      <c r="H4" s="5"/>
      <c r="I4" s="5"/>
      <c r="J4" s="5">
        <v>15000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>
        <v>150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>
        <v>4500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>
        <v>1500</v>
      </c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>
        <v>30</v>
      </c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>
        <v>510</v>
      </c>
      <c r="ED4" s="5"/>
      <c r="EE4" s="5"/>
      <c r="EF4" s="5"/>
      <c r="EG4" s="5"/>
      <c r="EH4" s="5"/>
      <c r="EI4" s="5"/>
      <c r="EJ4" s="5">
        <v>150</v>
      </c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>
        <v>39990</v>
      </c>
      <c r="FQ4" s="5">
        <v>3000</v>
      </c>
      <c r="FR4" s="5"/>
      <c r="FS4" s="5"/>
      <c r="FT4" s="5"/>
      <c r="FU4" s="5"/>
      <c r="FV4" s="5"/>
      <c r="FW4" s="5">
        <v>210</v>
      </c>
      <c r="FX4" s="5">
        <v>3990</v>
      </c>
      <c r="FY4" s="5"/>
      <c r="FZ4" s="5"/>
      <c r="GA4" s="5">
        <v>1500</v>
      </c>
      <c r="GB4" s="5">
        <v>6000</v>
      </c>
      <c r="GC4" s="5"/>
      <c r="GD4" s="5"/>
      <c r="GE4" s="5"/>
      <c r="GF4" s="5">
        <v>60</v>
      </c>
      <c r="GG4" s="5"/>
      <c r="GH4" s="5"/>
      <c r="GI4" s="5">
        <v>510</v>
      </c>
      <c r="GJ4" s="5"/>
      <c r="GK4" s="5"/>
      <c r="GL4" s="5"/>
      <c r="GM4" s="5"/>
      <c r="GN4" s="5"/>
      <c r="GO4" s="5">
        <v>1980</v>
      </c>
      <c r="GP4" s="5"/>
      <c r="GQ4" s="5">
        <v>300</v>
      </c>
      <c r="GR4" s="5">
        <v>600</v>
      </c>
      <c r="GS4" s="5">
        <v>1110</v>
      </c>
      <c r="GT4" s="5"/>
      <c r="GU4" s="5">
        <v>4980</v>
      </c>
      <c r="GV4" s="5"/>
      <c r="GW4" s="5"/>
      <c r="GX4" s="5"/>
      <c r="GY4" s="5"/>
      <c r="GZ4" s="5"/>
      <c r="HA4" s="5"/>
      <c r="HB4" s="5">
        <v>210</v>
      </c>
      <c r="HC4" s="5">
        <v>120</v>
      </c>
      <c r="HD4" s="5">
        <v>990</v>
      </c>
      <c r="HE4" s="5"/>
      <c r="HF4" s="5">
        <v>1980</v>
      </c>
      <c r="HG4" s="5"/>
      <c r="HH4" s="5"/>
      <c r="HI4" s="5"/>
      <c r="HJ4" s="5"/>
      <c r="HK4" s="5"/>
      <c r="HL4" s="5">
        <v>210</v>
      </c>
      <c r="HM4" s="5"/>
      <c r="HN4" s="5"/>
      <c r="HO4" s="5"/>
      <c r="HP4" s="5">
        <v>210</v>
      </c>
      <c r="HQ4" s="5">
        <v>300</v>
      </c>
      <c r="HR4" s="5"/>
      <c r="HS4" s="5"/>
      <c r="HT4" s="5">
        <v>900</v>
      </c>
      <c r="HU4" s="5">
        <v>120</v>
      </c>
      <c r="HV4" s="5"/>
      <c r="HW4" s="5">
        <v>3000</v>
      </c>
      <c r="HX4" s="5">
        <v>300</v>
      </c>
      <c r="HY4" s="5">
        <v>1110</v>
      </c>
      <c r="HZ4" s="5"/>
      <c r="IA4" s="5"/>
      <c r="IB4" s="5"/>
      <c r="IC4" s="5">
        <v>1050</v>
      </c>
      <c r="ID4" s="5"/>
      <c r="IE4" s="5"/>
      <c r="IF4" s="5"/>
      <c r="IG4" s="5"/>
      <c r="IH4" s="5"/>
      <c r="II4" s="5">
        <v>600</v>
      </c>
      <c r="IJ4" s="5">
        <v>1020</v>
      </c>
      <c r="IK4" s="3">
        <f t="shared" si="0"/>
        <v>99180</v>
      </c>
      <c r="IL4" s="7"/>
    </row>
    <row r="5" spans="1:246" ht="20.25" customHeight="1" x14ac:dyDescent="0.25">
      <c r="A5" s="9" t="s">
        <v>245</v>
      </c>
      <c r="B5" s="16"/>
      <c r="C5" s="2" t="s">
        <v>251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>
        <v>60</v>
      </c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>
        <v>300</v>
      </c>
      <c r="AZ5" s="5"/>
      <c r="BA5" s="5"/>
      <c r="BB5" s="5"/>
      <c r="BC5" s="5"/>
      <c r="BD5" s="5">
        <v>900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>
        <v>900</v>
      </c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>
        <v>1200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>
        <v>300</v>
      </c>
      <c r="ED5" s="5"/>
      <c r="EE5" s="5"/>
      <c r="EF5" s="5"/>
      <c r="EG5" s="5"/>
      <c r="EH5" s="5"/>
      <c r="EI5" s="5"/>
      <c r="EJ5" s="5">
        <v>300</v>
      </c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>
        <v>600</v>
      </c>
      <c r="EW5" s="5"/>
      <c r="EX5" s="5"/>
      <c r="EY5" s="5"/>
      <c r="EZ5" s="5"/>
      <c r="FA5" s="5"/>
      <c r="FB5" s="5">
        <v>30</v>
      </c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>
        <v>3900</v>
      </c>
      <c r="FX5" s="5">
        <v>990</v>
      </c>
      <c r="FY5" s="5"/>
      <c r="FZ5" s="5"/>
      <c r="GA5" s="5">
        <v>510</v>
      </c>
      <c r="GB5" s="5">
        <v>6000</v>
      </c>
      <c r="GC5" s="5"/>
      <c r="GD5" s="5"/>
      <c r="GE5" s="5"/>
      <c r="GF5" s="5"/>
      <c r="GG5" s="5"/>
      <c r="GH5" s="5"/>
      <c r="GI5" s="5"/>
      <c r="GJ5" s="5"/>
      <c r="GK5" s="5"/>
      <c r="GL5" s="5">
        <v>3000</v>
      </c>
      <c r="GM5" s="5"/>
      <c r="GN5" s="5"/>
      <c r="GO5" s="5">
        <v>480</v>
      </c>
      <c r="GP5" s="5"/>
      <c r="GQ5" s="5">
        <v>3120</v>
      </c>
      <c r="GR5" s="5">
        <v>1050</v>
      </c>
      <c r="GS5" s="5">
        <v>300</v>
      </c>
      <c r="GT5" s="5">
        <v>2490</v>
      </c>
      <c r="GU5" s="5">
        <v>15000</v>
      </c>
      <c r="GV5" s="5"/>
      <c r="GW5" s="5"/>
      <c r="GX5" s="5"/>
      <c r="GY5" s="5"/>
      <c r="GZ5" s="5"/>
      <c r="HA5" s="5">
        <v>300</v>
      </c>
      <c r="HB5" s="5">
        <v>300</v>
      </c>
      <c r="HC5" s="5">
        <v>120</v>
      </c>
      <c r="HD5" s="5">
        <v>6000</v>
      </c>
      <c r="HE5" s="5"/>
      <c r="HF5" s="5">
        <v>1980</v>
      </c>
      <c r="HG5" s="5">
        <v>90</v>
      </c>
      <c r="HH5" s="5"/>
      <c r="HI5" s="5"/>
      <c r="HJ5" s="5"/>
      <c r="HK5" s="5"/>
      <c r="HL5" s="5">
        <v>510</v>
      </c>
      <c r="HM5" s="5"/>
      <c r="HN5" s="5"/>
      <c r="HO5" s="5">
        <v>2010</v>
      </c>
      <c r="HP5" s="5"/>
      <c r="HQ5" s="5">
        <v>300</v>
      </c>
      <c r="HR5" s="5"/>
      <c r="HS5" s="5"/>
      <c r="HT5" s="5"/>
      <c r="HU5" s="5">
        <v>120</v>
      </c>
      <c r="HV5" s="5"/>
      <c r="HW5" s="5"/>
      <c r="HX5" s="5">
        <v>300</v>
      </c>
      <c r="HY5" s="5">
        <v>990</v>
      </c>
      <c r="HZ5" s="5">
        <v>240</v>
      </c>
      <c r="IA5" s="5"/>
      <c r="IB5" s="5"/>
      <c r="IC5" s="5">
        <v>60</v>
      </c>
      <c r="ID5" s="5"/>
      <c r="IE5" s="5"/>
      <c r="IF5" s="5"/>
      <c r="IG5" s="5"/>
      <c r="IH5" s="5"/>
      <c r="II5" s="5">
        <v>1500</v>
      </c>
      <c r="IJ5" s="5">
        <v>1110</v>
      </c>
      <c r="IK5" s="3">
        <f t="shared" si="0"/>
        <v>57360</v>
      </c>
      <c r="IL5" s="7"/>
    </row>
    <row r="6" spans="1:246" ht="20.25" customHeight="1" x14ac:dyDescent="0.25">
      <c r="A6" s="9" t="s">
        <v>245</v>
      </c>
      <c r="B6" s="17">
        <v>3</v>
      </c>
      <c r="C6" s="2" t="s">
        <v>252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>
        <v>100</v>
      </c>
      <c r="AL6" s="5">
        <v>25</v>
      </c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>
        <v>10</v>
      </c>
      <c r="CT6" s="5"/>
      <c r="CU6" s="5"/>
      <c r="CV6" s="5"/>
      <c r="CW6" s="5"/>
      <c r="CX6" s="5"/>
      <c r="CY6" s="5"/>
      <c r="CZ6" s="5">
        <v>10</v>
      </c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>
        <v>3800</v>
      </c>
      <c r="FY6" s="5"/>
      <c r="FZ6" s="5">
        <v>200</v>
      </c>
      <c r="GA6" s="5"/>
      <c r="GB6" s="5">
        <v>720</v>
      </c>
      <c r="GC6" s="5"/>
      <c r="GD6" s="5">
        <v>20</v>
      </c>
      <c r="GE6" s="5"/>
      <c r="GF6" s="5"/>
      <c r="GG6" s="5">
        <v>2000</v>
      </c>
      <c r="GH6" s="5"/>
      <c r="GI6" s="5"/>
      <c r="GJ6" s="5"/>
      <c r="GK6" s="5">
        <v>300</v>
      </c>
      <c r="GL6" s="5">
        <v>2500</v>
      </c>
      <c r="GM6" s="5"/>
      <c r="GN6" s="5"/>
      <c r="GO6" s="5">
        <v>700</v>
      </c>
      <c r="GP6" s="5"/>
      <c r="GQ6" s="5"/>
      <c r="GR6" s="5"/>
      <c r="GS6" s="5">
        <v>4000</v>
      </c>
      <c r="GT6" s="5">
        <v>20</v>
      </c>
      <c r="GU6" s="5">
        <v>5000</v>
      </c>
      <c r="GV6" s="5">
        <v>10000</v>
      </c>
      <c r="GW6" s="5">
        <v>50</v>
      </c>
      <c r="GX6" s="5">
        <v>50</v>
      </c>
      <c r="GY6" s="5"/>
      <c r="GZ6" s="5"/>
      <c r="HA6" s="5">
        <v>250</v>
      </c>
      <c r="HB6" s="5">
        <v>500</v>
      </c>
      <c r="HC6" s="5"/>
      <c r="HD6" s="5">
        <v>1500</v>
      </c>
      <c r="HE6" s="5">
        <v>1000</v>
      </c>
      <c r="HF6" s="5"/>
      <c r="HG6" s="5">
        <v>400</v>
      </c>
      <c r="HH6" s="5"/>
      <c r="HI6" s="5">
        <v>100</v>
      </c>
      <c r="HJ6" s="5">
        <v>20</v>
      </c>
      <c r="HK6" s="5"/>
      <c r="HL6" s="5">
        <v>50</v>
      </c>
      <c r="HM6" s="5"/>
      <c r="HN6" s="5"/>
      <c r="HO6" s="5"/>
      <c r="HP6" s="5"/>
      <c r="HQ6" s="5">
        <v>50</v>
      </c>
      <c r="HR6" s="5">
        <v>100</v>
      </c>
      <c r="HS6" s="5"/>
      <c r="HT6" s="5">
        <v>500</v>
      </c>
      <c r="HU6" s="5">
        <v>45</v>
      </c>
      <c r="HV6" s="5">
        <v>20</v>
      </c>
      <c r="HW6" s="5"/>
      <c r="HX6" s="5">
        <v>100</v>
      </c>
      <c r="HY6" s="5">
        <v>50</v>
      </c>
      <c r="HZ6" s="5">
        <v>50</v>
      </c>
      <c r="IA6" s="5">
        <v>150</v>
      </c>
      <c r="IB6" s="5"/>
      <c r="IC6" s="5">
        <v>100</v>
      </c>
      <c r="ID6" s="5">
        <v>500</v>
      </c>
      <c r="IE6" s="5"/>
      <c r="IF6" s="5"/>
      <c r="IG6" s="5"/>
      <c r="IH6" s="5"/>
      <c r="II6" s="5"/>
      <c r="IJ6" s="5">
        <v>600</v>
      </c>
      <c r="IK6" s="3">
        <f t="shared" si="0"/>
        <v>35590</v>
      </c>
    </row>
    <row r="7" spans="1:246" ht="20.25" customHeight="1" x14ac:dyDescent="0.25">
      <c r="A7" s="9" t="s">
        <v>246</v>
      </c>
      <c r="B7" s="17">
        <v>4</v>
      </c>
      <c r="C7" s="2" t="s">
        <v>253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11">
        <v>620</v>
      </c>
      <c r="FX7" s="5">
        <v>5200</v>
      </c>
      <c r="FY7" s="5"/>
      <c r="FZ7" s="5"/>
      <c r="GA7" s="5">
        <v>100</v>
      </c>
      <c r="GB7" s="5">
        <v>4800</v>
      </c>
      <c r="GC7" s="5"/>
      <c r="GD7" s="5"/>
      <c r="GE7" s="5"/>
      <c r="GF7" s="5"/>
      <c r="GG7" s="5"/>
      <c r="GH7" s="5"/>
      <c r="GI7" s="5">
        <v>500</v>
      </c>
      <c r="GJ7" s="5"/>
      <c r="GK7" s="5"/>
      <c r="GL7" s="5"/>
      <c r="GM7" s="5"/>
      <c r="GN7" s="5"/>
      <c r="GO7" s="5">
        <v>50</v>
      </c>
      <c r="GP7" s="5"/>
      <c r="GQ7" s="5"/>
      <c r="GR7" s="5"/>
      <c r="GS7" s="5"/>
      <c r="GT7" s="5"/>
      <c r="GU7" s="5"/>
      <c r="GV7" s="5"/>
      <c r="GW7" s="5">
        <v>50</v>
      </c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>
        <v>50</v>
      </c>
      <c r="HO7" s="5"/>
      <c r="HP7" s="5"/>
      <c r="HQ7" s="5"/>
      <c r="HR7" s="5"/>
      <c r="HS7" s="5"/>
      <c r="HT7" s="5"/>
      <c r="HU7" s="5"/>
      <c r="HV7" s="5"/>
      <c r="HW7" s="5"/>
      <c r="HX7" s="5"/>
      <c r="HY7" s="5">
        <v>10</v>
      </c>
      <c r="HZ7" s="5"/>
      <c r="IA7" s="5">
        <v>20</v>
      </c>
      <c r="IB7" s="5"/>
      <c r="IC7" s="5"/>
      <c r="ID7" s="5"/>
      <c r="IE7" s="5"/>
      <c r="IF7" s="5"/>
      <c r="IG7" s="5"/>
      <c r="IH7" s="5"/>
      <c r="II7" s="5">
        <v>300</v>
      </c>
      <c r="IJ7" s="5"/>
      <c r="IK7" s="3">
        <f t="shared" si="0"/>
        <v>11700</v>
      </c>
    </row>
    <row r="8" spans="1:246" ht="20.25" customHeight="1" x14ac:dyDescent="0.25">
      <c r="A8" s="9" t="s">
        <v>245</v>
      </c>
      <c r="B8" s="17">
        <v>7</v>
      </c>
      <c r="C8" s="2" t="s">
        <v>254</v>
      </c>
      <c r="D8" s="5"/>
      <c r="E8" s="5"/>
      <c r="F8" s="5"/>
      <c r="G8" s="5"/>
      <c r="H8" s="5"/>
      <c r="I8" s="5">
        <v>5000</v>
      </c>
      <c r="J8" s="5"/>
      <c r="K8" s="5">
        <v>1000</v>
      </c>
      <c r="L8" s="5"/>
      <c r="M8" s="5">
        <v>10000</v>
      </c>
      <c r="N8" s="5">
        <v>1000</v>
      </c>
      <c r="O8" s="5"/>
      <c r="P8" s="5">
        <v>1000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>
        <v>7000</v>
      </c>
      <c r="AJ8" s="5">
        <v>600</v>
      </c>
      <c r="AK8" s="5">
        <v>1100</v>
      </c>
      <c r="AL8" s="5">
        <v>100</v>
      </c>
      <c r="AM8" s="5">
        <v>4600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>
        <v>1000</v>
      </c>
      <c r="AZ8" s="5"/>
      <c r="BA8" s="5"/>
      <c r="BB8" s="5"/>
      <c r="BC8" s="5">
        <v>4000</v>
      </c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>
        <v>500</v>
      </c>
      <c r="CH8" s="5"/>
      <c r="CI8" s="5"/>
      <c r="CJ8" s="5"/>
      <c r="CK8" s="5"/>
      <c r="CL8" s="5"/>
      <c r="CM8" s="5">
        <v>300</v>
      </c>
      <c r="CN8" s="5">
        <v>500</v>
      </c>
      <c r="CO8" s="5"/>
      <c r="CP8" s="5"/>
      <c r="CQ8" s="5"/>
      <c r="CR8" s="5"/>
      <c r="CS8" s="5"/>
      <c r="CT8" s="5">
        <v>200</v>
      </c>
      <c r="CU8" s="5"/>
      <c r="CV8" s="5"/>
      <c r="CW8" s="5"/>
      <c r="CX8" s="5"/>
      <c r="CY8" s="5">
        <v>5000</v>
      </c>
      <c r="CZ8" s="5"/>
      <c r="DA8" s="5"/>
      <c r="DB8" s="5"/>
      <c r="DC8" s="5"/>
      <c r="DD8" s="5"/>
      <c r="DE8" s="5"/>
      <c r="DF8" s="5"/>
      <c r="DG8" s="5"/>
      <c r="DH8" s="5"/>
      <c r="DI8" s="5">
        <v>100</v>
      </c>
      <c r="DJ8" s="5"/>
      <c r="DK8" s="5"/>
      <c r="DL8" s="5"/>
      <c r="DM8" s="5"/>
      <c r="DN8" s="5">
        <v>1000</v>
      </c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>
        <v>300</v>
      </c>
      <c r="EK8" s="5"/>
      <c r="EL8" s="5"/>
      <c r="EM8" s="5"/>
      <c r="EN8" s="5"/>
      <c r="EO8" s="5">
        <v>2000</v>
      </c>
      <c r="EP8" s="5"/>
      <c r="EQ8" s="5"/>
      <c r="ER8" s="5"/>
      <c r="ES8" s="5"/>
      <c r="ET8" s="5"/>
      <c r="EU8" s="5"/>
      <c r="EV8" s="5">
        <v>1500</v>
      </c>
      <c r="EW8" s="5"/>
      <c r="EX8" s="5"/>
      <c r="EY8" s="5"/>
      <c r="EZ8" s="5"/>
      <c r="FA8" s="5"/>
      <c r="FB8" s="5"/>
      <c r="FC8" s="5"/>
      <c r="FD8" s="5"/>
      <c r="FE8" s="5"/>
      <c r="FF8" s="5"/>
      <c r="FG8" s="5">
        <v>200</v>
      </c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>
        <v>2000</v>
      </c>
      <c r="FV8" s="5">
        <v>10000</v>
      </c>
      <c r="FW8" s="5"/>
      <c r="FX8" s="5">
        <v>2000</v>
      </c>
      <c r="FY8" s="5"/>
      <c r="FZ8" s="5"/>
      <c r="GA8" s="5">
        <v>4700</v>
      </c>
      <c r="GB8" s="5">
        <v>3000</v>
      </c>
      <c r="GC8" s="5"/>
      <c r="GD8" s="5"/>
      <c r="GE8" s="5"/>
      <c r="GF8" s="5"/>
      <c r="GG8" s="5">
        <v>15000</v>
      </c>
      <c r="GH8" s="5"/>
      <c r="GI8" s="5"/>
      <c r="GJ8" s="5"/>
      <c r="GK8" s="5"/>
      <c r="GL8" s="5"/>
      <c r="GM8" s="5">
        <v>5000</v>
      </c>
      <c r="GN8" s="5">
        <v>1500</v>
      </c>
      <c r="GO8" s="5">
        <v>3000</v>
      </c>
      <c r="GP8" s="5"/>
      <c r="GQ8" s="5">
        <v>5900</v>
      </c>
      <c r="GR8" s="5"/>
      <c r="GS8" s="5">
        <v>200</v>
      </c>
      <c r="GT8" s="5"/>
      <c r="GU8" s="5">
        <v>2000</v>
      </c>
      <c r="GV8" s="5"/>
      <c r="GW8" s="5"/>
      <c r="GX8" s="5"/>
      <c r="GY8" s="5">
        <v>100</v>
      </c>
      <c r="GZ8" s="5"/>
      <c r="HA8" s="5"/>
      <c r="HB8" s="5">
        <v>200</v>
      </c>
      <c r="HC8" s="5"/>
      <c r="HD8" s="5">
        <v>400</v>
      </c>
      <c r="HE8" s="5"/>
      <c r="HF8" s="5">
        <v>200</v>
      </c>
      <c r="HG8" s="5">
        <v>200</v>
      </c>
      <c r="HH8" s="5"/>
      <c r="HI8" s="5"/>
      <c r="HJ8" s="5"/>
      <c r="HK8" s="5"/>
      <c r="HL8" s="5">
        <v>300</v>
      </c>
      <c r="HM8" s="5"/>
      <c r="HN8" s="5"/>
      <c r="HO8" s="5"/>
      <c r="HP8" s="5"/>
      <c r="HQ8" s="5"/>
      <c r="HR8" s="5"/>
      <c r="HS8" s="5"/>
      <c r="HT8" s="5">
        <v>200</v>
      </c>
      <c r="HU8" s="5">
        <v>1400</v>
      </c>
      <c r="HV8" s="5"/>
      <c r="HW8" s="5"/>
      <c r="HX8" s="5"/>
      <c r="HY8" s="5"/>
      <c r="HZ8" s="5"/>
      <c r="IA8" s="5"/>
      <c r="IB8" s="5"/>
      <c r="IC8" s="5">
        <v>100</v>
      </c>
      <c r="ID8" s="5">
        <v>2000</v>
      </c>
      <c r="IE8" s="5"/>
      <c r="IF8" s="5"/>
      <c r="IG8" s="5"/>
      <c r="IH8" s="5"/>
      <c r="II8" s="5">
        <v>200</v>
      </c>
      <c r="IJ8" s="5">
        <v>1000</v>
      </c>
      <c r="IK8" s="3">
        <f t="shared" si="0"/>
        <v>108600</v>
      </c>
      <c r="IL8" s="7"/>
    </row>
    <row r="9" spans="1:246" ht="20.25" customHeight="1" x14ac:dyDescent="0.25">
      <c r="A9" s="9" t="s">
        <v>245</v>
      </c>
      <c r="B9" s="14">
        <v>8</v>
      </c>
      <c r="C9" s="2" t="s">
        <v>255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>
        <v>2750</v>
      </c>
      <c r="GB9" s="5"/>
      <c r="GC9" s="5">
        <v>250</v>
      </c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>
        <v>2440</v>
      </c>
      <c r="GR9" s="5"/>
      <c r="GS9" s="5"/>
      <c r="GT9" s="5"/>
      <c r="GU9" s="5"/>
      <c r="GV9" s="5"/>
      <c r="GW9" s="5"/>
      <c r="GX9" s="5"/>
      <c r="GY9" s="5"/>
      <c r="GZ9" s="5"/>
      <c r="HA9" s="5"/>
      <c r="HB9" s="5">
        <v>50</v>
      </c>
      <c r="HC9" s="5"/>
      <c r="HD9" s="5">
        <v>200</v>
      </c>
      <c r="HE9" s="5"/>
      <c r="HF9" s="5"/>
      <c r="HG9" s="5">
        <v>300</v>
      </c>
      <c r="HH9" s="5"/>
      <c r="HI9" s="5"/>
      <c r="HJ9" s="5"/>
      <c r="HK9" s="5">
        <v>300</v>
      </c>
      <c r="HL9" s="5"/>
      <c r="HM9" s="5">
        <v>150</v>
      </c>
      <c r="HN9" s="5"/>
      <c r="HO9" s="5"/>
      <c r="HP9" s="5"/>
      <c r="HQ9" s="5"/>
      <c r="HR9" s="5">
        <v>100</v>
      </c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>
        <v>100</v>
      </c>
      <c r="IE9" s="5"/>
      <c r="IF9" s="5"/>
      <c r="IG9" s="5"/>
      <c r="IH9" s="5"/>
      <c r="II9" s="5"/>
      <c r="IJ9" s="5"/>
      <c r="IK9" s="3">
        <f t="shared" si="0"/>
        <v>6640</v>
      </c>
    </row>
    <row r="10" spans="1:246" ht="20.25" customHeight="1" x14ac:dyDescent="0.25">
      <c r="A10" s="9" t="s">
        <v>245</v>
      </c>
      <c r="B10" s="16"/>
      <c r="C10" s="2" t="s">
        <v>256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>
        <v>2750</v>
      </c>
      <c r="GB10" s="5"/>
      <c r="GC10" s="5">
        <v>250</v>
      </c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>
        <v>2425</v>
      </c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>
        <v>50</v>
      </c>
      <c r="HC10" s="5"/>
      <c r="HD10" s="5">
        <v>200</v>
      </c>
      <c r="HE10" s="5"/>
      <c r="HF10" s="5"/>
      <c r="HG10" s="5">
        <v>300</v>
      </c>
      <c r="HH10" s="5"/>
      <c r="HI10" s="5"/>
      <c r="HJ10" s="5"/>
      <c r="HK10" s="5">
        <v>300</v>
      </c>
      <c r="HL10" s="5"/>
      <c r="HM10" s="5">
        <v>150</v>
      </c>
      <c r="HN10" s="5"/>
      <c r="HO10" s="5"/>
      <c r="HP10" s="5"/>
      <c r="HQ10" s="5"/>
      <c r="HR10" s="5">
        <v>100</v>
      </c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>
        <v>100</v>
      </c>
      <c r="IE10" s="5"/>
      <c r="IF10" s="5"/>
      <c r="IG10" s="5"/>
      <c r="IH10" s="5"/>
      <c r="II10" s="5"/>
      <c r="IJ10" s="5"/>
      <c r="IK10" s="3">
        <f t="shared" si="0"/>
        <v>6625</v>
      </c>
    </row>
    <row r="11" spans="1:246" ht="20.25" customHeight="1" x14ac:dyDescent="0.25">
      <c r="A11" s="9" t="s">
        <v>245</v>
      </c>
      <c r="B11" s="17">
        <v>9</v>
      </c>
      <c r="C11" s="2" t="s">
        <v>257</v>
      </c>
      <c r="D11" s="5"/>
      <c r="E11" s="5"/>
      <c r="F11" s="5"/>
      <c r="G11" s="5"/>
      <c r="H11" s="5">
        <v>6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>
        <v>20</v>
      </c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>
        <v>3</v>
      </c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>
        <v>1</v>
      </c>
      <c r="CH11" s="5"/>
      <c r="CI11" s="5"/>
      <c r="CJ11" s="5"/>
      <c r="CK11" s="5"/>
      <c r="CL11" s="5"/>
      <c r="CM11" s="5">
        <v>4</v>
      </c>
      <c r="CN11" s="5">
        <v>5</v>
      </c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>
        <v>5</v>
      </c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>
        <v>5</v>
      </c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>
        <v>20</v>
      </c>
      <c r="EW11" s="5"/>
      <c r="EX11" s="5"/>
      <c r="EY11" s="5">
        <v>10</v>
      </c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>
        <v>50</v>
      </c>
      <c r="FY11" s="5"/>
      <c r="FZ11" s="5">
        <v>5</v>
      </c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>
        <v>1</v>
      </c>
      <c r="GP11" s="5"/>
      <c r="GQ11" s="5">
        <v>2</v>
      </c>
      <c r="GR11" s="5"/>
      <c r="GS11" s="5"/>
      <c r="GT11" s="5">
        <v>14</v>
      </c>
      <c r="GU11" s="5">
        <v>10</v>
      </c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>
        <v>20</v>
      </c>
      <c r="HG11" s="5"/>
      <c r="HH11" s="5">
        <v>2</v>
      </c>
      <c r="HI11" s="5">
        <v>5</v>
      </c>
      <c r="HJ11" s="5"/>
      <c r="HK11" s="5">
        <v>10</v>
      </c>
      <c r="HL11" s="5"/>
      <c r="HM11" s="5"/>
      <c r="HN11" s="5"/>
      <c r="HO11" s="5"/>
      <c r="HP11" s="5"/>
      <c r="HQ11" s="5"/>
      <c r="HR11" s="5"/>
      <c r="HS11" s="5"/>
      <c r="HT11" s="5"/>
      <c r="HU11" s="5">
        <v>1</v>
      </c>
      <c r="HV11" s="5"/>
      <c r="HW11" s="5"/>
      <c r="HX11" s="5"/>
      <c r="HY11" s="5">
        <v>2</v>
      </c>
      <c r="HZ11" s="5"/>
      <c r="IA11" s="5"/>
      <c r="IB11" s="5"/>
      <c r="IC11" s="5">
        <v>1</v>
      </c>
      <c r="ID11" s="5">
        <v>5</v>
      </c>
      <c r="IE11" s="5"/>
      <c r="IF11" s="5"/>
      <c r="IG11" s="5"/>
      <c r="IH11" s="5"/>
      <c r="II11" s="5">
        <v>1</v>
      </c>
      <c r="IJ11" s="5">
        <v>10</v>
      </c>
      <c r="IK11" s="3">
        <f t="shared" si="0"/>
        <v>218</v>
      </c>
    </row>
    <row r="12" spans="1:246" ht="20.25" customHeight="1" x14ac:dyDescent="0.25">
      <c r="A12" s="9" t="s">
        <v>245</v>
      </c>
      <c r="B12" s="17">
        <v>10</v>
      </c>
      <c r="C12" s="2" t="s">
        <v>258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>
        <v>2500</v>
      </c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>
        <v>200</v>
      </c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>
        <v>300</v>
      </c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>
        <v>50</v>
      </c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>
        <v>1000</v>
      </c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>
        <v>200</v>
      </c>
      <c r="GP12" s="5"/>
      <c r="GQ12" s="5">
        <v>50</v>
      </c>
      <c r="GR12" s="5">
        <v>300</v>
      </c>
      <c r="GS12" s="5"/>
      <c r="GT12" s="5"/>
      <c r="GU12" s="5"/>
      <c r="GV12" s="5"/>
      <c r="GW12" s="5"/>
      <c r="GX12" s="5"/>
      <c r="GY12" s="5"/>
      <c r="GZ12" s="5"/>
      <c r="HA12" s="5"/>
      <c r="HB12" s="5">
        <v>50</v>
      </c>
      <c r="HC12" s="5"/>
      <c r="HD12" s="5">
        <v>500</v>
      </c>
      <c r="HE12" s="5"/>
      <c r="HF12" s="5"/>
      <c r="HG12" s="5"/>
      <c r="HH12" s="5"/>
      <c r="HI12" s="5"/>
      <c r="HJ12" s="5">
        <v>10</v>
      </c>
      <c r="HK12" s="5"/>
      <c r="HL12" s="5">
        <v>100</v>
      </c>
      <c r="HM12" s="5"/>
      <c r="HN12" s="5"/>
      <c r="HO12" s="5"/>
      <c r="HP12" s="5">
        <v>200</v>
      </c>
      <c r="HQ12" s="5"/>
      <c r="HR12" s="5"/>
      <c r="HS12" s="5"/>
      <c r="HT12" s="5"/>
      <c r="HU12" s="5">
        <v>50</v>
      </c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>
        <v>600</v>
      </c>
      <c r="IJ12" s="5"/>
      <c r="IK12" s="3">
        <f t="shared" si="0"/>
        <v>6110</v>
      </c>
    </row>
    <row r="13" spans="1:246" ht="20.25" customHeight="1" x14ac:dyDescent="0.25">
      <c r="A13" s="9" t="s">
        <v>245</v>
      </c>
      <c r="B13" s="17">
        <v>11</v>
      </c>
      <c r="C13" s="2" t="s">
        <v>259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>
        <v>100</v>
      </c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>
        <v>200</v>
      </c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>
        <v>200</v>
      </c>
      <c r="EW13" s="5"/>
      <c r="EX13" s="5"/>
      <c r="EY13" s="5"/>
      <c r="EZ13" s="5"/>
      <c r="FA13" s="5"/>
      <c r="FB13" s="5"/>
      <c r="FC13" s="5"/>
      <c r="FD13" s="5">
        <v>300</v>
      </c>
      <c r="FE13" s="5"/>
      <c r="FF13" s="5"/>
      <c r="FG13" s="5"/>
      <c r="FH13" s="5"/>
      <c r="FI13" s="5"/>
      <c r="FJ13" s="5">
        <v>20</v>
      </c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>
        <v>500</v>
      </c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>
        <v>20</v>
      </c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>
        <v>100</v>
      </c>
      <c r="HE13" s="5"/>
      <c r="HF13" s="5"/>
      <c r="HG13" s="5"/>
      <c r="HH13" s="5"/>
      <c r="HI13" s="5"/>
      <c r="HJ13" s="5"/>
      <c r="HK13" s="5"/>
      <c r="HL13" s="5">
        <v>100</v>
      </c>
      <c r="HM13" s="5"/>
      <c r="HN13" s="5"/>
      <c r="HO13" s="5"/>
      <c r="HP13" s="5">
        <v>200</v>
      </c>
      <c r="HQ13" s="5"/>
      <c r="HR13" s="5"/>
      <c r="HS13" s="5"/>
      <c r="HT13" s="5"/>
      <c r="HU13" s="5">
        <v>50</v>
      </c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>
        <v>200</v>
      </c>
      <c r="IJ13" s="5"/>
      <c r="IK13" s="3">
        <f t="shared" si="0"/>
        <v>1990</v>
      </c>
    </row>
    <row r="14" spans="1:246" ht="20.25" customHeight="1" x14ac:dyDescent="0.25">
      <c r="A14" s="9" t="s">
        <v>245</v>
      </c>
      <c r="B14" s="14">
        <v>18</v>
      </c>
      <c r="C14" s="2" t="s">
        <v>260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>
        <v>2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>
        <v>3</v>
      </c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>
        <v>2</v>
      </c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3">
        <f t="shared" si="0"/>
        <v>7</v>
      </c>
    </row>
    <row r="15" spans="1:246" ht="20.25" customHeight="1" x14ac:dyDescent="0.25">
      <c r="A15" s="9" t="s">
        <v>245</v>
      </c>
      <c r="B15" s="15"/>
      <c r="C15" s="2" t="s">
        <v>261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>
        <v>2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>
        <v>3</v>
      </c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>
        <v>2</v>
      </c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3">
        <f t="shared" si="0"/>
        <v>7</v>
      </c>
    </row>
    <row r="16" spans="1:246" ht="20.25" customHeight="1" x14ac:dyDescent="0.25">
      <c r="A16" s="9" t="s">
        <v>245</v>
      </c>
      <c r="B16" s="15"/>
      <c r="C16" s="2" t="s">
        <v>262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>
        <v>2</v>
      </c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3">
        <f t="shared" si="0"/>
        <v>2</v>
      </c>
    </row>
    <row r="17" spans="1:245" ht="20.25" customHeight="1" x14ac:dyDescent="0.25">
      <c r="A17" s="9" t="s">
        <v>245</v>
      </c>
      <c r="B17" s="15"/>
      <c r="C17" s="2" t="s">
        <v>263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>
        <v>2</v>
      </c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>
        <v>2</v>
      </c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>
        <v>2</v>
      </c>
      <c r="IJ17" s="5"/>
      <c r="IK17" s="3">
        <f t="shared" si="0"/>
        <v>6</v>
      </c>
    </row>
    <row r="18" spans="1:245" ht="20.25" customHeight="1" x14ac:dyDescent="0.25">
      <c r="A18" s="9" t="s">
        <v>245</v>
      </c>
      <c r="B18" s="16"/>
      <c r="C18" s="2" t="s">
        <v>264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>
        <v>2</v>
      </c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3">
        <f t="shared" si="0"/>
        <v>2</v>
      </c>
    </row>
    <row r="19" spans="1:245" ht="20.25" customHeight="1" x14ac:dyDescent="0.25">
      <c r="A19" s="9" t="s">
        <v>245</v>
      </c>
      <c r="B19" s="14">
        <v>19</v>
      </c>
      <c r="C19" s="2" t="s">
        <v>265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>
        <v>3</v>
      </c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3">
        <f t="shared" si="0"/>
        <v>3</v>
      </c>
    </row>
    <row r="20" spans="1:245" ht="20.25" customHeight="1" x14ac:dyDescent="0.25">
      <c r="A20" s="9" t="s">
        <v>245</v>
      </c>
      <c r="B20" s="15"/>
      <c r="C20" s="2" t="s">
        <v>266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>
        <v>2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>
        <v>3</v>
      </c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3">
        <f t="shared" si="0"/>
        <v>5</v>
      </c>
    </row>
    <row r="21" spans="1:245" ht="20.25" customHeight="1" x14ac:dyDescent="0.25">
      <c r="A21" s="9" t="s">
        <v>245</v>
      </c>
      <c r="B21" s="15"/>
      <c r="C21" s="2" t="s">
        <v>267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>
        <v>2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3">
        <f t="shared" si="0"/>
        <v>2</v>
      </c>
    </row>
    <row r="22" spans="1:245" ht="20.25" customHeight="1" x14ac:dyDescent="0.25">
      <c r="A22" s="9" t="s">
        <v>245</v>
      </c>
      <c r="B22" s="15"/>
      <c r="C22" s="2" t="s">
        <v>268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>
        <v>5</v>
      </c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>
        <v>1</v>
      </c>
      <c r="IJ22" s="5"/>
      <c r="IK22" s="3">
        <f t="shared" si="0"/>
        <v>6</v>
      </c>
    </row>
    <row r="23" spans="1:245" ht="20.25" customHeight="1" x14ac:dyDescent="0.25">
      <c r="A23" s="9" t="s">
        <v>245</v>
      </c>
      <c r="B23" s="16"/>
      <c r="C23" s="2" t="s">
        <v>269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>
        <v>5</v>
      </c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3">
        <f t="shared" si="0"/>
        <v>5</v>
      </c>
    </row>
    <row r="24" spans="1:245" ht="20.25" customHeight="1" x14ac:dyDescent="0.25">
      <c r="A24" s="9" t="s">
        <v>245</v>
      </c>
      <c r="B24" s="18">
        <v>22</v>
      </c>
      <c r="C24" s="2" t="s">
        <v>270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>
        <v>50</v>
      </c>
      <c r="P24" s="5">
        <v>50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>
        <v>2000</v>
      </c>
      <c r="AM24" s="5">
        <v>3800</v>
      </c>
      <c r="AN24" s="5"/>
      <c r="AO24" s="5"/>
      <c r="AP24" s="5"/>
      <c r="AQ24" s="5"/>
      <c r="AR24" s="5"/>
      <c r="AS24" s="5"/>
      <c r="AT24" s="5">
        <v>25</v>
      </c>
      <c r="AU24" s="5"/>
      <c r="AV24" s="5"/>
      <c r="AW24" s="5"/>
      <c r="AX24" s="5"/>
      <c r="AY24" s="5"/>
      <c r="AZ24" s="5"/>
      <c r="BA24" s="5"/>
      <c r="BB24" s="5"/>
      <c r="BC24" s="5"/>
      <c r="BD24" s="5">
        <v>500</v>
      </c>
      <c r="BE24" s="5">
        <v>100</v>
      </c>
      <c r="BF24" s="5">
        <v>300</v>
      </c>
      <c r="BG24" s="5">
        <v>600</v>
      </c>
      <c r="BH24" s="5"/>
      <c r="BI24" s="5"/>
      <c r="BJ24" s="5">
        <v>100</v>
      </c>
      <c r="BK24" s="5"/>
      <c r="BL24" s="5"/>
      <c r="BM24" s="5">
        <v>100</v>
      </c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>
        <v>40</v>
      </c>
      <c r="CA24" s="5"/>
      <c r="CB24" s="5"/>
      <c r="CC24" s="5">
        <v>200</v>
      </c>
      <c r="CD24" s="5">
        <v>30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>
        <v>200</v>
      </c>
      <c r="CQ24" s="5"/>
      <c r="CR24" s="5"/>
      <c r="CS24" s="5">
        <v>100</v>
      </c>
      <c r="CT24" s="5"/>
      <c r="CU24" s="5"/>
      <c r="CV24" s="5"/>
      <c r="CW24" s="5"/>
      <c r="CX24" s="5"/>
      <c r="CY24" s="5">
        <v>1500</v>
      </c>
      <c r="CZ24" s="5"/>
      <c r="DA24" s="5"/>
      <c r="DB24" s="5"/>
      <c r="DC24" s="5">
        <v>50</v>
      </c>
      <c r="DD24" s="5"/>
      <c r="DE24" s="5">
        <v>50</v>
      </c>
      <c r="DF24" s="5"/>
      <c r="DG24" s="5"/>
      <c r="DH24" s="5">
        <v>100</v>
      </c>
      <c r="DI24" s="5">
        <v>200</v>
      </c>
      <c r="DJ24" s="5"/>
      <c r="DK24" s="5"/>
      <c r="DL24" s="5"/>
      <c r="DM24" s="5"/>
      <c r="DN24" s="5">
        <v>50</v>
      </c>
      <c r="DO24" s="5"/>
      <c r="DP24" s="5"/>
      <c r="DQ24" s="5"/>
      <c r="DR24" s="5">
        <v>70</v>
      </c>
      <c r="DS24" s="5"/>
      <c r="DT24" s="5"/>
      <c r="DU24" s="5"/>
      <c r="DV24" s="5"/>
      <c r="DW24" s="5"/>
      <c r="DX24" s="5"/>
      <c r="DY24" s="5"/>
      <c r="DZ24" s="5">
        <v>100</v>
      </c>
      <c r="EA24" s="5">
        <v>100</v>
      </c>
      <c r="EB24" s="5">
        <v>100</v>
      </c>
      <c r="EC24" s="5"/>
      <c r="ED24" s="5"/>
      <c r="EE24" s="5"/>
      <c r="EF24" s="5"/>
      <c r="EG24" s="5"/>
      <c r="EH24" s="5">
        <v>800</v>
      </c>
      <c r="EI24" s="5"/>
      <c r="EJ24" s="5"/>
      <c r="EK24" s="5"/>
      <c r="EL24" s="5">
        <v>50</v>
      </c>
      <c r="EM24" s="5"/>
      <c r="EN24" s="5">
        <v>60</v>
      </c>
      <c r="EO24" s="5"/>
      <c r="EP24" s="5"/>
      <c r="EQ24" s="5">
        <v>1000</v>
      </c>
      <c r="ER24" s="5"/>
      <c r="ES24" s="5">
        <v>200</v>
      </c>
      <c r="ET24" s="5"/>
      <c r="EU24" s="5">
        <v>500</v>
      </c>
      <c r="EV24" s="5">
        <v>500</v>
      </c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>
        <v>200</v>
      </c>
      <c r="FI24" s="5"/>
      <c r="FJ24" s="5"/>
      <c r="FK24" s="5"/>
      <c r="FL24" s="5"/>
      <c r="FM24" s="5"/>
      <c r="FN24" s="5"/>
      <c r="FO24" s="5">
        <v>350</v>
      </c>
      <c r="FP24" s="5">
        <v>12000</v>
      </c>
      <c r="FQ24" s="5"/>
      <c r="FR24" s="5"/>
      <c r="FS24" s="5"/>
      <c r="FT24" s="5"/>
      <c r="FU24" s="5"/>
      <c r="FV24" s="5">
        <v>2000</v>
      </c>
      <c r="FW24" s="5"/>
      <c r="FX24" s="5">
        <v>20000</v>
      </c>
      <c r="FY24" s="5"/>
      <c r="FZ24" s="5"/>
      <c r="GA24" s="5">
        <v>600</v>
      </c>
      <c r="GB24" s="5"/>
      <c r="GC24" s="5"/>
      <c r="GD24" s="5"/>
      <c r="GE24" s="5"/>
      <c r="GF24" s="5">
        <v>200</v>
      </c>
      <c r="GG24" s="5">
        <v>4000</v>
      </c>
      <c r="GH24" s="5">
        <v>200</v>
      </c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>
        <v>1000</v>
      </c>
      <c r="GV24" s="5"/>
      <c r="GW24" s="5"/>
      <c r="GX24" s="5"/>
      <c r="GY24" s="5">
        <v>130</v>
      </c>
      <c r="GZ24" s="5">
        <v>1500</v>
      </c>
      <c r="HA24" s="5">
        <v>3300</v>
      </c>
      <c r="HB24" s="5"/>
      <c r="HC24" s="5"/>
      <c r="HD24" s="5">
        <v>20</v>
      </c>
      <c r="HE24" s="5"/>
      <c r="HF24" s="5">
        <v>500</v>
      </c>
      <c r="HG24" s="5"/>
      <c r="HH24" s="5"/>
      <c r="HI24" s="5"/>
      <c r="HJ24" s="5"/>
      <c r="HK24" s="5"/>
      <c r="HL24" s="5">
        <v>1000</v>
      </c>
      <c r="HM24" s="5"/>
      <c r="HN24" s="5">
        <v>100</v>
      </c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3">
        <f t="shared" si="0"/>
        <v>60725</v>
      </c>
    </row>
    <row r="25" spans="1:245" ht="20.25" customHeight="1" x14ac:dyDescent="0.25">
      <c r="A25" s="9" t="s">
        <v>247</v>
      </c>
      <c r="B25" s="19"/>
      <c r="C25" s="2" t="s">
        <v>271</v>
      </c>
      <c r="D25" s="5"/>
      <c r="E25" s="5">
        <v>20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>
        <v>50</v>
      </c>
      <c r="AG25" s="5"/>
      <c r="AH25" s="5"/>
      <c r="AI25" s="5"/>
      <c r="AJ25" s="5">
        <v>25700</v>
      </c>
      <c r="AK25" s="5"/>
      <c r="AL25" s="5">
        <v>1300</v>
      </c>
      <c r="AM25" s="5">
        <v>1250</v>
      </c>
      <c r="AN25" s="5"/>
      <c r="AO25" s="5"/>
      <c r="AP25" s="5"/>
      <c r="AQ25" s="5"/>
      <c r="AR25" s="5"/>
      <c r="AS25" s="5">
        <v>200</v>
      </c>
      <c r="AT25" s="5"/>
      <c r="AU25" s="5"/>
      <c r="AV25" s="5"/>
      <c r="AW25" s="5"/>
      <c r="AX25" s="5"/>
      <c r="AY25" s="5">
        <v>300</v>
      </c>
      <c r="AZ25" s="5"/>
      <c r="BA25" s="5"/>
      <c r="BB25" s="5"/>
      <c r="BC25" s="5"/>
      <c r="BD25" s="5">
        <v>1000</v>
      </c>
      <c r="BE25" s="5">
        <v>200</v>
      </c>
      <c r="BF25" s="5"/>
      <c r="BG25" s="5"/>
      <c r="BH25" s="5">
        <v>1000</v>
      </c>
      <c r="BI25" s="5"/>
      <c r="BJ25" s="5"/>
      <c r="BK25" s="5"/>
      <c r="BL25" s="5"/>
      <c r="BM25" s="5">
        <v>100</v>
      </c>
      <c r="BN25" s="5"/>
      <c r="BO25" s="5"/>
      <c r="BP25" s="5"/>
      <c r="BQ25" s="5">
        <v>150</v>
      </c>
      <c r="BR25" s="5"/>
      <c r="BS25" s="5">
        <v>100</v>
      </c>
      <c r="BT25" s="5"/>
      <c r="BU25" s="5">
        <v>200</v>
      </c>
      <c r="BV25" s="5"/>
      <c r="BW25" s="5"/>
      <c r="BX25" s="5">
        <v>100</v>
      </c>
      <c r="BY25" s="5"/>
      <c r="BZ25" s="5">
        <v>40</v>
      </c>
      <c r="CA25" s="5"/>
      <c r="CB25" s="5"/>
      <c r="CC25" s="5"/>
      <c r="CD25" s="5"/>
      <c r="CE25" s="5">
        <v>150</v>
      </c>
      <c r="CF25" s="5"/>
      <c r="CG25" s="5">
        <v>1000</v>
      </c>
      <c r="CH25" s="5"/>
      <c r="CI25" s="5"/>
      <c r="CJ25" s="5"/>
      <c r="CK25" s="5"/>
      <c r="CL25" s="5"/>
      <c r="CM25" s="5"/>
      <c r="CN25" s="5"/>
      <c r="CO25" s="5"/>
      <c r="CP25" s="5">
        <v>300</v>
      </c>
      <c r="CQ25" s="5"/>
      <c r="CR25" s="5"/>
      <c r="CS25" s="5">
        <v>120</v>
      </c>
      <c r="CT25" s="5"/>
      <c r="CU25" s="5"/>
      <c r="CV25" s="5"/>
      <c r="CW25" s="5"/>
      <c r="CX25" s="5"/>
      <c r="CY25" s="5">
        <v>1500</v>
      </c>
      <c r="CZ25" s="5"/>
      <c r="DA25" s="5"/>
      <c r="DB25" s="5"/>
      <c r="DC25" s="5"/>
      <c r="DD25" s="5">
        <v>2000</v>
      </c>
      <c r="DE25" s="5"/>
      <c r="DF25" s="5">
        <v>500</v>
      </c>
      <c r="DG25" s="5"/>
      <c r="DH25" s="5"/>
      <c r="DI25" s="5">
        <v>50</v>
      </c>
      <c r="DJ25" s="5"/>
      <c r="DK25" s="5">
        <v>200</v>
      </c>
      <c r="DL25" s="5"/>
      <c r="DM25" s="5"/>
      <c r="DN25" s="5"/>
      <c r="DO25" s="5"/>
      <c r="DP25" s="5"/>
      <c r="DQ25" s="5"/>
      <c r="DR25" s="5">
        <v>100</v>
      </c>
      <c r="DS25" s="5"/>
      <c r="DT25" s="5"/>
      <c r="DU25" s="5">
        <v>60</v>
      </c>
      <c r="DV25" s="5"/>
      <c r="DW25" s="5"/>
      <c r="DX25" s="5"/>
      <c r="DY25" s="5"/>
      <c r="DZ25" s="5"/>
      <c r="EA25" s="5"/>
      <c r="EB25" s="5"/>
      <c r="EC25" s="5">
        <v>50</v>
      </c>
      <c r="ED25" s="5"/>
      <c r="EE25" s="5"/>
      <c r="EF25" s="5"/>
      <c r="EG25" s="5"/>
      <c r="EH25" s="5"/>
      <c r="EI25" s="5"/>
      <c r="EJ25" s="5"/>
      <c r="EK25" s="5"/>
      <c r="EL25" s="5">
        <v>100</v>
      </c>
      <c r="EM25" s="5"/>
      <c r="EN25" s="5">
        <v>30</v>
      </c>
      <c r="EO25" s="5"/>
      <c r="EP25" s="5"/>
      <c r="EQ25" s="5"/>
      <c r="ER25" s="5"/>
      <c r="ES25" s="5"/>
      <c r="ET25" s="5">
        <v>200</v>
      </c>
      <c r="EU25" s="5"/>
      <c r="EV25" s="5">
        <v>30</v>
      </c>
      <c r="EW25" s="5"/>
      <c r="EX25" s="5"/>
      <c r="EY25" s="5">
        <v>300</v>
      </c>
      <c r="EZ25" s="5"/>
      <c r="FA25" s="5"/>
      <c r="FB25" s="5"/>
      <c r="FC25" s="5"/>
      <c r="FD25" s="5">
        <v>50</v>
      </c>
      <c r="FE25" s="5">
        <v>1000</v>
      </c>
      <c r="FF25" s="5"/>
      <c r="FG25" s="5"/>
      <c r="FH25" s="5">
        <v>100</v>
      </c>
      <c r="FI25" s="5"/>
      <c r="FJ25" s="5"/>
      <c r="FK25" s="5"/>
      <c r="FL25" s="5">
        <v>400</v>
      </c>
      <c r="FM25" s="5"/>
      <c r="FN25" s="5"/>
      <c r="FO25" s="5">
        <v>2000</v>
      </c>
      <c r="FP25" s="5"/>
      <c r="FQ25" s="5"/>
      <c r="FR25" s="5"/>
      <c r="FS25" s="5"/>
      <c r="FT25" s="5"/>
      <c r="FU25" s="5"/>
      <c r="FV25" s="5">
        <v>500</v>
      </c>
      <c r="FW25" s="5"/>
      <c r="FX25" s="5"/>
      <c r="FY25" s="5"/>
      <c r="FZ25" s="5"/>
      <c r="GA25" s="5"/>
      <c r="GB25" s="5"/>
      <c r="GC25" s="5"/>
      <c r="GD25" s="5"/>
      <c r="GE25" s="5"/>
      <c r="GF25" s="5">
        <v>200</v>
      </c>
      <c r="GG25" s="5">
        <v>8000</v>
      </c>
      <c r="GH25" s="5"/>
      <c r="GI25" s="5"/>
      <c r="GJ25" s="5">
        <v>400</v>
      </c>
      <c r="GK25" s="5"/>
      <c r="GL25" s="5"/>
      <c r="GM25" s="5"/>
      <c r="GN25" s="5"/>
      <c r="GO25" s="5"/>
      <c r="GP25" s="5"/>
      <c r="GQ25" s="5">
        <v>4</v>
      </c>
      <c r="GR25" s="5"/>
      <c r="GS25" s="5"/>
      <c r="GT25" s="5"/>
      <c r="GU25" s="5"/>
      <c r="GV25" s="5"/>
      <c r="GW25" s="5"/>
      <c r="GX25" s="5"/>
      <c r="GY25" s="5">
        <v>324</v>
      </c>
      <c r="GZ25" s="5"/>
      <c r="HA25" s="5">
        <v>150</v>
      </c>
      <c r="HB25" s="5"/>
      <c r="HC25" s="5"/>
      <c r="HD25" s="5"/>
      <c r="HE25" s="5">
        <v>1000</v>
      </c>
      <c r="HF25" s="5">
        <v>1000</v>
      </c>
      <c r="HG25" s="5"/>
      <c r="HH25" s="5">
        <v>1200</v>
      </c>
      <c r="HI25" s="5"/>
      <c r="HJ25" s="5"/>
      <c r="HK25" s="5"/>
      <c r="HL25" s="5"/>
      <c r="HM25" s="5"/>
      <c r="HN25" s="5"/>
      <c r="HO25" s="5">
        <v>15000</v>
      </c>
      <c r="HP25" s="5"/>
      <c r="HQ25" s="5"/>
      <c r="HR25" s="5">
        <v>3000</v>
      </c>
      <c r="HS25" s="5"/>
      <c r="HT25" s="5"/>
      <c r="HU25" s="5"/>
      <c r="HV25" s="5"/>
      <c r="HW25" s="5"/>
      <c r="HX25" s="5"/>
      <c r="HY25" s="5"/>
      <c r="HZ25" s="5"/>
      <c r="IA25" s="5">
        <v>2000</v>
      </c>
      <c r="IB25" s="5">
        <v>800</v>
      </c>
      <c r="IC25" s="5"/>
      <c r="ID25" s="5"/>
      <c r="IE25" s="5"/>
      <c r="IF25" s="5"/>
      <c r="IG25" s="5"/>
      <c r="IH25" s="5"/>
      <c r="II25" s="5"/>
      <c r="IJ25" s="5"/>
      <c r="IK25" s="3">
        <f t="shared" si="0"/>
        <v>75528</v>
      </c>
    </row>
    <row r="26" spans="1:245" ht="20.25" customHeight="1" x14ac:dyDescent="0.25">
      <c r="A26" s="9" t="s">
        <v>245</v>
      </c>
      <c r="B26" s="20"/>
      <c r="C26" s="2" t="s">
        <v>272</v>
      </c>
      <c r="D26" s="5"/>
      <c r="E26" s="5"/>
      <c r="F26" s="5"/>
      <c r="G26" s="5"/>
      <c r="H26" s="5"/>
      <c r="I26" s="5">
        <v>50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>
        <v>200</v>
      </c>
      <c r="U26" s="5">
        <v>250</v>
      </c>
      <c r="V26" s="5"/>
      <c r="W26" s="5"/>
      <c r="X26" s="5"/>
      <c r="Y26" s="5"/>
      <c r="Z26" s="5"/>
      <c r="AA26" s="5"/>
      <c r="AB26" s="5"/>
      <c r="AC26" s="5"/>
      <c r="AD26" s="5">
        <v>30</v>
      </c>
      <c r="AE26" s="5"/>
      <c r="AF26" s="5"/>
      <c r="AG26" s="5">
        <v>50</v>
      </c>
      <c r="AH26" s="5"/>
      <c r="AI26" s="5"/>
      <c r="AJ26" s="5"/>
      <c r="AK26" s="5"/>
      <c r="AL26" s="5">
        <v>150</v>
      </c>
      <c r="AM26" s="5">
        <v>1080</v>
      </c>
      <c r="AN26" s="5"/>
      <c r="AO26" s="5"/>
      <c r="AP26" s="5"/>
      <c r="AQ26" s="5"/>
      <c r="AR26" s="5"/>
      <c r="AS26" s="5"/>
      <c r="AT26" s="5">
        <v>20</v>
      </c>
      <c r="AU26" s="5"/>
      <c r="AV26" s="5">
        <v>150</v>
      </c>
      <c r="AW26" s="5"/>
      <c r="AX26" s="5"/>
      <c r="AY26" s="5">
        <v>1000</v>
      </c>
      <c r="AZ26" s="5"/>
      <c r="BA26" s="5">
        <v>100</v>
      </c>
      <c r="BB26" s="5"/>
      <c r="BC26" s="5"/>
      <c r="BD26" s="5"/>
      <c r="BE26" s="5"/>
      <c r="BF26" s="5"/>
      <c r="BG26" s="5"/>
      <c r="BH26" s="5"/>
      <c r="BI26" s="5"/>
      <c r="BJ26" s="5">
        <v>100</v>
      </c>
      <c r="BK26" s="5"/>
      <c r="BL26" s="5">
        <v>20</v>
      </c>
      <c r="BM26" s="5"/>
      <c r="BN26" s="5"/>
      <c r="BO26" s="5"/>
      <c r="BP26" s="5"/>
      <c r="BQ26" s="5"/>
      <c r="BR26" s="5"/>
      <c r="BS26" s="5">
        <v>300</v>
      </c>
      <c r="BT26" s="5"/>
      <c r="BU26" s="5"/>
      <c r="BV26" s="5"/>
      <c r="BW26" s="5"/>
      <c r="BX26" s="5"/>
      <c r="BY26" s="5">
        <v>150</v>
      </c>
      <c r="BZ26" s="5"/>
      <c r="CA26" s="5"/>
      <c r="CB26" s="5"/>
      <c r="CC26" s="5"/>
      <c r="CD26" s="5"/>
      <c r="CE26" s="5"/>
      <c r="CF26" s="5">
        <v>50</v>
      </c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>
        <v>60</v>
      </c>
      <c r="CV26" s="5"/>
      <c r="CW26" s="5"/>
      <c r="CX26" s="5"/>
      <c r="CY26" s="5"/>
      <c r="CZ26" s="5"/>
      <c r="DA26" s="5"/>
      <c r="DB26" s="5"/>
      <c r="DC26" s="5"/>
      <c r="DD26" s="5">
        <v>4000</v>
      </c>
      <c r="DE26" s="5"/>
      <c r="DF26" s="5"/>
      <c r="DG26" s="5">
        <v>100</v>
      </c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>
        <v>200</v>
      </c>
      <c r="EI26" s="5"/>
      <c r="EJ26" s="5"/>
      <c r="EK26" s="5">
        <v>500</v>
      </c>
      <c r="EL26" s="5"/>
      <c r="EM26" s="5"/>
      <c r="EN26" s="5"/>
      <c r="EO26" s="5"/>
      <c r="EP26" s="5"/>
      <c r="EQ26" s="5">
        <v>1000</v>
      </c>
      <c r="ER26" s="5"/>
      <c r="ES26" s="5">
        <v>100</v>
      </c>
      <c r="ET26" s="5">
        <v>50</v>
      </c>
      <c r="EU26" s="5">
        <v>1500</v>
      </c>
      <c r="EV26" s="5">
        <v>1000</v>
      </c>
      <c r="EW26" s="5">
        <v>100</v>
      </c>
      <c r="EX26" s="5">
        <v>200</v>
      </c>
      <c r="EY26" s="5"/>
      <c r="EZ26" s="5"/>
      <c r="FA26" s="5">
        <v>400</v>
      </c>
      <c r="FB26" s="5"/>
      <c r="FC26" s="5"/>
      <c r="FD26" s="5"/>
      <c r="FE26" s="5">
        <v>200</v>
      </c>
      <c r="FF26" s="5"/>
      <c r="FG26" s="5"/>
      <c r="FH26" s="5"/>
      <c r="FI26" s="5"/>
      <c r="FJ26" s="5"/>
      <c r="FK26" s="5"/>
      <c r="FL26" s="5"/>
      <c r="FM26" s="5"/>
      <c r="FN26" s="5">
        <v>2000</v>
      </c>
      <c r="FO26" s="5">
        <v>1000</v>
      </c>
      <c r="FP26" s="5"/>
      <c r="FQ26" s="5"/>
      <c r="FR26" s="5"/>
      <c r="FS26" s="5">
        <v>100</v>
      </c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>
        <v>6000</v>
      </c>
      <c r="GH26" s="5"/>
      <c r="GI26" s="5"/>
      <c r="GJ26" s="5"/>
      <c r="GK26" s="5"/>
      <c r="GL26" s="5"/>
      <c r="GM26" s="5"/>
      <c r="GN26" s="5"/>
      <c r="GO26" s="5"/>
      <c r="GP26" s="5"/>
      <c r="GQ26" s="5">
        <v>1700</v>
      </c>
      <c r="GR26" s="5"/>
      <c r="GS26" s="5"/>
      <c r="GT26" s="5">
        <v>250</v>
      </c>
      <c r="GU26" s="5"/>
      <c r="GV26" s="5"/>
      <c r="GW26" s="5"/>
      <c r="GX26" s="5"/>
      <c r="GY26" s="5"/>
      <c r="GZ26" s="5">
        <v>1500</v>
      </c>
      <c r="HA26" s="5">
        <v>2220</v>
      </c>
      <c r="HB26" s="5">
        <v>100</v>
      </c>
      <c r="HC26" s="5"/>
      <c r="HD26" s="5"/>
      <c r="HE26" s="5">
        <v>1000</v>
      </c>
      <c r="HF26" s="5"/>
      <c r="HG26" s="5"/>
      <c r="HH26" s="5">
        <v>1200</v>
      </c>
      <c r="HI26" s="5"/>
      <c r="HJ26" s="5"/>
      <c r="HK26" s="5">
        <v>400</v>
      </c>
      <c r="HL26" s="5">
        <v>500</v>
      </c>
      <c r="HM26" s="5">
        <v>2000</v>
      </c>
      <c r="HN26" s="5">
        <v>100</v>
      </c>
      <c r="HO26" s="5"/>
      <c r="HP26" s="5"/>
      <c r="HQ26" s="5"/>
      <c r="HR26" s="5">
        <v>3000</v>
      </c>
      <c r="HS26" s="5"/>
      <c r="HT26" s="5"/>
      <c r="HU26" s="5"/>
      <c r="HV26" s="5"/>
      <c r="HW26" s="5"/>
      <c r="HX26" s="5"/>
      <c r="HY26" s="5"/>
      <c r="HZ26" s="5"/>
      <c r="IA26" s="5"/>
      <c r="IB26" s="5">
        <v>1000</v>
      </c>
      <c r="IC26" s="5"/>
      <c r="ID26" s="5"/>
      <c r="IE26" s="5"/>
      <c r="IF26" s="5">
        <v>50</v>
      </c>
      <c r="IG26" s="5"/>
      <c r="IH26" s="5"/>
      <c r="II26" s="5">
        <v>800</v>
      </c>
      <c r="IJ26" s="5"/>
      <c r="IK26" s="3">
        <f t="shared" si="0"/>
        <v>38030</v>
      </c>
    </row>
    <row r="27" spans="1:245" ht="20.25" customHeight="1" x14ac:dyDescent="0.25">
      <c r="A27" s="9" t="s">
        <v>245</v>
      </c>
      <c r="B27" s="17">
        <v>23</v>
      </c>
      <c r="C27" s="2" t="s">
        <v>273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>
        <v>20</v>
      </c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>
        <v>10</v>
      </c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>
        <v>50</v>
      </c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>
        <v>10</v>
      </c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>
        <v>85</v>
      </c>
      <c r="HN27" s="5"/>
      <c r="HO27" s="5"/>
      <c r="HP27" s="5"/>
      <c r="HQ27" s="5"/>
      <c r="HR27" s="5"/>
      <c r="HS27" s="5"/>
      <c r="HT27" s="5">
        <v>20</v>
      </c>
      <c r="HU27" s="5"/>
      <c r="HV27" s="5"/>
      <c r="HW27" s="5">
        <v>10</v>
      </c>
      <c r="HX27" s="5">
        <v>100</v>
      </c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>
        <v>50</v>
      </c>
      <c r="IK27" s="3">
        <f t="shared" si="0"/>
        <v>355</v>
      </c>
    </row>
    <row r="28" spans="1:245" ht="20.25" customHeight="1" x14ac:dyDescent="0.25">
      <c r="A28" s="9" t="s">
        <v>245</v>
      </c>
      <c r="B28" s="17">
        <v>24</v>
      </c>
      <c r="C28" s="2" t="s">
        <v>274</v>
      </c>
      <c r="D28" s="5"/>
      <c r="E28" s="5"/>
      <c r="F28" s="5"/>
      <c r="G28" s="5"/>
      <c r="H28" s="5"/>
      <c r="I28" s="5"/>
      <c r="J28" s="5"/>
      <c r="K28" s="5"/>
      <c r="L28" s="5"/>
      <c r="M28" s="5">
        <v>12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>
        <v>100</v>
      </c>
      <c r="AJ28" s="5"/>
      <c r="AK28" s="5"/>
      <c r="AL28" s="5">
        <v>40</v>
      </c>
      <c r="AM28" s="5">
        <v>20</v>
      </c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>
        <v>20</v>
      </c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>
        <v>20</v>
      </c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>
        <v>5</v>
      </c>
      <c r="FR28" s="5"/>
      <c r="FS28" s="5"/>
      <c r="FT28" s="5"/>
      <c r="FU28" s="5"/>
      <c r="FV28" s="5"/>
      <c r="FW28" s="5"/>
      <c r="FX28" s="5"/>
      <c r="FY28" s="5"/>
      <c r="FZ28" s="5">
        <v>10</v>
      </c>
      <c r="GA28" s="5">
        <v>19</v>
      </c>
      <c r="GB28" s="5">
        <v>150</v>
      </c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>
        <v>20</v>
      </c>
      <c r="GN28" s="5"/>
      <c r="GO28" s="5">
        <v>30</v>
      </c>
      <c r="GP28" s="5"/>
      <c r="GQ28" s="5">
        <v>100</v>
      </c>
      <c r="GR28" s="5"/>
      <c r="GS28" s="5">
        <v>20</v>
      </c>
      <c r="GT28" s="5"/>
      <c r="GU28" s="5"/>
      <c r="GV28" s="5"/>
      <c r="GW28" s="5">
        <v>100</v>
      </c>
      <c r="GX28" s="5"/>
      <c r="GY28" s="5"/>
      <c r="GZ28" s="5"/>
      <c r="HA28" s="5"/>
      <c r="HB28" s="5">
        <v>10</v>
      </c>
      <c r="HC28" s="5">
        <v>15</v>
      </c>
      <c r="HD28" s="5">
        <v>10</v>
      </c>
      <c r="HE28" s="5"/>
      <c r="HF28" s="5"/>
      <c r="HG28" s="5"/>
      <c r="HH28" s="5"/>
      <c r="HI28" s="5"/>
      <c r="HJ28" s="5">
        <v>130</v>
      </c>
      <c r="HK28" s="5"/>
      <c r="HL28" s="5"/>
      <c r="HM28" s="5">
        <v>100</v>
      </c>
      <c r="HN28" s="5"/>
      <c r="HO28" s="5">
        <v>40</v>
      </c>
      <c r="HP28" s="5"/>
      <c r="HQ28" s="5">
        <v>5</v>
      </c>
      <c r="HR28" s="5"/>
      <c r="HS28" s="5"/>
      <c r="HT28" s="5">
        <v>20</v>
      </c>
      <c r="HU28" s="5">
        <v>54</v>
      </c>
      <c r="HV28" s="5"/>
      <c r="HW28" s="5">
        <v>10</v>
      </c>
      <c r="HX28" s="5">
        <v>100</v>
      </c>
      <c r="HY28" s="5"/>
      <c r="HZ28" s="5"/>
      <c r="IA28" s="5">
        <v>12</v>
      </c>
      <c r="IB28" s="5"/>
      <c r="IC28" s="5">
        <v>12</v>
      </c>
      <c r="ID28" s="5">
        <v>60</v>
      </c>
      <c r="IE28" s="5"/>
      <c r="IF28" s="5"/>
      <c r="IG28" s="5"/>
      <c r="IH28" s="5"/>
      <c r="II28" s="5"/>
      <c r="IJ28" s="5">
        <v>50</v>
      </c>
      <c r="IK28" s="3">
        <f t="shared" si="0"/>
        <v>1294</v>
      </c>
    </row>
    <row r="29" spans="1:245" ht="20.25" customHeight="1" x14ac:dyDescent="0.25">
      <c r="A29" s="9" t="s">
        <v>245</v>
      </c>
      <c r="B29" s="17">
        <v>28</v>
      </c>
      <c r="C29" s="2" t="s">
        <v>275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>
        <v>400</v>
      </c>
      <c r="FW29" s="5">
        <v>100</v>
      </c>
      <c r="FX29" s="5">
        <v>1000</v>
      </c>
      <c r="FY29" s="5">
        <v>600</v>
      </c>
      <c r="FZ29" s="5">
        <v>30</v>
      </c>
      <c r="GA29" s="5">
        <v>315</v>
      </c>
      <c r="GB29" s="5">
        <v>10000</v>
      </c>
      <c r="GC29" s="5"/>
      <c r="GD29" s="5"/>
      <c r="GE29" s="5"/>
      <c r="GF29" s="5"/>
      <c r="GG29" s="5">
        <v>200</v>
      </c>
      <c r="GH29" s="5"/>
      <c r="GI29" s="5">
        <v>12</v>
      </c>
      <c r="GJ29" s="5"/>
      <c r="GK29" s="5">
        <v>10</v>
      </c>
      <c r="GL29" s="5"/>
      <c r="GM29" s="5"/>
      <c r="GN29" s="5"/>
      <c r="GO29" s="5"/>
      <c r="GP29" s="5"/>
      <c r="GQ29" s="5">
        <v>550</v>
      </c>
      <c r="GR29" s="5"/>
      <c r="GS29" s="5">
        <v>340</v>
      </c>
      <c r="GT29" s="5">
        <v>335</v>
      </c>
      <c r="GU29" s="5">
        <v>1000</v>
      </c>
      <c r="GV29" s="5"/>
      <c r="GW29" s="5">
        <v>20</v>
      </c>
      <c r="GX29" s="5">
        <v>30</v>
      </c>
      <c r="GY29" s="5"/>
      <c r="GZ29" s="5"/>
      <c r="HA29" s="5">
        <v>10</v>
      </c>
      <c r="HB29" s="5">
        <v>8</v>
      </c>
      <c r="HC29" s="5"/>
      <c r="HD29" s="5">
        <v>100</v>
      </c>
      <c r="HE29" s="5">
        <v>200</v>
      </c>
      <c r="HF29" s="5">
        <v>10</v>
      </c>
      <c r="HG29" s="5">
        <v>10</v>
      </c>
      <c r="HH29" s="5">
        <v>20</v>
      </c>
      <c r="HI29" s="5"/>
      <c r="HJ29" s="5"/>
      <c r="HK29" s="5"/>
      <c r="HL29" s="5"/>
      <c r="HM29" s="5">
        <v>10</v>
      </c>
      <c r="HN29" s="5"/>
      <c r="HO29" s="5">
        <v>20</v>
      </c>
      <c r="HP29" s="5">
        <v>20</v>
      </c>
      <c r="HQ29" s="5">
        <v>100</v>
      </c>
      <c r="HR29" s="5"/>
      <c r="HS29" s="5"/>
      <c r="HT29" s="5">
        <v>300</v>
      </c>
      <c r="HU29" s="5">
        <v>2</v>
      </c>
      <c r="HV29" s="5"/>
      <c r="HW29" s="5"/>
      <c r="HX29" s="5">
        <v>30</v>
      </c>
      <c r="HY29" s="5">
        <v>50</v>
      </c>
      <c r="HZ29" s="5">
        <v>60</v>
      </c>
      <c r="IA29" s="5"/>
      <c r="IB29" s="5">
        <v>20</v>
      </c>
      <c r="IC29" s="5"/>
      <c r="ID29" s="5">
        <v>100</v>
      </c>
      <c r="IE29" s="5">
        <v>4</v>
      </c>
      <c r="IF29" s="5"/>
      <c r="IG29" s="5"/>
      <c r="IH29" s="5"/>
      <c r="II29" s="5">
        <v>10</v>
      </c>
      <c r="IJ29" s="5"/>
      <c r="IK29" s="3">
        <f t="shared" si="0"/>
        <v>16026</v>
      </c>
    </row>
    <row r="30" spans="1:245" ht="20.25" customHeight="1" x14ac:dyDescent="0.25">
      <c r="A30" s="9" t="s">
        <v>245</v>
      </c>
      <c r="B30" s="17">
        <v>29</v>
      </c>
      <c r="C30" s="2" t="s">
        <v>276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>
        <v>1000</v>
      </c>
      <c r="FY30" s="5"/>
      <c r="FZ30" s="5"/>
      <c r="GA30" s="5"/>
      <c r="GB30" s="5">
        <v>100</v>
      </c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>
        <v>200</v>
      </c>
      <c r="GV30" s="5"/>
      <c r="GW30" s="5"/>
      <c r="GX30" s="5"/>
      <c r="GY30" s="5"/>
      <c r="GZ30" s="5"/>
      <c r="HA30" s="5"/>
      <c r="HB30" s="5"/>
      <c r="HC30" s="5"/>
      <c r="HD30" s="5">
        <v>50</v>
      </c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>
        <v>10</v>
      </c>
      <c r="HY30" s="5"/>
      <c r="HZ30" s="5"/>
      <c r="IA30" s="5"/>
      <c r="IB30" s="5"/>
      <c r="IC30" s="5"/>
      <c r="ID30" s="5">
        <v>30</v>
      </c>
      <c r="IE30" s="5"/>
      <c r="IF30" s="5"/>
      <c r="IG30" s="5"/>
      <c r="IH30" s="5"/>
      <c r="II30" s="5"/>
      <c r="IJ30" s="5"/>
      <c r="IK30" s="3">
        <f t="shared" si="0"/>
        <v>1390</v>
      </c>
    </row>
    <row r="31" spans="1:245" ht="20.25" customHeight="1" x14ac:dyDescent="0.25">
      <c r="A31" s="9" t="s">
        <v>245</v>
      </c>
      <c r="B31" s="14">
        <v>33</v>
      </c>
      <c r="C31" s="2" t="s">
        <v>277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>
        <v>52</v>
      </c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>
        <v>30</v>
      </c>
      <c r="FZ31" s="5"/>
      <c r="GA31" s="5">
        <v>3</v>
      </c>
      <c r="GB31" s="5"/>
      <c r="GC31" s="5"/>
      <c r="GD31" s="5"/>
      <c r="GE31" s="5"/>
      <c r="GF31" s="5"/>
      <c r="GG31" s="5">
        <v>10</v>
      </c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>
        <v>4</v>
      </c>
      <c r="HF31" s="5">
        <v>3</v>
      </c>
      <c r="HG31" s="5"/>
      <c r="HH31" s="5"/>
      <c r="HI31" s="5"/>
      <c r="HJ31" s="5"/>
      <c r="HK31" s="5"/>
      <c r="HL31" s="5"/>
      <c r="HM31" s="5">
        <v>2</v>
      </c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>
        <v>5</v>
      </c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>
        <v>1</v>
      </c>
      <c r="IJ31" s="5"/>
      <c r="IK31" s="3">
        <f t="shared" si="0"/>
        <v>110</v>
      </c>
    </row>
    <row r="32" spans="1:245" ht="20.25" customHeight="1" x14ac:dyDescent="0.25">
      <c r="A32" s="9" t="s">
        <v>245</v>
      </c>
      <c r="B32" s="15"/>
      <c r="C32" s="2" t="s">
        <v>278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>
        <v>1</v>
      </c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>
        <v>30</v>
      </c>
      <c r="FZ32" s="5"/>
      <c r="GA32" s="5">
        <v>3</v>
      </c>
      <c r="GB32" s="5"/>
      <c r="GC32" s="5"/>
      <c r="GD32" s="5"/>
      <c r="GE32" s="5"/>
      <c r="GF32" s="5"/>
      <c r="GG32" s="5">
        <v>15</v>
      </c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>
        <v>4</v>
      </c>
      <c r="HF32" s="5">
        <v>3</v>
      </c>
      <c r="HG32" s="5"/>
      <c r="HH32" s="5">
        <v>2</v>
      </c>
      <c r="HI32" s="5"/>
      <c r="HJ32" s="5"/>
      <c r="HK32" s="5"/>
      <c r="HL32" s="5"/>
      <c r="HM32" s="5">
        <v>4</v>
      </c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>
        <v>5</v>
      </c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>
        <v>1</v>
      </c>
      <c r="IJ32" s="5"/>
      <c r="IK32" s="3">
        <f t="shared" si="0"/>
        <v>68</v>
      </c>
    </row>
    <row r="33" spans="1:246" ht="20.25" customHeight="1" x14ac:dyDescent="0.25">
      <c r="A33" s="9" t="s">
        <v>245</v>
      </c>
      <c r="B33" s="16"/>
      <c r="C33" s="2" t="s">
        <v>279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>
        <v>2</v>
      </c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>
        <v>52</v>
      </c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>
        <v>3</v>
      </c>
      <c r="GB33" s="5"/>
      <c r="GC33" s="5"/>
      <c r="GD33" s="5"/>
      <c r="GE33" s="5"/>
      <c r="GF33" s="5"/>
      <c r="GG33" s="5">
        <v>3</v>
      </c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>
        <v>4</v>
      </c>
      <c r="HF33" s="5">
        <v>3</v>
      </c>
      <c r="HG33" s="5"/>
      <c r="HH33" s="5"/>
      <c r="HI33" s="5"/>
      <c r="HJ33" s="5"/>
      <c r="HK33" s="5"/>
      <c r="HL33" s="5"/>
      <c r="HM33" s="5">
        <v>2</v>
      </c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>
        <v>2</v>
      </c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>
        <v>1</v>
      </c>
      <c r="IJ33" s="5"/>
      <c r="IK33" s="3">
        <f t="shared" si="0"/>
        <v>72</v>
      </c>
    </row>
    <row r="34" spans="1:246" ht="20.25" customHeight="1" x14ac:dyDescent="0.25">
      <c r="A34" s="9" t="s">
        <v>246</v>
      </c>
      <c r="B34" s="17">
        <v>34</v>
      </c>
      <c r="C34" s="2" t="s">
        <v>280</v>
      </c>
      <c r="D34" s="5">
        <v>550</v>
      </c>
      <c r="E34" s="5"/>
      <c r="F34" s="5"/>
      <c r="G34" s="5"/>
      <c r="H34" s="5">
        <v>200</v>
      </c>
      <c r="I34" s="5"/>
      <c r="J34" s="5"/>
      <c r="K34" s="5">
        <v>600</v>
      </c>
      <c r="L34" s="5"/>
      <c r="M34" s="5"/>
      <c r="N34" s="5"/>
      <c r="O34" s="5"/>
      <c r="P34" s="5">
        <v>100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>
        <v>100</v>
      </c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>
        <v>100</v>
      </c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>
        <v>300</v>
      </c>
      <c r="FS34" s="5"/>
      <c r="FT34" s="5"/>
      <c r="FU34" s="5"/>
      <c r="FV34" s="5">
        <v>1000</v>
      </c>
      <c r="FW34" s="5">
        <v>10000</v>
      </c>
      <c r="FX34" s="5">
        <v>1000</v>
      </c>
      <c r="FY34" s="11">
        <v>0</v>
      </c>
      <c r="FZ34" s="5"/>
      <c r="GA34" s="11">
        <v>2000</v>
      </c>
      <c r="GB34" s="5">
        <v>5000</v>
      </c>
      <c r="GC34" s="5">
        <v>100</v>
      </c>
      <c r="GD34" s="5"/>
      <c r="GE34" s="5"/>
      <c r="GF34" s="5"/>
      <c r="GG34" s="11">
        <v>0</v>
      </c>
      <c r="GH34" s="5">
        <v>1000</v>
      </c>
      <c r="GI34" s="5"/>
      <c r="GJ34" s="5">
        <v>1000</v>
      </c>
      <c r="GK34" s="5">
        <v>350</v>
      </c>
      <c r="GL34" s="5"/>
      <c r="GM34" s="5"/>
      <c r="GN34" s="5"/>
      <c r="GO34" s="5">
        <v>4300</v>
      </c>
      <c r="GP34" s="5"/>
      <c r="GQ34" s="5">
        <v>450</v>
      </c>
      <c r="GR34" s="5"/>
      <c r="GS34" s="5">
        <v>4000</v>
      </c>
      <c r="GT34" s="5">
        <v>800</v>
      </c>
      <c r="GU34" s="5">
        <v>500</v>
      </c>
      <c r="GV34" s="5">
        <v>1000</v>
      </c>
      <c r="GW34" s="5"/>
      <c r="GX34" s="5"/>
      <c r="GY34" s="5"/>
      <c r="GZ34" s="5"/>
      <c r="HA34" s="5">
        <v>300</v>
      </c>
      <c r="HB34" s="5"/>
      <c r="HC34" s="5"/>
      <c r="HD34" s="5">
        <v>3000</v>
      </c>
      <c r="HE34" s="5"/>
      <c r="HF34" s="5"/>
      <c r="HG34" s="5"/>
      <c r="HH34" s="5"/>
      <c r="HI34" s="5"/>
      <c r="HJ34" s="5"/>
      <c r="HK34" s="5"/>
      <c r="HL34" s="5">
        <v>200</v>
      </c>
      <c r="HM34" s="5"/>
      <c r="HN34" s="5"/>
      <c r="HO34" s="5"/>
      <c r="HP34" s="5">
        <v>500</v>
      </c>
      <c r="HQ34" s="5"/>
      <c r="HR34" s="5"/>
      <c r="HS34" s="5"/>
      <c r="HT34" s="5"/>
      <c r="HU34" s="5"/>
      <c r="HV34" s="11">
        <v>0</v>
      </c>
      <c r="HW34" s="5"/>
      <c r="HX34" s="5">
        <v>300</v>
      </c>
      <c r="HY34" s="5"/>
      <c r="HZ34" s="5"/>
      <c r="IA34" s="5">
        <v>100</v>
      </c>
      <c r="IB34" s="5">
        <v>300</v>
      </c>
      <c r="IC34" s="5">
        <v>300</v>
      </c>
      <c r="ID34" s="5">
        <v>150</v>
      </c>
      <c r="IE34" s="5"/>
      <c r="IF34" s="5"/>
      <c r="IG34" s="5"/>
      <c r="IH34" s="5"/>
      <c r="II34" s="5">
        <v>550</v>
      </c>
      <c r="IJ34" s="5">
        <v>3000</v>
      </c>
      <c r="IK34" s="3">
        <f t="shared" ref="IK34:IK62" si="1">SUM(D34:IJ34)</f>
        <v>43150</v>
      </c>
    </row>
    <row r="35" spans="1:246" ht="20.25" customHeight="1" x14ac:dyDescent="0.25">
      <c r="A35" s="9" t="s">
        <v>246</v>
      </c>
      <c r="B35" s="17">
        <v>35</v>
      </c>
      <c r="C35" s="2" t="s">
        <v>281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11">
        <v>0</v>
      </c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11">
        <v>0</v>
      </c>
      <c r="GB35" s="11">
        <v>0</v>
      </c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11">
        <v>40</v>
      </c>
      <c r="GV35" s="5"/>
      <c r="GW35" s="5"/>
      <c r="GX35" s="5"/>
      <c r="GY35" s="5"/>
      <c r="GZ35" s="5"/>
      <c r="HA35" s="5"/>
      <c r="HB35" s="11">
        <v>0</v>
      </c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11">
        <v>0</v>
      </c>
      <c r="IK35" s="3">
        <f t="shared" si="1"/>
        <v>40</v>
      </c>
    </row>
    <row r="36" spans="1:246" ht="20.25" customHeight="1" x14ac:dyDescent="0.25">
      <c r="A36" s="9" t="s">
        <v>245</v>
      </c>
      <c r="B36" s="17">
        <v>37</v>
      </c>
      <c r="C36" s="2" t="s">
        <v>282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>
        <v>2500</v>
      </c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>
        <v>20</v>
      </c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>
        <v>20</v>
      </c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3">
        <f t="shared" si="1"/>
        <v>2540</v>
      </c>
    </row>
    <row r="37" spans="1:246" ht="20.25" customHeight="1" x14ac:dyDescent="0.25">
      <c r="A37" s="9" t="s">
        <v>246</v>
      </c>
      <c r="B37" s="21">
        <v>40</v>
      </c>
      <c r="C37" s="2" t="s">
        <v>283</v>
      </c>
      <c r="D37" s="11">
        <v>0</v>
      </c>
      <c r="E37" s="5"/>
      <c r="F37" s="5"/>
      <c r="G37" s="5"/>
      <c r="H37" s="5"/>
      <c r="I37" s="5"/>
      <c r="J37" s="5"/>
      <c r="K37" s="5"/>
      <c r="L37" s="5"/>
      <c r="M37" s="5"/>
      <c r="N37" s="11">
        <v>0</v>
      </c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1">
        <v>0</v>
      </c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11">
        <v>0</v>
      </c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11">
        <v>0</v>
      </c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>
        <v>10</v>
      </c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11">
        <v>0</v>
      </c>
      <c r="EW37" s="5"/>
      <c r="EX37" s="5"/>
      <c r="EY37" s="11">
        <v>0</v>
      </c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11">
        <v>0</v>
      </c>
      <c r="FS37" s="5"/>
      <c r="FT37" s="5"/>
      <c r="FU37" s="5"/>
      <c r="FV37" s="5"/>
      <c r="FW37" s="11">
        <v>0</v>
      </c>
      <c r="FX37" s="11">
        <v>0</v>
      </c>
      <c r="FY37" s="11">
        <v>0</v>
      </c>
      <c r="FZ37" s="11">
        <v>0</v>
      </c>
      <c r="GA37" s="5"/>
      <c r="GB37" s="11">
        <v>0</v>
      </c>
      <c r="GC37" s="5"/>
      <c r="GD37" s="5"/>
      <c r="GE37" s="5"/>
      <c r="GF37" s="5"/>
      <c r="GG37" s="11">
        <v>0</v>
      </c>
      <c r="GH37" s="5"/>
      <c r="GI37" s="5"/>
      <c r="GJ37" s="5"/>
      <c r="GK37" s="5"/>
      <c r="GL37" s="5"/>
      <c r="GM37" s="5"/>
      <c r="GN37" s="5"/>
      <c r="GO37" s="5"/>
      <c r="GP37" s="5"/>
      <c r="GQ37" s="11">
        <v>0</v>
      </c>
      <c r="GR37" s="5"/>
      <c r="GS37" s="11">
        <v>0</v>
      </c>
      <c r="GT37" s="11">
        <v>0</v>
      </c>
      <c r="GU37" s="11">
        <v>0</v>
      </c>
      <c r="GV37" s="5"/>
      <c r="GW37" s="5"/>
      <c r="GX37" s="5"/>
      <c r="GY37" s="5"/>
      <c r="GZ37" s="5"/>
      <c r="HA37" s="11">
        <v>0</v>
      </c>
      <c r="HB37" s="11">
        <v>0</v>
      </c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11">
        <v>0</v>
      </c>
      <c r="HN37" s="11">
        <v>0</v>
      </c>
      <c r="HO37" s="11">
        <v>0</v>
      </c>
      <c r="HP37" s="5"/>
      <c r="HQ37" s="5"/>
      <c r="HR37" s="5"/>
      <c r="HS37" s="5"/>
      <c r="HT37" s="11">
        <v>0</v>
      </c>
      <c r="HU37" s="11">
        <v>0</v>
      </c>
      <c r="HV37" s="5"/>
      <c r="HW37" s="5"/>
      <c r="HX37" s="5"/>
      <c r="HY37" s="5"/>
      <c r="HZ37" s="5"/>
      <c r="IA37" s="11">
        <v>0</v>
      </c>
      <c r="IB37" s="5"/>
      <c r="IC37" s="5"/>
      <c r="ID37" s="5"/>
      <c r="IE37" s="5"/>
      <c r="IF37" s="5"/>
      <c r="IG37" s="5"/>
      <c r="IH37" s="5"/>
      <c r="II37" s="11">
        <v>0</v>
      </c>
      <c r="IJ37" s="5"/>
      <c r="IK37" s="3">
        <f t="shared" si="1"/>
        <v>10</v>
      </c>
    </row>
    <row r="38" spans="1:246" ht="20.25" customHeight="1" x14ac:dyDescent="0.25">
      <c r="A38" s="9" t="s">
        <v>246</v>
      </c>
      <c r="B38" s="17">
        <v>45</v>
      </c>
      <c r="C38" s="2" t="s">
        <v>284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11">
        <v>3600</v>
      </c>
      <c r="GC38" s="5"/>
      <c r="GD38" s="5"/>
      <c r="GE38" s="5"/>
      <c r="GF38" s="5"/>
      <c r="GG38" s="11">
        <v>0</v>
      </c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11">
        <v>0</v>
      </c>
      <c r="GU38" s="11">
        <v>0</v>
      </c>
      <c r="GV38" s="5"/>
      <c r="GW38" s="11">
        <v>0</v>
      </c>
      <c r="GX38" s="5"/>
      <c r="GY38" s="5"/>
      <c r="GZ38" s="5"/>
      <c r="HA38" s="5"/>
      <c r="HB38" s="5"/>
      <c r="HC38" s="5"/>
      <c r="HD38" s="11">
        <v>0</v>
      </c>
      <c r="HE38" s="5"/>
      <c r="HF38" s="5"/>
      <c r="HG38" s="5"/>
      <c r="HH38" s="5"/>
      <c r="HI38" s="5"/>
      <c r="HJ38" s="11">
        <v>0</v>
      </c>
      <c r="HK38" s="5"/>
      <c r="HL38" s="5"/>
      <c r="HM38" s="5"/>
      <c r="HN38" s="11">
        <v>0</v>
      </c>
      <c r="HO38" s="11">
        <v>0</v>
      </c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11">
        <v>0</v>
      </c>
      <c r="IJ38" s="5"/>
      <c r="IK38" s="3">
        <f t="shared" si="1"/>
        <v>3600</v>
      </c>
    </row>
    <row r="39" spans="1:246" ht="20.25" customHeight="1" x14ac:dyDescent="0.25">
      <c r="A39" s="9" t="s">
        <v>245</v>
      </c>
      <c r="B39" s="17">
        <v>46</v>
      </c>
      <c r="C39" s="2" t="s">
        <v>285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>
        <v>50</v>
      </c>
      <c r="AK39" s="5"/>
      <c r="AL39" s="5"/>
      <c r="AM39" s="5">
        <v>350</v>
      </c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>
        <v>50</v>
      </c>
      <c r="GA39" s="5">
        <v>700</v>
      </c>
      <c r="GB39" s="5">
        <v>40000</v>
      </c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>
        <v>3310</v>
      </c>
      <c r="GR39" s="5"/>
      <c r="GS39" s="5">
        <v>15000</v>
      </c>
      <c r="GT39" s="5"/>
      <c r="GU39" s="5">
        <v>25000</v>
      </c>
      <c r="GV39" s="5"/>
      <c r="GW39" s="5">
        <v>50</v>
      </c>
      <c r="GX39" s="5">
        <v>100</v>
      </c>
      <c r="GY39" s="5"/>
      <c r="GZ39" s="5"/>
      <c r="HA39" s="5">
        <v>3300</v>
      </c>
      <c r="HB39" s="5"/>
      <c r="HC39" s="5"/>
      <c r="HD39" s="5">
        <v>220</v>
      </c>
      <c r="HE39" s="5"/>
      <c r="HF39" s="5">
        <v>100</v>
      </c>
      <c r="HG39" s="5"/>
      <c r="HH39" s="5"/>
      <c r="HI39" s="5">
        <v>50</v>
      </c>
      <c r="HJ39" s="5"/>
      <c r="HK39" s="5"/>
      <c r="HL39" s="5">
        <v>50</v>
      </c>
      <c r="HM39" s="5"/>
      <c r="HN39" s="5">
        <v>600</v>
      </c>
      <c r="HO39" s="5">
        <v>400</v>
      </c>
      <c r="HP39" s="5"/>
      <c r="HQ39" s="5">
        <v>100</v>
      </c>
      <c r="HR39" s="5">
        <v>20</v>
      </c>
      <c r="HS39" s="5"/>
      <c r="HT39" s="5">
        <v>2100</v>
      </c>
      <c r="HU39" s="5">
        <v>11</v>
      </c>
      <c r="HV39" s="5"/>
      <c r="HW39" s="5"/>
      <c r="HX39" s="5"/>
      <c r="HY39" s="5">
        <v>1500</v>
      </c>
      <c r="HZ39" s="5">
        <v>100</v>
      </c>
      <c r="IA39" s="5">
        <v>50</v>
      </c>
      <c r="IB39" s="5"/>
      <c r="IC39" s="5">
        <v>20</v>
      </c>
      <c r="ID39" s="5"/>
      <c r="IE39" s="5"/>
      <c r="IF39" s="5"/>
      <c r="IG39" s="5"/>
      <c r="IH39" s="5"/>
      <c r="II39" s="5">
        <v>15</v>
      </c>
      <c r="IJ39" s="5">
        <v>3500</v>
      </c>
      <c r="IK39" s="3">
        <f t="shared" si="1"/>
        <v>96746</v>
      </c>
    </row>
    <row r="40" spans="1:246" ht="20.25" customHeight="1" x14ac:dyDescent="0.25">
      <c r="A40" s="9" t="s">
        <v>246</v>
      </c>
      <c r="B40" s="14">
        <v>48</v>
      </c>
      <c r="C40" s="2" t="s">
        <v>286</v>
      </c>
      <c r="D40" s="12"/>
      <c r="E40" s="12">
        <v>0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0</v>
      </c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>
        <v>0</v>
      </c>
      <c r="AL40" s="12"/>
      <c r="AM40" s="12">
        <v>0</v>
      </c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>
        <v>0</v>
      </c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>
        <v>0</v>
      </c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>
        <v>0</v>
      </c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>
        <v>0</v>
      </c>
      <c r="FX40" s="12">
        <v>1000</v>
      </c>
      <c r="FY40" s="12"/>
      <c r="FZ40" s="12"/>
      <c r="GA40" s="12">
        <v>0</v>
      </c>
      <c r="GB40" s="12">
        <v>0</v>
      </c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>
        <v>0</v>
      </c>
      <c r="GP40" s="12"/>
      <c r="GQ40" s="12">
        <v>0</v>
      </c>
      <c r="GR40" s="12">
        <v>0</v>
      </c>
      <c r="GS40" s="12"/>
      <c r="GT40" s="12"/>
      <c r="GU40" s="12">
        <v>0</v>
      </c>
      <c r="GV40" s="12"/>
      <c r="GW40" s="12"/>
      <c r="GX40" s="12"/>
      <c r="GY40" s="12"/>
      <c r="GZ40" s="12"/>
      <c r="HA40" s="12"/>
      <c r="HB40" s="12">
        <v>0</v>
      </c>
      <c r="HC40" s="12"/>
      <c r="HD40" s="12"/>
      <c r="HE40" s="12"/>
      <c r="HF40" s="12">
        <v>0</v>
      </c>
      <c r="HG40" s="12"/>
      <c r="HH40" s="12"/>
      <c r="HI40" s="12">
        <v>0</v>
      </c>
      <c r="HJ40" s="12"/>
      <c r="HK40" s="12"/>
      <c r="HL40" s="12"/>
      <c r="HM40" s="12"/>
      <c r="HN40" s="12"/>
      <c r="HO40" s="12"/>
      <c r="HP40" s="12">
        <v>0</v>
      </c>
      <c r="HQ40" s="12">
        <v>0</v>
      </c>
      <c r="HR40" s="12"/>
      <c r="HS40" s="12"/>
      <c r="HT40" s="12">
        <v>0</v>
      </c>
      <c r="HU40" s="12"/>
      <c r="HV40" s="12"/>
      <c r="HW40" s="12">
        <v>0</v>
      </c>
      <c r="HX40" s="12"/>
      <c r="HY40" s="12"/>
      <c r="HZ40" s="12"/>
      <c r="IA40" s="12">
        <v>0</v>
      </c>
      <c r="IB40" s="12"/>
      <c r="IC40" s="12"/>
      <c r="ID40" s="12"/>
      <c r="IE40" s="12"/>
      <c r="IF40" s="12"/>
      <c r="IG40" s="12"/>
      <c r="IH40" s="12"/>
      <c r="II40" s="12">
        <v>0</v>
      </c>
      <c r="IJ40" s="12">
        <v>0</v>
      </c>
      <c r="IK40" s="3">
        <f t="shared" si="1"/>
        <v>1000</v>
      </c>
      <c r="IL40" s="7"/>
    </row>
    <row r="41" spans="1:246" ht="20.25" customHeight="1" x14ac:dyDescent="0.25">
      <c r="A41" s="9" t="s">
        <v>246</v>
      </c>
      <c r="B41" s="15"/>
      <c r="C41" s="2" t="s">
        <v>320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>
        <v>0</v>
      </c>
      <c r="AL41" s="12"/>
      <c r="AM41" s="12">
        <v>0</v>
      </c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>
        <v>0</v>
      </c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>
        <v>0</v>
      </c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>
        <v>0</v>
      </c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>
        <v>0</v>
      </c>
      <c r="FX41" s="12">
        <v>1000</v>
      </c>
      <c r="FY41" s="12"/>
      <c r="FZ41" s="12"/>
      <c r="GA41" s="12"/>
      <c r="GB41" s="12">
        <v>0</v>
      </c>
      <c r="GC41" s="12">
        <v>0</v>
      </c>
      <c r="GD41" s="12"/>
      <c r="GE41" s="12"/>
      <c r="GF41" s="12"/>
      <c r="GG41" s="12">
        <v>0</v>
      </c>
      <c r="GH41" s="12"/>
      <c r="GI41" s="12"/>
      <c r="GJ41" s="12"/>
      <c r="GK41" s="12"/>
      <c r="GL41" s="12"/>
      <c r="GM41" s="12"/>
      <c r="GN41" s="12"/>
      <c r="GO41" s="12">
        <v>0</v>
      </c>
      <c r="GP41" s="12"/>
      <c r="GQ41" s="12"/>
      <c r="GR41" s="12"/>
      <c r="GS41" s="12">
        <v>200</v>
      </c>
      <c r="GT41" s="12"/>
      <c r="GU41" s="12">
        <v>0</v>
      </c>
      <c r="GV41" s="12"/>
      <c r="GW41" s="12"/>
      <c r="GX41" s="12"/>
      <c r="GY41" s="12"/>
      <c r="GZ41" s="12"/>
      <c r="HA41" s="12"/>
      <c r="HB41" s="12">
        <v>0</v>
      </c>
      <c r="HC41" s="12"/>
      <c r="HD41" s="12">
        <v>0</v>
      </c>
      <c r="HE41" s="12"/>
      <c r="HF41" s="12">
        <v>0</v>
      </c>
      <c r="HG41" s="12"/>
      <c r="HH41" s="12"/>
      <c r="HI41" s="12"/>
      <c r="HJ41" s="12"/>
      <c r="HK41" s="12"/>
      <c r="HL41" s="12"/>
      <c r="HM41" s="12">
        <v>0</v>
      </c>
      <c r="HN41" s="12"/>
      <c r="HO41" s="12">
        <v>0</v>
      </c>
      <c r="HP41" s="12">
        <v>0</v>
      </c>
      <c r="HQ41" s="12">
        <v>0</v>
      </c>
      <c r="HR41" s="12"/>
      <c r="HS41" s="12"/>
      <c r="HT41" s="12"/>
      <c r="HU41" s="12"/>
      <c r="HV41" s="12"/>
      <c r="HW41" s="12"/>
      <c r="HX41" s="12"/>
      <c r="HY41" s="12"/>
      <c r="HZ41" s="12"/>
      <c r="IA41" s="12">
        <v>0</v>
      </c>
      <c r="IB41" s="12"/>
      <c r="IC41" s="12"/>
      <c r="ID41" s="12"/>
      <c r="IE41" s="12"/>
      <c r="IF41" s="12"/>
      <c r="IG41" s="12"/>
      <c r="IH41" s="12"/>
      <c r="II41" s="12">
        <v>0</v>
      </c>
      <c r="IJ41" s="12">
        <v>0</v>
      </c>
      <c r="IK41" s="3">
        <f t="shared" si="1"/>
        <v>1200</v>
      </c>
      <c r="IL41" s="7"/>
    </row>
    <row r="42" spans="1:246" ht="20.25" customHeight="1" x14ac:dyDescent="0.25">
      <c r="A42" s="9" t="s">
        <v>246</v>
      </c>
      <c r="B42" s="15"/>
      <c r="C42" s="2" t="s">
        <v>321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>
        <v>0</v>
      </c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>
        <v>0</v>
      </c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>
        <v>0</v>
      </c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>
        <v>0</v>
      </c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>
        <v>0</v>
      </c>
      <c r="FX42" s="12"/>
      <c r="FY42" s="12"/>
      <c r="FZ42" s="12"/>
      <c r="GA42" s="12">
        <v>0</v>
      </c>
      <c r="GB42" s="12">
        <v>0</v>
      </c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>
        <v>0</v>
      </c>
      <c r="GP42" s="12"/>
      <c r="GQ42" s="12"/>
      <c r="GR42" s="12"/>
      <c r="GS42" s="12">
        <v>200</v>
      </c>
      <c r="GT42" s="12"/>
      <c r="GU42" s="12">
        <v>0</v>
      </c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>
        <v>0</v>
      </c>
      <c r="HG42" s="12"/>
      <c r="HH42" s="12"/>
      <c r="HI42" s="12"/>
      <c r="HJ42" s="12"/>
      <c r="HK42" s="12"/>
      <c r="HL42" s="12"/>
      <c r="HM42" s="12">
        <v>0</v>
      </c>
      <c r="HN42" s="12"/>
      <c r="HO42" s="12">
        <v>0</v>
      </c>
      <c r="HP42" s="12"/>
      <c r="HQ42" s="12"/>
      <c r="HR42" s="12"/>
      <c r="HS42" s="12"/>
      <c r="HT42" s="12"/>
      <c r="HU42" s="12"/>
      <c r="HV42" s="12"/>
      <c r="HW42" s="12">
        <v>0</v>
      </c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>
        <v>0</v>
      </c>
      <c r="IJ42" s="12"/>
      <c r="IK42" s="3">
        <f t="shared" si="1"/>
        <v>200</v>
      </c>
      <c r="IL42" s="7"/>
    </row>
    <row r="43" spans="1:246" ht="20.25" customHeight="1" x14ac:dyDescent="0.25">
      <c r="A43" s="9" t="s">
        <v>245</v>
      </c>
      <c r="B43" s="17">
        <v>52</v>
      </c>
      <c r="C43" s="2" t="s">
        <v>287</v>
      </c>
      <c r="D43" s="5"/>
      <c r="E43" s="5"/>
      <c r="F43" s="5"/>
      <c r="G43" s="5"/>
      <c r="H43" s="5">
        <v>60</v>
      </c>
      <c r="I43" s="5"/>
      <c r="J43" s="5"/>
      <c r="K43" s="5">
        <v>10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>
        <v>7</v>
      </c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>
        <v>2</v>
      </c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>
        <v>2</v>
      </c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>
        <v>3</v>
      </c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>
        <v>1</v>
      </c>
      <c r="DY43" s="5"/>
      <c r="DZ43" s="5"/>
      <c r="EA43" s="5"/>
      <c r="EB43" s="5">
        <v>5</v>
      </c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>
        <v>20</v>
      </c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>
        <v>20</v>
      </c>
      <c r="FY43" s="5"/>
      <c r="FZ43" s="5">
        <v>40</v>
      </c>
      <c r="GA43" s="5">
        <v>3</v>
      </c>
      <c r="GB43" s="5">
        <v>180</v>
      </c>
      <c r="GC43" s="5"/>
      <c r="GD43" s="5"/>
      <c r="GE43" s="5"/>
      <c r="GF43" s="5"/>
      <c r="GG43" s="5">
        <v>50</v>
      </c>
      <c r="GH43" s="5"/>
      <c r="GI43" s="5">
        <v>3</v>
      </c>
      <c r="GJ43" s="5">
        <v>10</v>
      </c>
      <c r="GK43" s="5">
        <v>10</v>
      </c>
      <c r="GL43" s="5"/>
      <c r="GM43" s="5">
        <v>5</v>
      </c>
      <c r="GN43" s="5"/>
      <c r="GO43" s="5">
        <v>22</v>
      </c>
      <c r="GP43" s="5"/>
      <c r="GQ43" s="5"/>
      <c r="GR43" s="5">
        <v>10</v>
      </c>
      <c r="GS43" s="5"/>
      <c r="GT43" s="5">
        <v>100</v>
      </c>
      <c r="GU43" s="5">
        <v>60</v>
      </c>
      <c r="GV43" s="5"/>
      <c r="GW43" s="5"/>
      <c r="GX43" s="5"/>
      <c r="GY43" s="5"/>
      <c r="GZ43" s="5"/>
      <c r="HA43" s="5">
        <v>7</v>
      </c>
      <c r="HB43" s="5"/>
      <c r="HC43" s="5">
        <v>5</v>
      </c>
      <c r="HD43" s="5">
        <v>30</v>
      </c>
      <c r="HE43" s="5">
        <v>30</v>
      </c>
      <c r="HF43" s="5">
        <v>50</v>
      </c>
      <c r="HG43" s="5"/>
      <c r="HH43" s="5"/>
      <c r="HI43" s="5">
        <v>20</v>
      </c>
      <c r="HJ43" s="5">
        <v>10</v>
      </c>
      <c r="HK43" s="5">
        <v>10</v>
      </c>
      <c r="HL43" s="5"/>
      <c r="HM43" s="5">
        <v>5</v>
      </c>
      <c r="HN43" s="5"/>
      <c r="HO43" s="5"/>
      <c r="HP43" s="5">
        <v>2</v>
      </c>
      <c r="HQ43" s="5">
        <v>2</v>
      </c>
      <c r="HR43" s="5"/>
      <c r="HS43" s="5"/>
      <c r="HT43" s="5"/>
      <c r="HU43" s="5">
        <v>20</v>
      </c>
      <c r="HV43" s="5"/>
      <c r="HW43" s="5"/>
      <c r="HX43" s="5">
        <v>100</v>
      </c>
      <c r="HY43" s="5">
        <v>12</v>
      </c>
      <c r="HZ43" s="5"/>
      <c r="IA43" s="5"/>
      <c r="IB43" s="5"/>
      <c r="IC43" s="5"/>
      <c r="ID43" s="5">
        <v>10</v>
      </c>
      <c r="IE43" s="5"/>
      <c r="IF43" s="5"/>
      <c r="IG43" s="5"/>
      <c r="IH43" s="5"/>
      <c r="II43" s="5">
        <v>5</v>
      </c>
      <c r="IJ43" s="5">
        <v>20</v>
      </c>
      <c r="IK43" s="3">
        <f t="shared" si="1"/>
        <v>961</v>
      </c>
    </row>
    <row r="44" spans="1:246" ht="20.25" customHeight="1" x14ac:dyDescent="0.25">
      <c r="A44" s="9" t="s">
        <v>246</v>
      </c>
      <c r="B44" s="17">
        <v>54</v>
      </c>
      <c r="C44" s="2" t="s">
        <v>288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>
        <v>10</v>
      </c>
      <c r="FX44" s="11">
        <v>0</v>
      </c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11">
        <v>0</v>
      </c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3">
        <f t="shared" si="1"/>
        <v>10</v>
      </c>
    </row>
    <row r="45" spans="1:246" ht="20.25" customHeight="1" x14ac:dyDescent="0.25">
      <c r="A45" s="9" t="s">
        <v>245</v>
      </c>
      <c r="B45" s="14">
        <v>58</v>
      </c>
      <c r="C45" s="2" t="s">
        <v>289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>
        <v>10</v>
      </c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>
        <v>10</v>
      </c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>
        <v>10</v>
      </c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>
        <v>1</v>
      </c>
      <c r="FR45" s="5"/>
      <c r="FS45" s="5"/>
      <c r="FT45" s="5"/>
      <c r="FU45" s="5"/>
      <c r="FV45" s="5"/>
      <c r="FW45" s="5"/>
      <c r="FX45" s="5">
        <v>50</v>
      </c>
      <c r="FY45" s="5"/>
      <c r="FZ45" s="5"/>
      <c r="GA45" s="5">
        <v>14</v>
      </c>
      <c r="GB45" s="5"/>
      <c r="GC45" s="5"/>
      <c r="GD45" s="5"/>
      <c r="GE45" s="5">
        <v>10</v>
      </c>
      <c r="GF45" s="5"/>
      <c r="GG45" s="5"/>
      <c r="GH45" s="5"/>
      <c r="GI45" s="5"/>
      <c r="GJ45" s="5"/>
      <c r="GK45" s="5"/>
      <c r="GL45" s="5"/>
      <c r="GM45" s="5"/>
      <c r="GN45" s="5">
        <v>3</v>
      </c>
      <c r="GO45" s="5">
        <v>5</v>
      </c>
      <c r="GP45" s="5"/>
      <c r="GQ45" s="5"/>
      <c r="GR45" s="5"/>
      <c r="GS45" s="5"/>
      <c r="GT45" s="5"/>
      <c r="GU45" s="5">
        <v>10</v>
      </c>
      <c r="GV45" s="5"/>
      <c r="GW45" s="5"/>
      <c r="GX45" s="5"/>
      <c r="GY45" s="5"/>
      <c r="GZ45" s="5"/>
      <c r="HA45" s="5">
        <v>2</v>
      </c>
      <c r="HB45" s="5"/>
      <c r="HC45" s="5"/>
      <c r="HD45" s="5">
        <v>10</v>
      </c>
      <c r="HE45" s="5"/>
      <c r="HF45" s="5"/>
      <c r="HG45" s="5"/>
      <c r="HH45" s="5"/>
      <c r="HI45" s="5"/>
      <c r="HJ45" s="5">
        <v>2</v>
      </c>
      <c r="HK45" s="5"/>
      <c r="HL45" s="5"/>
      <c r="HM45" s="5">
        <v>2</v>
      </c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>
        <v>2</v>
      </c>
      <c r="ID45" s="5">
        <v>5</v>
      </c>
      <c r="IE45" s="5"/>
      <c r="IF45" s="5"/>
      <c r="IG45" s="5"/>
      <c r="IH45" s="5"/>
      <c r="II45" s="5">
        <v>3</v>
      </c>
      <c r="IJ45" s="5">
        <v>4</v>
      </c>
      <c r="IK45" s="3">
        <f t="shared" si="1"/>
        <v>153</v>
      </c>
    </row>
    <row r="46" spans="1:246" ht="20.25" customHeight="1" x14ac:dyDescent="0.25">
      <c r="A46" s="9" t="s">
        <v>245</v>
      </c>
      <c r="B46" s="15"/>
      <c r="C46" s="2" t="s">
        <v>290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>
        <v>5</v>
      </c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>
        <v>2</v>
      </c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>
        <v>10</v>
      </c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>
        <v>1</v>
      </c>
      <c r="FR46" s="5"/>
      <c r="FS46" s="5"/>
      <c r="FT46" s="5"/>
      <c r="FU46" s="5"/>
      <c r="FV46" s="5"/>
      <c r="FW46" s="5">
        <v>10</v>
      </c>
      <c r="FX46" s="5">
        <v>100</v>
      </c>
      <c r="FY46" s="5"/>
      <c r="FZ46" s="5">
        <v>5</v>
      </c>
      <c r="GA46" s="5">
        <v>11</v>
      </c>
      <c r="GB46" s="5">
        <v>10</v>
      </c>
      <c r="GC46" s="5"/>
      <c r="GD46" s="5"/>
      <c r="GE46" s="5"/>
      <c r="GF46" s="5"/>
      <c r="GG46" s="5"/>
      <c r="GH46" s="5"/>
      <c r="GI46" s="5"/>
      <c r="GJ46" s="5"/>
      <c r="GK46" s="5">
        <v>10</v>
      </c>
      <c r="GL46" s="5"/>
      <c r="GM46" s="5"/>
      <c r="GN46" s="5"/>
      <c r="GO46" s="5"/>
      <c r="GP46" s="5"/>
      <c r="GQ46" s="5"/>
      <c r="GR46" s="5"/>
      <c r="GS46" s="5">
        <v>20</v>
      </c>
      <c r="GT46" s="5"/>
      <c r="GU46" s="5">
        <v>10</v>
      </c>
      <c r="GV46" s="5"/>
      <c r="GW46" s="5"/>
      <c r="GX46" s="5"/>
      <c r="GY46" s="5"/>
      <c r="GZ46" s="5"/>
      <c r="HA46" s="5">
        <v>3</v>
      </c>
      <c r="HB46" s="5"/>
      <c r="HC46" s="5"/>
      <c r="HD46" s="5">
        <v>10</v>
      </c>
      <c r="HE46" s="5"/>
      <c r="HF46" s="5">
        <v>2</v>
      </c>
      <c r="HG46" s="5"/>
      <c r="HH46" s="5"/>
      <c r="HI46" s="5"/>
      <c r="HJ46" s="5"/>
      <c r="HK46" s="5"/>
      <c r="HL46" s="5"/>
      <c r="HM46" s="5">
        <v>2</v>
      </c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>
        <v>13</v>
      </c>
      <c r="IJ46" s="5">
        <v>4</v>
      </c>
      <c r="IK46" s="3">
        <f t="shared" si="1"/>
        <v>228</v>
      </c>
    </row>
    <row r="47" spans="1:246" ht="20.25" customHeight="1" x14ac:dyDescent="0.25">
      <c r="A47" s="9" t="s">
        <v>245</v>
      </c>
      <c r="B47" s="16"/>
      <c r="C47" s="2" t="s">
        <v>291</v>
      </c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>
        <v>2</v>
      </c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>
        <v>2</v>
      </c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>
        <v>10</v>
      </c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>
        <v>10</v>
      </c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>
        <v>100</v>
      </c>
      <c r="FY47" s="5"/>
      <c r="FZ47" s="5"/>
      <c r="GA47" s="5"/>
      <c r="GB47" s="5">
        <v>10</v>
      </c>
      <c r="GC47" s="5"/>
      <c r="GD47" s="5"/>
      <c r="GE47" s="5"/>
      <c r="GF47" s="5"/>
      <c r="GG47" s="5">
        <v>80</v>
      </c>
      <c r="GH47" s="5"/>
      <c r="GI47" s="5"/>
      <c r="GJ47" s="5"/>
      <c r="GK47" s="5"/>
      <c r="GL47" s="5"/>
      <c r="GM47" s="5"/>
      <c r="GN47" s="5"/>
      <c r="GO47" s="5"/>
      <c r="GP47" s="5">
        <v>6</v>
      </c>
      <c r="GQ47" s="5"/>
      <c r="GR47" s="5"/>
      <c r="GS47" s="5"/>
      <c r="GT47" s="5">
        <v>18</v>
      </c>
      <c r="GU47" s="5">
        <v>10</v>
      </c>
      <c r="GV47" s="5"/>
      <c r="GW47" s="5"/>
      <c r="GX47" s="5"/>
      <c r="GY47" s="5"/>
      <c r="GZ47" s="5"/>
      <c r="HA47" s="5">
        <v>1</v>
      </c>
      <c r="HB47" s="5"/>
      <c r="HC47" s="5"/>
      <c r="HD47" s="5"/>
      <c r="HE47" s="5"/>
      <c r="HF47" s="5">
        <v>2</v>
      </c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>
        <v>2</v>
      </c>
      <c r="HR47" s="5"/>
      <c r="HS47" s="5"/>
      <c r="HT47" s="5"/>
      <c r="HU47" s="5">
        <v>5</v>
      </c>
      <c r="HV47" s="5"/>
      <c r="HW47" s="5"/>
      <c r="HX47" s="5">
        <v>5</v>
      </c>
      <c r="HY47" s="5">
        <v>2</v>
      </c>
      <c r="HZ47" s="5"/>
      <c r="IA47" s="5"/>
      <c r="IB47" s="5"/>
      <c r="IC47" s="5"/>
      <c r="ID47" s="5"/>
      <c r="IE47" s="5"/>
      <c r="IF47" s="5"/>
      <c r="IG47" s="5"/>
      <c r="IH47" s="5"/>
      <c r="II47" s="5">
        <v>1</v>
      </c>
      <c r="IJ47" s="5">
        <v>4</v>
      </c>
      <c r="IK47" s="3">
        <f t="shared" si="1"/>
        <v>270</v>
      </c>
    </row>
    <row r="48" spans="1:246" ht="20.25" customHeight="1" x14ac:dyDescent="0.25">
      <c r="A48" s="9" t="s">
        <v>245</v>
      </c>
      <c r="B48" s="14">
        <v>59</v>
      </c>
      <c r="C48" s="2" t="s">
        <v>292</v>
      </c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>
        <v>15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>
        <v>24</v>
      </c>
      <c r="AL48" s="5"/>
      <c r="AM48" s="5">
        <v>2</v>
      </c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>
        <v>5</v>
      </c>
      <c r="BE48" s="5"/>
      <c r="BF48" s="5"/>
      <c r="BG48" s="5"/>
      <c r="BH48" s="5"/>
      <c r="BI48" s="5">
        <v>3</v>
      </c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>
        <v>6</v>
      </c>
      <c r="CO48" s="5"/>
      <c r="CP48" s="5"/>
      <c r="CQ48" s="5"/>
      <c r="CR48" s="5"/>
      <c r="CS48" s="5"/>
      <c r="CT48" s="5">
        <v>2</v>
      </c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>
        <v>5</v>
      </c>
      <c r="EA48" s="5"/>
      <c r="EB48" s="5"/>
      <c r="EC48" s="5"/>
      <c r="ED48" s="5"/>
      <c r="EE48" s="5"/>
      <c r="EF48" s="5"/>
      <c r="EG48" s="5"/>
      <c r="EH48" s="5"/>
      <c r="EI48" s="5">
        <v>5</v>
      </c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>
        <v>1</v>
      </c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>
        <v>4</v>
      </c>
      <c r="FR48" s="5"/>
      <c r="FS48" s="5"/>
      <c r="FT48" s="5"/>
      <c r="FU48" s="5">
        <v>10</v>
      </c>
      <c r="FV48" s="5"/>
      <c r="FW48" s="5"/>
      <c r="FX48" s="5"/>
      <c r="FY48" s="5"/>
      <c r="FZ48" s="5"/>
      <c r="GA48" s="5">
        <v>7</v>
      </c>
      <c r="GB48" s="5"/>
      <c r="GC48" s="5"/>
      <c r="GD48" s="5"/>
      <c r="GE48" s="5"/>
      <c r="GF48" s="5"/>
      <c r="GG48" s="5"/>
      <c r="GH48" s="5"/>
      <c r="GI48" s="5">
        <v>50</v>
      </c>
      <c r="GJ48" s="5">
        <v>20</v>
      </c>
      <c r="GK48" s="5"/>
      <c r="GL48" s="5"/>
      <c r="GM48" s="5"/>
      <c r="GN48" s="5"/>
      <c r="GO48" s="5"/>
      <c r="GP48" s="5"/>
      <c r="GQ48" s="5">
        <v>34</v>
      </c>
      <c r="GR48" s="5"/>
      <c r="GS48" s="5">
        <v>20</v>
      </c>
      <c r="GT48" s="5"/>
      <c r="GU48" s="5">
        <v>100</v>
      </c>
      <c r="GV48" s="5"/>
      <c r="GW48" s="5"/>
      <c r="GX48" s="5"/>
      <c r="GY48" s="5"/>
      <c r="GZ48" s="5"/>
      <c r="HA48" s="5">
        <v>12</v>
      </c>
      <c r="HB48" s="5">
        <v>10</v>
      </c>
      <c r="HC48" s="5"/>
      <c r="HD48" s="5"/>
      <c r="HE48" s="5"/>
      <c r="HF48" s="5"/>
      <c r="HG48" s="5"/>
      <c r="HH48" s="5"/>
      <c r="HI48" s="5"/>
      <c r="HJ48" s="5"/>
      <c r="HK48" s="5"/>
      <c r="HL48" s="5">
        <v>2</v>
      </c>
      <c r="HM48" s="5"/>
      <c r="HN48" s="5"/>
      <c r="HO48" s="5">
        <v>1</v>
      </c>
      <c r="HP48" s="5"/>
      <c r="HQ48" s="5">
        <v>3</v>
      </c>
      <c r="HR48" s="5">
        <v>10</v>
      </c>
      <c r="HS48" s="5"/>
      <c r="HT48" s="5"/>
      <c r="HU48" s="5">
        <v>8</v>
      </c>
      <c r="HV48" s="5"/>
      <c r="HW48" s="5">
        <v>4</v>
      </c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3">
        <f t="shared" si="1"/>
        <v>363</v>
      </c>
    </row>
    <row r="49" spans="1:245" ht="20.25" customHeight="1" x14ac:dyDescent="0.25">
      <c r="A49" s="9" t="s">
        <v>245</v>
      </c>
      <c r="B49" s="15"/>
      <c r="C49" s="2" t="s">
        <v>293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>
        <v>1</v>
      </c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>
        <v>3</v>
      </c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>
        <v>5</v>
      </c>
      <c r="EA49" s="5"/>
      <c r="EB49" s="5"/>
      <c r="EC49" s="5"/>
      <c r="ED49" s="5"/>
      <c r="EE49" s="5"/>
      <c r="EF49" s="5"/>
      <c r="EG49" s="5"/>
      <c r="EH49" s="5"/>
      <c r="EI49" s="5">
        <v>1</v>
      </c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>
        <v>1</v>
      </c>
      <c r="FS49" s="5"/>
      <c r="FT49" s="5"/>
      <c r="FU49" s="5">
        <v>4</v>
      </c>
      <c r="FV49" s="5"/>
      <c r="FW49" s="5"/>
      <c r="FX49" s="5">
        <v>50</v>
      </c>
      <c r="FY49" s="5"/>
      <c r="FZ49" s="5"/>
      <c r="GA49" s="5">
        <v>15</v>
      </c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>
        <v>20</v>
      </c>
      <c r="GT49" s="5"/>
      <c r="GU49" s="5">
        <v>35</v>
      </c>
      <c r="GV49" s="5">
        <v>20</v>
      </c>
      <c r="GW49" s="5"/>
      <c r="GX49" s="5"/>
      <c r="GY49" s="5"/>
      <c r="GZ49" s="5"/>
      <c r="HA49" s="5">
        <v>1</v>
      </c>
      <c r="HB49" s="5"/>
      <c r="HC49" s="5"/>
      <c r="HD49" s="5">
        <v>10</v>
      </c>
      <c r="HE49" s="5"/>
      <c r="HF49" s="5"/>
      <c r="HG49" s="5"/>
      <c r="HH49" s="5"/>
      <c r="HI49" s="5"/>
      <c r="HJ49" s="5">
        <v>2</v>
      </c>
      <c r="HK49" s="5"/>
      <c r="HL49" s="5">
        <v>10</v>
      </c>
      <c r="HM49" s="5"/>
      <c r="HN49" s="5"/>
      <c r="HO49" s="5"/>
      <c r="HP49" s="5"/>
      <c r="HQ49" s="5">
        <v>1</v>
      </c>
      <c r="HR49" s="5">
        <v>5</v>
      </c>
      <c r="HS49" s="5"/>
      <c r="HT49" s="5"/>
      <c r="HU49" s="5"/>
      <c r="HV49" s="5"/>
      <c r="HW49" s="5">
        <v>3</v>
      </c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>
        <v>2</v>
      </c>
      <c r="IJ49" s="5"/>
      <c r="IK49" s="3">
        <f t="shared" si="1"/>
        <v>189</v>
      </c>
    </row>
    <row r="50" spans="1:245" ht="20.25" customHeight="1" x14ac:dyDescent="0.25">
      <c r="A50" s="9" t="s">
        <v>246</v>
      </c>
      <c r="B50" s="17">
        <v>61</v>
      </c>
      <c r="C50" s="2" t="s">
        <v>294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>
        <v>5</v>
      </c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11">
        <v>124</v>
      </c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>
        <v>50</v>
      </c>
      <c r="IJ50" s="5"/>
      <c r="IK50" s="3">
        <f t="shared" si="1"/>
        <v>179</v>
      </c>
    </row>
    <row r="51" spans="1:245" ht="20.25" customHeight="1" x14ac:dyDescent="0.25">
      <c r="A51" s="9" t="s">
        <v>245</v>
      </c>
      <c r="B51" s="14">
        <v>62</v>
      </c>
      <c r="C51" s="2" t="s">
        <v>295</v>
      </c>
      <c r="D51" s="5"/>
      <c r="E51" s="5"/>
      <c r="F51" s="5"/>
      <c r="G51" s="5">
        <v>200</v>
      </c>
      <c r="H51" s="5"/>
      <c r="I51" s="5"/>
      <c r="J51" s="5"/>
      <c r="K51" s="5"/>
      <c r="L51" s="5"/>
      <c r="M51" s="5"/>
      <c r="N51" s="5"/>
      <c r="O51" s="5">
        <v>100</v>
      </c>
      <c r="P51" s="5"/>
      <c r="Q51" s="5">
        <v>1300</v>
      </c>
      <c r="R51" s="5"/>
      <c r="S51" s="5"/>
      <c r="T51" s="5">
        <v>50</v>
      </c>
      <c r="U51" s="5"/>
      <c r="V51" s="5"/>
      <c r="W51" s="5"/>
      <c r="X51" s="5"/>
      <c r="Y51" s="5"/>
      <c r="Z51" s="5"/>
      <c r="AA51" s="5"/>
      <c r="AB51" s="5"/>
      <c r="AC51" s="5"/>
      <c r="AD51" s="5">
        <v>100</v>
      </c>
      <c r="AE51" s="5"/>
      <c r="AF51" s="5"/>
      <c r="AG51" s="5"/>
      <c r="AH51" s="5"/>
      <c r="AI51" s="5"/>
      <c r="AJ51" s="5"/>
      <c r="AK51" s="5"/>
      <c r="AL51" s="5">
        <v>300</v>
      </c>
      <c r="AM51" s="5">
        <v>850</v>
      </c>
      <c r="AN51" s="5">
        <v>1000</v>
      </c>
      <c r="AO51" s="5">
        <v>100</v>
      </c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>
        <v>100</v>
      </c>
      <c r="BB51" s="5"/>
      <c r="BC51" s="5">
        <v>150</v>
      </c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>
        <v>50</v>
      </c>
      <c r="BO51" s="5">
        <v>50</v>
      </c>
      <c r="BP51" s="5"/>
      <c r="BQ51" s="5"/>
      <c r="BR51" s="5"/>
      <c r="BS51" s="5"/>
      <c r="BT51" s="5"/>
      <c r="BU51" s="5"/>
      <c r="BV51" s="5"/>
      <c r="BW51" s="5">
        <v>200</v>
      </c>
      <c r="BX51" s="5"/>
      <c r="BY51" s="5"/>
      <c r="BZ51" s="5"/>
      <c r="CA51" s="5"/>
      <c r="CB51" s="5"/>
      <c r="CC51" s="5"/>
      <c r="CD51" s="5">
        <v>20</v>
      </c>
      <c r="CE51" s="5"/>
      <c r="CF51" s="5"/>
      <c r="CG51" s="5"/>
      <c r="CH51" s="5"/>
      <c r="CI51" s="5"/>
      <c r="CJ51" s="5">
        <v>30</v>
      </c>
      <c r="CK51" s="5"/>
      <c r="CL51" s="5"/>
      <c r="CM51" s="5"/>
      <c r="CN51" s="5"/>
      <c r="CO51" s="5">
        <v>100</v>
      </c>
      <c r="CP51" s="5">
        <v>200</v>
      </c>
      <c r="CQ51" s="5"/>
      <c r="CR51" s="5"/>
      <c r="CS51" s="5"/>
      <c r="CT51" s="5"/>
      <c r="CU51" s="5"/>
      <c r="CV51" s="5">
        <v>100</v>
      </c>
      <c r="CW51" s="5">
        <v>100</v>
      </c>
      <c r="CX51" s="5"/>
      <c r="CY51" s="5"/>
      <c r="CZ51" s="5"/>
      <c r="DA51" s="5"/>
      <c r="DB51" s="5">
        <v>200</v>
      </c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>
        <v>100</v>
      </c>
      <c r="EG51" s="5">
        <v>20</v>
      </c>
      <c r="EH51" s="5"/>
      <c r="EI51" s="5"/>
      <c r="EJ51" s="5"/>
      <c r="EK51" s="5"/>
      <c r="EL51" s="5"/>
      <c r="EM51" s="5"/>
      <c r="EN51" s="5"/>
      <c r="EO51" s="5"/>
      <c r="EP51" s="5">
        <v>30</v>
      </c>
      <c r="EQ51" s="5"/>
      <c r="ER51" s="5"/>
      <c r="ES51" s="5"/>
      <c r="ET51" s="5"/>
      <c r="EU51" s="5"/>
      <c r="EV51" s="5"/>
      <c r="EW51" s="5">
        <v>20</v>
      </c>
      <c r="EX51" s="5"/>
      <c r="EY51" s="5"/>
      <c r="EZ51" s="5"/>
      <c r="FA51" s="5"/>
      <c r="FB51" s="5"/>
      <c r="FC51" s="5">
        <v>100</v>
      </c>
      <c r="FD51" s="5"/>
      <c r="FE51" s="5"/>
      <c r="FF51" s="5">
        <v>100</v>
      </c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>
        <v>100</v>
      </c>
      <c r="FS51" s="5"/>
      <c r="FT51" s="5"/>
      <c r="FU51" s="5"/>
      <c r="FV51" s="5">
        <v>500</v>
      </c>
      <c r="FW51" s="5">
        <v>2000</v>
      </c>
      <c r="FX51" s="5">
        <v>500</v>
      </c>
      <c r="FY51" s="5"/>
      <c r="FZ51" s="5"/>
      <c r="GA51" s="5">
        <v>9330</v>
      </c>
      <c r="GB51" s="5"/>
      <c r="GC51" s="5"/>
      <c r="GD51" s="5"/>
      <c r="GE51" s="5"/>
      <c r="GF51" s="5"/>
      <c r="GG51" s="5">
        <v>12000</v>
      </c>
      <c r="GH51" s="5"/>
      <c r="GI51" s="5"/>
      <c r="GJ51" s="5">
        <v>1500</v>
      </c>
      <c r="GK51" s="5">
        <v>500</v>
      </c>
      <c r="GL51" s="5">
        <v>1000</v>
      </c>
      <c r="GM51" s="5"/>
      <c r="GN51" s="5"/>
      <c r="GO51" s="5"/>
      <c r="GP51" s="5"/>
      <c r="GQ51" s="5"/>
      <c r="GR51" s="5"/>
      <c r="GS51" s="5">
        <v>200</v>
      </c>
      <c r="GT51" s="5">
        <v>4400</v>
      </c>
      <c r="GU51" s="5">
        <v>25000</v>
      </c>
      <c r="GV51" s="5">
        <v>1000</v>
      </c>
      <c r="GW51" s="5">
        <v>840</v>
      </c>
      <c r="GX51" s="5">
        <v>3500</v>
      </c>
      <c r="GY51" s="5"/>
      <c r="GZ51" s="5"/>
      <c r="HA51" s="5"/>
      <c r="HB51" s="5">
        <v>50</v>
      </c>
      <c r="HC51" s="5">
        <v>100</v>
      </c>
      <c r="HD51" s="5">
        <v>4000</v>
      </c>
      <c r="HE51" s="5"/>
      <c r="HF51" s="5"/>
      <c r="HG51" s="5"/>
      <c r="HH51" s="5">
        <v>200</v>
      </c>
      <c r="HI51" s="5"/>
      <c r="HJ51" s="5"/>
      <c r="HK51" s="5"/>
      <c r="HL51" s="5"/>
      <c r="HM51" s="5">
        <v>400</v>
      </c>
      <c r="HN51" s="5"/>
      <c r="HO51" s="5">
        <v>500</v>
      </c>
      <c r="HP51" s="5"/>
      <c r="HQ51" s="5"/>
      <c r="HR51" s="5">
        <v>100</v>
      </c>
      <c r="HS51" s="5">
        <v>1000</v>
      </c>
      <c r="HT51" s="5"/>
      <c r="HU51" s="5"/>
      <c r="HV51" s="5"/>
      <c r="HW51" s="5">
        <v>1500</v>
      </c>
      <c r="HX51" s="5">
        <v>1000</v>
      </c>
      <c r="HY51" s="5"/>
      <c r="HZ51" s="5">
        <v>300</v>
      </c>
      <c r="IA51" s="5"/>
      <c r="IB51" s="5"/>
      <c r="IC51" s="5"/>
      <c r="ID51" s="5"/>
      <c r="IE51" s="5"/>
      <c r="IF51" s="5">
        <v>20</v>
      </c>
      <c r="IG51" s="5"/>
      <c r="IH51" s="5"/>
      <c r="II51" s="5">
        <v>3300</v>
      </c>
      <c r="IJ51" s="5">
        <v>300</v>
      </c>
      <c r="IK51" s="3">
        <f t="shared" si="1"/>
        <v>80810</v>
      </c>
    </row>
    <row r="52" spans="1:245" ht="20.25" customHeight="1" x14ac:dyDescent="0.25">
      <c r="A52" s="9" t="s">
        <v>245</v>
      </c>
      <c r="B52" s="15"/>
      <c r="C52" s="2" t="s">
        <v>296</v>
      </c>
      <c r="D52" s="5"/>
      <c r="E52" s="5"/>
      <c r="F52" s="5"/>
      <c r="G52" s="5"/>
      <c r="H52" s="5">
        <v>200</v>
      </c>
      <c r="I52" s="5"/>
      <c r="J52" s="5"/>
      <c r="K52" s="5"/>
      <c r="L52" s="5">
        <v>500</v>
      </c>
      <c r="M52" s="5"/>
      <c r="N52" s="5">
        <v>200</v>
      </c>
      <c r="O52" s="5"/>
      <c r="P52" s="5">
        <v>100</v>
      </c>
      <c r="Q52" s="5"/>
      <c r="R52" s="5"/>
      <c r="S52" s="5"/>
      <c r="T52" s="5">
        <v>300</v>
      </c>
      <c r="U52" s="5">
        <v>300</v>
      </c>
      <c r="V52" s="5"/>
      <c r="W52" s="5">
        <v>300</v>
      </c>
      <c r="X52" s="5"/>
      <c r="Y52" s="5"/>
      <c r="Z52" s="5"/>
      <c r="AA52" s="5"/>
      <c r="AB52" s="5">
        <v>100</v>
      </c>
      <c r="AC52" s="5"/>
      <c r="AD52" s="5"/>
      <c r="AE52" s="5"/>
      <c r="AF52" s="5"/>
      <c r="AG52" s="5"/>
      <c r="AH52" s="5"/>
      <c r="AI52" s="5"/>
      <c r="AJ52" s="5"/>
      <c r="AK52" s="5">
        <v>4200</v>
      </c>
      <c r="AL52" s="5">
        <v>500</v>
      </c>
      <c r="AM52" s="5"/>
      <c r="AN52" s="5"/>
      <c r="AO52" s="5">
        <v>200</v>
      </c>
      <c r="AP52" s="5"/>
      <c r="AQ52" s="5">
        <v>600</v>
      </c>
      <c r="AR52" s="5">
        <v>100</v>
      </c>
      <c r="AS52" s="5"/>
      <c r="AT52" s="5"/>
      <c r="AU52" s="5"/>
      <c r="AV52" s="5"/>
      <c r="AW52" s="5">
        <v>200</v>
      </c>
      <c r="AX52" s="5"/>
      <c r="AY52" s="5"/>
      <c r="AZ52" s="5"/>
      <c r="BA52" s="5">
        <v>200</v>
      </c>
      <c r="BB52" s="5">
        <v>100</v>
      </c>
      <c r="BC52" s="5">
        <v>2000</v>
      </c>
      <c r="BD52" s="5"/>
      <c r="BE52" s="5"/>
      <c r="BF52" s="5"/>
      <c r="BG52" s="5"/>
      <c r="BH52" s="5"/>
      <c r="BI52" s="5">
        <v>1000</v>
      </c>
      <c r="BJ52" s="5"/>
      <c r="BK52" s="5"/>
      <c r="BL52" s="5">
        <v>50</v>
      </c>
      <c r="BM52" s="5"/>
      <c r="BN52" s="5">
        <v>200</v>
      </c>
      <c r="BO52" s="5"/>
      <c r="BP52" s="5"/>
      <c r="BQ52" s="5"/>
      <c r="BR52" s="5"/>
      <c r="BS52" s="5"/>
      <c r="BT52" s="5"/>
      <c r="BU52" s="5"/>
      <c r="BV52" s="5"/>
      <c r="BW52" s="5">
        <v>2000</v>
      </c>
      <c r="BX52" s="5"/>
      <c r="BY52" s="5">
        <v>50</v>
      </c>
      <c r="BZ52" s="5"/>
      <c r="CA52" s="5">
        <v>200</v>
      </c>
      <c r="CB52" s="5"/>
      <c r="CC52" s="5"/>
      <c r="CD52" s="5"/>
      <c r="CE52" s="5"/>
      <c r="CF52" s="5">
        <v>50</v>
      </c>
      <c r="CG52" s="5">
        <v>1000</v>
      </c>
      <c r="CH52" s="5"/>
      <c r="CI52" s="5"/>
      <c r="CJ52" s="5"/>
      <c r="CK52" s="5"/>
      <c r="CL52" s="5">
        <v>200</v>
      </c>
      <c r="CM52" s="5"/>
      <c r="CN52" s="5">
        <v>200</v>
      </c>
      <c r="CO52" s="5">
        <v>200</v>
      </c>
      <c r="CP52" s="5">
        <v>200</v>
      </c>
      <c r="CQ52" s="5"/>
      <c r="CR52" s="5"/>
      <c r="CS52" s="5"/>
      <c r="CT52" s="5"/>
      <c r="CU52" s="5">
        <v>60</v>
      </c>
      <c r="CV52" s="5">
        <v>200</v>
      </c>
      <c r="CW52" s="5"/>
      <c r="CX52" s="5">
        <v>100</v>
      </c>
      <c r="CY52" s="5"/>
      <c r="CZ52" s="5"/>
      <c r="DA52" s="5">
        <v>100</v>
      </c>
      <c r="DB52" s="5">
        <v>100</v>
      </c>
      <c r="DC52" s="5"/>
      <c r="DD52" s="5"/>
      <c r="DE52" s="5"/>
      <c r="DF52" s="5">
        <v>600</v>
      </c>
      <c r="DG52" s="5">
        <v>50</v>
      </c>
      <c r="DH52" s="5">
        <v>200</v>
      </c>
      <c r="DI52" s="5">
        <v>100</v>
      </c>
      <c r="DJ52" s="5"/>
      <c r="DK52" s="5"/>
      <c r="DL52" s="5"/>
      <c r="DM52" s="5">
        <v>50</v>
      </c>
      <c r="DN52" s="5"/>
      <c r="DO52" s="5"/>
      <c r="DP52" s="5">
        <v>100</v>
      </c>
      <c r="DQ52" s="5"/>
      <c r="DR52" s="5"/>
      <c r="DS52" s="5"/>
      <c r="DT52" s="5"/>
      <c r="DU52" s="5">
        <v>60</v>
      </c>
      <c r="DV52" s="5"/>
      <c r="DW52" s="5"/>
      <c r="DX52" s="5"/>
      <c r="DY52" s="5"/>
      <c r="DZ52" s="5">
        <v>700</v>
      </c>
      <c r="EA52" s="5"/>
      <c r="EB52" s="5"/>
      <c r="EC52" s="5"/>
      <c r="ED52" s="5"/>
      <c r="EE52" s="5">
        <v>100</v>
      </c>
      <c r="EF52" s="5"/>
      <c r="EG52" s="5">
        <v>100</v>
      </c>
      <c r="EH52" s="5"/>
      <c r="EI52" s="5"/>
      <c r="EJ52" s="5"/>
      <c r="EK52" s="5"/>
      <c r="EL52" s="5"/>
      <c r="EM52" s="5"/>
      <c r="EN52" s="5"/>
      <c r="EO52" s="5"/>
      <c r="EP52" s="5">
        <v>50</v>
      </c>
      <c r="EQ52" s="5">
        <v>2000</v>
      </c>
      <c r="ER52" s="5">
        <v>1500</v>
      </c>
      <c r="ES52" s="5">
        <v>100</v>
      </c>
      <c r="ET52" s="5"/>
      <c r="EU52" s="5"/>
      <c r="EV52" s="5"/>
      <c r="EW52" s="5"/>
      <c r="EX52" s="5">
        <v>200</v>
      </c>
      <c r="EY52" s="5"/>
      <c r="EZ52" s="5">
        <v>150</v>
      </c>
      <c r="FA52" s="5">
        <v>100</v>
      </c>
      <c r="FB52" s="5"/>
      <c r="FC52" s="5"/>
      <c r="FD52" s="5"/>
      <c r="FE52" s="5"/>
      <c r="FF52" s="5">
        <v>500</v>
      </c>
      <c r="FG52" s="5">
        <v>25</v>
      </c>
      <c r="FH52" s="5">
        <v>100</v>
      </c>
      <c r="FI52" s="5">
        <v>200</v>
      </c>
      <c r="FJ52" s="5"/>
      <c r="FK52" s="5"/>
      <c r="FL52" s="5"/>
      <c r="FM52" s="5">
        <v>300</v>
      </c>
      <c r="FN52" s="5"/>
      <c r="FO52" s="5"/>
      <c r="FP52" s="5"/>
      <c r="FQ52" s="5">
        <v>1000</v>
      </c>
      <c r="FR52" s="5"/>
      <c r="FS52" s="5"/>
      <c r="FT52" s="5">
        <v>2000</v>
      </c>
      <c r="FU52" s="5"/>
      <c r="FV52" s="5">
        <v>200</v>
      </c>
      <c r="FW52" s="5"/>
      <c r="FX52" s="5"/>
      <c r="FY52" s="5"/>
      <c r="FZ52" s="5"/>
      <c r="GA52" s="5">
        <v>3340</v>
      </c>
      <c r="GB52" s="5">
        <v>1800</v>
      </c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>
        <v>800</v>
      </c>
      <c r="GQ52" s="5"/>
      <c r="GR52" s="5"/>
      <c r="GS52" s="5">
        <v>700</v>
      </c>
      <c r="GT52" s="5"/>
      <c r="GU52" s="5">
        <v>15000</v>
      </c>
      <c r="GV52" s="5"/>
      <c r="GW52" s="5"/>
      <c r="GX52" s="5"/>
      <c r="GY52" s="5"/>
      <c r="GZ52" s="5">
        <v>1000</v>
      </c>
      <c r="HA52" s="5">
        <v>3320</v>
      </c>
      <c r="HB52" s="5">
        <v>1500</v>
      </c>
      <c r="HC52" s="5">
        <v>100</v>
      </c>
      <c r="HD52" s="5">
        <v>200</v>
      </c>
      <c r="HE52" s="5"/>
      <c r="HF52" s="5">
        <v>1000</v>
      </c>
      <c r="HG52" s="5"/>
      <c r="HH52" s="5"/>
      <c r="HI52" s="5"/>
      <c r="HJ52" s="5">
        <v>6000</v>
      </c>
      <c r="HK52" s="5">
        <v>1000</v>
      </c>
      <c r="HL52" s="5"/>
      <c r="HM52" s="5">
        <v>1800</v>
      </c>
      <c r="HN52" s="5"/>
      <c r="HO52" s="5"/>
      <c r="HP52" s="5">
        <v>2500</v>
      </c>
      <c r="HQ52" s="5"/>
      <c r="HR52" s="5"/>
      <c r="HS52" s="5">
        <v>2000</v>
      </c>
      <c r="HT52" s="5"/>
      <c r="HU52" s="5">
        <v>400</v>
      </c>
      <c r="HV52" s="5"/>
      <c r="HW52" s="5">
        <v>1500</v>
      </c>
      <c r="HX52" s="5">
        <v>1000</v>
      </c>
      <c r="HY52" s="5"/>
      <c r="HZ52" s="5">
        <v>1000</v>
      </c>
      <c r="IA52" s="5"/>
      <c r="IB52" s="5"/>
      <c r="IC52" s="5"/>
      <c r="ID52" s="5"/>
      <c r="IE52" s="5">
        <v>5500</v>
      </c>
      <c r="IF52" s="5"/>
      <c r="IG52" s="5"/>
      <c r="IH52" s="5"/>
      <c r="II52" s="5">
        <v>5950</v>
      </c>
      <c r="IJ52" s="5"/>
      <c r="IK52" s="3">
        <f t="shared" si="1"/>
        <v>83905</v>
      </c>
    </row>
    <row r="53" spans="1:245" ht="20.25" customHeight="1" x14ac:dyDescent="0.25">
      <c r="A53" s="9" t="s">
        <v>245</v>
      </c>
      <c r="B53" s="15"/>
      <c r="C53" s="2" t="s">
        <v>297</v>
      </c>
      <c r="D53" s="5"/>
      <c r="E53" s="5"/>
      <c r="F53" s="5"/>
      <c r="G53" s="5">
        <v>30</v>
      </c>
      <c r="H53" s="5"/>
      <c r="I53" s="5"/>
      <c r="J53" s="5"/>
      <c r="K53" s="5"/>
      <c r="L53" s="5"/>
      <c r="M53" s="5"/>
      <c r="N53" s="5">
        <v>50</v>
      </c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>
        <v>100</v>
      </c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>
        <v>100</v>
      </c>
      <c r="BD53" s="5"/>
      <c r="BE53" s="5"/>
      <c r="BF53" s="5"/>
      <c r="BG53" s="5"/>
      <c r="BH53" s="5"/>
      <c r="BI53" s="5">
        <v>100</v>
      </c>
      <c r="BJ53" s="5"/>
      <c r="BK53" s="5"/>
      <c r="BL53" s="5"/>
      <c r="BM53" s="5"/>
      <c r="BN53" s="5"/>
      <c r="BO53" s="5"/>
      <c r="BP53" s="5">
        <v>30</v>
      </c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>
        <v>15</v>
      </c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>
        <v>150</v>
      </c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>
        <v>50</v>
      </c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>
        <v>1200</v>
      </c>
      <c r="FX53" s="5"/>
      <c r="FY53" s="5"/>
      <c r="FZ53" s="5"/>
      <c r="GA53" s="5">
        <v>300</v>
      </c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>
        <v>300</v>
      </c>
      <c r="GT53" s="5"/>
      <c r="GU53" s="5">
        <v>5000</v>
      </c>
      <c r="GV53" s="5"/>
      <c r="GW53" s="5"/>
      <c r="GX53" s="5"/>
      <c r="GY53" s="5"/>
      <c r="GZ53" s="5"/>
      <c r="HA53" s="5"/>
      <c r="HB53" s="5">
        <v>500</v>
      </c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>
        <v>30</v>
      </c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3">
        <f t="shared" si="1"/>
        <v>7955</v>
      </c>
    </row>
    <row r="54" spans="1:245" ht="20.25" customHeight="1" x14ac:dyDescent="0.25">
      <c r="A54" s="9" t="s">
        <v>245</v>
      </c>
      <c r="B54" s="15"/>
      <c r="C54" s="2" t="s">
        <v>298</v>
      </c>
      <c r="D54" s="5"/>
      <c r="E54" s="5"/>
      <c r="F54" s="5"/>
      <c r="G54" s="5"/>
      <c r="H54" s="5"/>
      <c r="I54" s="5">
        <v>50</v>
      </c>
      <c r="J54" s="5"/>
      <c r="K54" s="5"/>
      <c r="L54" s="5">
        <v>1000</v>
      </c>
      <c r="M54" s="5"/>
      <c r="N54" s="5">
        <v>300</v>
      </c>
      <c r="O54" s="5">
        <v>500</v>
      </c>
      <c r="P54" s="5"/>
      <c r="Q54" s="5"/>
      <c r="R54" s="5"/>
      <c r="S54" s="5"/>
      <c r="T54" s="5">
        <v>150</v>
      </c>
      <c r="U54" s="5"/>
      <c r="V54" s="5"/>
      <c r="W54" s="5"/>
      <c r="X54" s="5">
        <v>150</v>
      </c>
      <c r="Y54" s="5">
        <v>100</v>
      </c>
      <c r="Z54" s="5"/>
      <c r="AA54" s="5"/>
      <c r="AB54" s="5"/>
      <c r="AC54" s="5"/>
      <c r="AD54" s="5"/>
      <c r="AE54" s="5">
        <v>200</v>
      </c>
      <c r="AF54" s="5"/>
      <c r="AG54" s="5"/>
      <c r="AH54" s="5"/>
      <c r="AI54" s="5"/>
      <c r="AJ54" s="5"/>
      <c r="AK54" s="5">
        <v>5500</v>
      </c>
      <c r="AL54" s="5">
        <v>500</v>
      </c>
      <c r="AM54" s="5"/>
      <c r="AN54" s="5"/>
      <c r="AO54" s="5"/>
      <c r="AP54" s="5">
        <v>1000</v>
      </c>
      <c r="AQ54" s="5">
        <v>400</v>
      </c>
      <c r="AR54" s="5">
        <v>200</v>
      </c>
      <c r="AS54" s="5">
        <v>100</v>
      </c>
      <c r="AT54" s="5"/>
      <c r="AU54" s="5"/>
      <c r="AV54" s="5">
        <v>50</v>
      </c>
      <c r="AW54" s="5">
        <v>200</v>
      </c>
      <c r="AX54" s="5"/>
      <c r="AY54" s="5"/>
      <c r="AZ54" s="5">
        <v>300</v>
      </c>
      <c r="BA54" s="5">
        <v>100</v>
      </c>
      <c r="BB54" s="5">
        <v>100</v>
      </c>
      <c r="BC54" s="5">
        <v>1500</v>
      </c>
      <c r="BD54" s="5">
        <v>200</v>
      </c>
      <c r="BE54" s="5"/>
      <c r="BF54" s="5"/>
      <c r="BG54" s="5"/>
      <c r="BH54" s="5"/>
      <c r="BI54" s="5">
        <v>1000</v>
      </c>
      <c r="BJ54" s="5"/>
      <c r="BK54" s="5"/>
      <c r="BL54" s="5"/>
      <c r="BM54" s="5"/>
      <c r="BN54" s="5"/>
      <c r="BO54" s="5">
        <v>100</v>
      </c>
      <c r="BP54" s="5">
        <v>50</v>
      </c>
      <c r="BQ54" s="5">
        <v>150</v>
      </c>
      <c r="BR54" s="5"/>
      <c r="BS54" s="5"/>
      <c r="BT54" s="5"/>
      <c r="BU54" s="5"/>
      <c r="BV54" s="5">
        <v>150</v>
      </c>
      <c r="BW54" s="5">
        <v>500</v>
      </c>
      <c r="BX54" s="5"/>
      <c r="BY54" s="5"/>
      <c r="BZ54" s="5"/>
      <c r="CA54" s="5"/>
      <c r="CB54" s="5">
        <v>100</v>
      </c>
      <c r="CC54" s="5"/>
      <c r="CD54" s="5"/>
      <c r="CE54" s="5">
        <v>150</v>
      </c>
      <c r="CF54" s="5"/>
      <c r="CG54" s="5">
        <v>1000</v>
      </c>
      <c r="CH54" s="5">
        <v>60</v>
      </c>
      <c r="CI54" s="5"/>
      <c r="CJ54" s="5">
        <v>60</v>
      </c>
      <c r="CK54" s="5"/>
      <c r="CL54" s="5"/>
      <c r="CM54" s="5"/>
      <c r="CN54" s="5">
        <v>300</v>
      </c>
      <c r="CO54" s="5"/>
      <c r="CP54" s="5">
        <v>200</v>
      </c>
      <c r="CQ54" s="5"/>
      <c r="CR54" s="5">
        <v>1000</v>
      </c>
      <c r="CS54" s="5"/>
      <c r="CT54" s="5">
        <v>100</v>
      </c>
      <c r="CU54" s="5"/>
      <c r="CV54" s="5"/>
      <c r="CW54" s="5"/>
      <c r="CX54" s="5"/>
      <c r="CY54" s="5"/>
      <c r="CZ54" s="5">
        <v>300</v>
      </c>
      <c r="DA54" s="5">
        <v>300</v>
      </c>
      <c r="DB54" s="5">
        <v>400</v>
      </c>
      <c r="DC54" s="5"/>
      <c r="DD54" s="5"/>
      <c r="DE54" s="5"/>
      <c r="DF54" s="5"/>
      <c r="DG54" s="5"/>
      <c r="DH54" s="5"/>
      <c r="DI54" s="5">
        <v>100</v>
      </c>
      <c r="DJ54" s="5">
        <v>1000</v>
      </c>
      <c r="DK54" s="5"/>
      <c r="DL54" s="5"/>
      <c r="DM54" s="5"/>
      <c r="DN54" s="5"/>
      <c r="DO54" s="5"/>
      <c r="DP54" s="5">
        <v>50</v>
      </c>
      <c r="DQ54" s="5"/>
      <c r="DR54" s="5"/>
      <c r="DS54" s="5"/>
      <c r="DT54" s="5"/>
      <c r="DU54" s="5"/>
      <c r="DV54" s="5">
        <v>50</v>
      </c>
      <c r="DW54" s="5"/>
      <c r="DX54" s="5">
        <v>200</v>
      </c>
      <c r="DY54" s="5"/>
      <c r="DZ54" s="5">
        <v>700</v>
      </c>
      <c r="EA54" s="5"/>
      <c r="EB54" s="5"/>
      <c r="EC54" s="5">
        <v>50</v>
      </c>
      <c r="ED54" s="5">
        <v>100</v>
      </c>
      <c r="EE54" s="5">
        <v>200</v>
      </c>
      <c r="EF54" s="5"/>
      <c r="EG54" s="5"/>
      <c r="EH54" s="5"/>
      <c r="EI54" s="5"/>
      <c r="EJ54" s="5">
        <v>60</v>
      </c>
      <c r="EK54" s="5"/>
      <c r="EL54" s="5"/>
      <c r="EM54" s="5"/>
      <c r="EN54" s="5">
        <v>30</v>
      </c>
      <c r="EO54" s="5"/>
      <c r="EP54" s="5"/>
      <c r="EQ54" s="5"/>
      <c r="ER54" s="5"/>
      <c r="ES54" s="5">
        <v>100</v>
      </c>
      <c r="ET54" s="5"/>
      <c r="EU54" s="5"/>
      <c r="EV54" s="5"/>
      <c r="EW54" s="5"/>
      <c r="EX54" s="5"/>
      <c r="EY54" s="5"/>
      <c r="EZ54" s="5"/>
      <c r="FA54" s="5"/>
      <c r="FB54" s="5">
        <v>30</v>
      </c>
      <c r="FC54" s="5"/>
      <c r="FD54" s="5">
        <v>200</v>
      </c>
      <c r="FE54" s="5"/>
      <c r="FF54" s="5"/>
      <c r="FG54" s="5"/>
      <c r="FH54" s="5">
        <v>50</v>
      </c>
      <c r="FI54" s="5">
        <v>200</v>
      </c>
      <c r="FJ54" s="5">
        <v>50</v>
      </c>
      <c r="FK54" s="5">
        <v>200</v>
      </c>
      <c r="FL54" s="5"/>
      <c r="FM54" s="5">
        <v>100</v>
      </c>
      <c r="FN54" s="5"/>
      <c r="FO54" s="5"/>
      <c r="FP54" s="5"/>
      <c r="FQ54" s="5">
        <v>100</v>
      </c>
      <c r="FR54" s="5"/>
      <c r="FS54" s="5">
        <v>100</v>
      </c>
      <c r="FT54" s="5"/>
      <c r="FU54" s="5"/>
      <c r="FV54" s="5"/>
      <c r="FW54" s="5">
        <v>1500</v>
      </c>
      <c r="FX54" s="5">
        <v>500</v>
      </c>
      <c r="FY54" s="5"/>
      <c r="FZ54" s="5">
        <v>300</v>
      </c>
      <c r="GA54" s="5">
        <v>11390</v>
      </c>
      <c r="GB54" s="5">
        <v>600</v>
      </c>
      <c r="GC54" s="5"/>
      <c r="GD54" s="5"/>
      <c r="GE54" s="5"/>
      <c r="GF54" s="5">
        <v>500</v>
      </c>
      <c r="GG54" s="5">
        <v>15000</v>
      </c>
      <c r="GH54" s="5"/>
      <c r="GI54" s="5"/>
      <c r="GJ54" s="5">
        <v>1500</v>
      </c>
      <c r="GK54" s="5"/>
      <c r="GL54" s="5"/>
      <c r="GM54" s="5"/>
      <c r="GN54" s="5"/>
      <c r="GO54" s="5"/>
      <c r="GP54" s="5">
        <v>300</v>
      </c>
      <c r="GQ54" s="5"/>
      <c r="GR54" s="5">
        <v>500</v>
      </c>
      <c r="GS54" s="5">
        <v>2000</v>
      </c>
      <c r="GT54" s="5"/>
      <c r="GU54" s="5">
        <v>20000</v>
      </c>
      <c r="GV54" s="5">
        <v>5000</v>
      </c>
      <c r="GW54" s="5">
        <v>6700</v>
      </c>
      <c r="GX54" s="5"/>
      <c r="GY54" s="5"/>
      <c r="GZ54" s="5">
        <v>800</v>
      </c>
      <c r="HA54" s="5">
        <v>10800</v>
      </c>
      <c r="HB54" s="5">
        <v>1000</v>
      </c>
      <c r="HC54" s="5">
        <v>200</v>
      </c>
      <c r="HD54" s="5">
        <v>1000</v>
      </c>
      <c r="HE54" s="5"/>
      <c r="HF54" s="5">
        <v>1000</v>
      </c>
      <c r="HG54" s="5"/>
      <c r="HH54" s="5"/>
      <c r="HI54" s="5"/>
      <c r="HJ54" s="5">
        <v>6000</v>
      </c>
      <c r="HK54" s="5">
        <v>1000</v>
      </c>
      <c r="HL54" s="5">
        <v>3000</v>
      </c>
      <c r="HM54" s="5">
        <v>8000</v>
      </c>
      <c r="HN54" s="5"/>
      <c r="HO54" s="5">
        <v>3000</v>
      </c>
      <c r="HP54" s="5">
        <v>300</v>
      </c>
      <c r="HQ54" s="5">
        <v>1000</v>
      </c>
      <c r="HR54" s="5"/>
      <c r="HS54" s="5">
        <v>1000</v>
      </c>
      <c r="HT54" s="5"/>
      <c r="HU54" s="5">
        <v>550</v>
      </c>
      <c r="HV54" s="5">
        <v>3000</v>
      </c>
      <c r="HW54" s="5"/>
      <c r="HX54" s="5">
        <v>500</v>
      </c>
      <c r="HY54" s="5"/>
      <c r="HZ54" s="5">
        <v>4000</v>
      </c>
      <c r="IA54" s="5"/>
      <c r="IB54" s="5"/>
      <c r="IC54" s="5"/>
      <c r="ID54" s="5"/>
      <c r="IE54" s="5"/>
      <c r="IF54" s="5"/>
      <c r="IG54" s="5"/>
      <c r="IH54" s="5"/>
      <c r="II54" s="5">
        <v>2000</v>
      </c>
      <c r="IJ54" s="5">
        <v>500</v>
      </c>
      <c r="IK54" s="3">
        <f t="shared" si="1"/>
        <v>136630</v>
      </c>
    </row>
    <row r="55" spans="1:245" ht="20.25" customHeight="1" x14ac:dyDescent="0.25">
      <c r="A55" s="9" t="s">
        <v>245</v>
      </c>
      <c r="B55" s="16"/>
      <c r="C55" s="2" t="s">
        <v>299</v>
      </c>
      <c r="D55" s="5"/>
      <c r="E55" s="5"/>
      <c r="F55" s="5"/>
      <c r="G55" s="5">
        <v>700</v>
      </c>
      <c r="H55" s="5">
        <v>100</v>
      </c>
      <c r="I55" s="5"/>
      <c r="J55" s="5"/>
      <c r="K55" s="5"/>
      <c r="L55" s="5">
        <v>1000</v>
      </c>
      <c r="M55" s="5"/>
      <c r="N55" s="5">
        <v>100</v>
      </c>
      <c r="O55" s="5"/>
      <c r="P55" s="5"/>
      <c r="Q55" s="5">
        <v>1500</v>
      </c>
      <c r="R55" s="5"/>
      <c r="S55" s="5"/>
      <c r="T55" s="5"/>
      <c r="U55" s="5"/>
      <c r="V55" s="5">
        <v>300</v>
      </c>
      <c r="W55" s="5"/>
      <c r="X55" s="5">
        <v>150</v>
      </c>
      <c r="Y55" s="5"/>
      <c r="Z55" s="5"/>
      <c r="AA55" s="5">
        <v>3000</v>
      </c>
      <c r="AB55" s="5"/>
      <c r="AC55" s="5"/>
      <c r="AD55" s="5">
        <v>150</v>
      </c>
      <c r="AE55" s="5">
        <v>100</v>
      </c>
      <c r="AF55" s="5"/>
      <c r="AG55" s="5"/>
      <c r="AH55" s="5"/>
      <c r="AI55" s="5">
        <v>8000</v>
      </c>
      <c r="AJ55" s="5">
        <v>1600</v>
      </c>
      <c r="AK55" s="5">
        <v>3200</v>
      </c>
      <c r="AL55" s="5">
        <v>2000</v>
      </c>
      <c r="AM55" s="5">
        <v>7000</v>
      </c>
      <c r="AN55" s="5"/>
      <c r="AO55" s="5"/>
      <c r="AP55" s="5"/>
      <c r="AQ55" s="5"/>
      <c r="AR55" s="5"/>
      <c r="AS55" s="5">
        <v>100</v>
      </c>
      <c r="AT55" s="5"/>
      <c r="AU55" s="5"/>
      <c r="AV55" s="5"/>
      <c r="AW55" s="5"/>
      <c r="AX55" s="5"/>
      <c r="AY55" s="5">
        <v>1000</v>
      </c>
      <c r="AZ55" s="5"/>
      <c r="BA55" s="5">
        <v>100</v>
      </c>
      <c r="BB55" s="5"/>
      <c r="BC55" s="5">
        <v>1500</v>
      </c>
      <c r="BD55" s="5"/>
      <c r="BE55" s="5"/>
      <c r="BF55" s="5">
        <v>20</v>
      </c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>
        <v>150</v>
      </c>
      <c r="BW55" s="5">
        <v>300</v>
      </c>
      <c r="BX55" s="5">
        <v>100</v>
      </c>
      <c r="BY55" s="5"/>
      <c r="BZ55" s="5"/>
      <c r="CA55" s="5"/>
      <c r="CB55" s="5"/>
      <c r="CC55" s="5"/>
      <c r="CD55" s="5">
        <v>20</v>
      </c>
      <c r="CE55" s="5"/>
      <c r="CF55" s="5"/>
      <c r="CG55" s="5"/>
      <c r="CH55" s="5"/>
      <c r="CI55" s="5"/>
      <c r="CJ55" s="5">
        <v>50</v>
      </c>
      <c r="CK55" s="5"/>
      <c r="CL55" s="5"/>
      <c r="CM55" s="5"/>
      <c r="CN55" s="5">
        <v>50</v>
      </c>
      <c r="CO55" s="5">
        <v>200</v>
      </c>
      <c r="CP55" s="5">
        <v>200</v>
      </c>
      <c r="CQ55" s="5">
        <v>2000</v>
      </c>
      <c r="CR55" s="5"/>
      <c r="CS55" s="5"/>
      <c r="CT55" s="5"/>
      <c r="CU55" s="5"/>
      <c r="CV55" s="5"/>
      <c r="CW55" s="5">
        <v>50</v>
      </c>
      <c r="CX55" s="5"/>
      <c r="CY55" s="5"/>
      <c r="CZ55" s="5">
        <v>200</v>
      </c>
      <c r="DA55" s="5"/>
      <c r="DB55" s="5"/>
      <c r="DC55" s="5"/>
      <c r="DD55" s="5"/>
      <c r="DE55" s="5"/>
      <c r="DF55" s="5"/>
      <c r="DG55" s="5"/>
      <c r="DH55" s="5"/>
      <c r="DI55" s="5"/>
      <c r="DJ55" s="5">
        <v>100</v>
      </c>
      <c r="DK55" s="5">
        <v>1000</v>
      </c>
      <c r="DL55" s="5">
        <v>400</v>
      </c>
      <c r="DM55" s="5"/>
      <c r="DN55" s="5">
        <v>200</v>
      </c>
      <c r="DO55" s="5">
        <v>500</v>
      </c>
      <c r="DP55" s="5"/>
      <c r="DQ55" s="5"/>
      <c r="DR55" s="5"/>
      <c r="DS55" s="5"/>
      <c r="DT55" s="5">
        <v>500</v>
      </c>
      <c r="DU55" s="5">
        <v>60</v>
      </c>
      <c r="DV55" s="5">
        <v>50</v>
      </c>
      <c r="DW55" s="5">
        <v>100</v>
      </c>
      <c r="DX55" s="5">
        <v>200</v>
      </c>
      <c r="DY55" s="5">
        <v>50</v>
      </c>
      <c r="DZ55" s="5"/>
      <c r="EA55" s="5">
        <v>50</v>
      </c>
      <c r="EB55" s="5">
        <v>100</v>
      </c>
      <c r="EC55" s="5"/>
      <c r="ED55" s="5">
        <v>200</v>
      </c>
      <c r="EE55" s="5"/>
      <c r="EF55" s="5">
        <v>50</v>
      </c>
      <c r="EG55" s="5">
        <v>40</v>
      </c>
      <c r="EH55" s="5">
        <v>1350</v>
      </c>
      <c r="EI55" s="5"/>
      <c r="EJ55" s="5">
        <v>30</v>
      </c>
      <c r="EK55" s="5">
        <v>300</v>
      </c>
      <c r="EL55" s="5"/>
      <c r="EM55" s="5"/>
      <c r="EN55" s="5">
        <v>90</v>
      </c>
      <c r="EO55" s="5"/>
      <c r="EP55" s="5"/>
      <c r="EQ55" s="5"/>
      <c r="ER55" s="5"/>
      <c r="ES55" s="5"/>
      <c r="ET55" s="5">
        <v>50</v>
      </c>
      <c r="EU55" s="5"/>
      <c r="EV55" s="5">
        <v>1000</v>
      </c>
      <c r="EW55" s="5"/>
      <c r="EX55" s="5"/>
      <c r="EY55" s="5"/>
      <c r="EZ55" s="5">
        <v>200</v>
      </c>
      <c r="FA55" s="5"/>
      <c r="FB55" s="5">
        <v>30</v>
      </c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>
        <v>4200</v>
      </c>
      <c r="FR55" s="5">
        <v>200</v>
      </c>
      <c r="FS55" s="5"/>
      <c r="FT55" s="5"/>
      <c r="FU55" s="5"/>
      <c r="FV55" s="5">
        <v>1000</v>
      </c>
      <c r="FW55" s="5">
        <v>2000</v>
      </c>
      <c r="FX55" s="5">
        <v>1000</v>
      </c>
      <c r="FY55" s="5"/>
      <c r="FZ55" s="5"/>
      <c r="GA55" s="5">
        <v>15840</v>
      </c>
      <c r="GB55" s="5">
        <v>200</v>
      </c>
      <c r="GC55" s="5"/>
      <c r="GD55" s="5"/>
      <c r="GE55" s="5">
        <v>250</v>
      </c>
      <c r="GF55" s="5"/>
      <c r="GG55" s="5">
        <v>20000</v>
      </c>
      <c r="GH55" s="5"/>
      <c r="GI55" s="5">
        <v>2000</v>
      </c>
      <c r="GJ55" s="5"/>
      <c r="GK55" s="5"/>
      <c r="GL55" s="5">
        <v>5500</v>
      </c>
      <c r="GM55" s="5"/>
      <c r="GN55" s="5">
        <v>1000</v>
      </c>
      <c r="GO55" s="5"/>
      <c r="GP55" s="5">
        <v>1000</v>
      </c>
      <c r="GQ55" s="5"/>
      <c r="GR55" s="5"/>
      <c r="GS55" s="5">
        <v>1000</v>
      </c>
      <c r="GT55" s="5">
        <v>4400</v>
      </c>
      <c r="GU55" s="5">
        <v>40000</v>
      </c>
      <c r="GV55" s="5">
        <v>10000</v>
      </c>
      <c r="GW55" s="5">
        <v>1400</v>
      </c>
      <c r="GX55" s="5"/>
      <c r="GY55" s="5"/>
      <c r="GZ55" s="5">
        <v>800</v>
      </c>
      <c r="HA55" s="5">
        <v>8950</v>
      </c>
      <c r="HB55" s="5"/>
      <c r="HC55" s="5">
        <v>200</v>
      </c>
      <c r="HD55" s="5">
        <v>10000</v>
      </c>
      <c r="HE55" s="5"/>
      <c r="HF55" s="5"/>
      <c r="HG55" s="5"/>
      <c r="HH55" s="5">
        <v>1000</v>
      </c>
      <c r="HI55" s="5"/>
      <c r="HJ55" s="5"/>
      <c r="HK55" s="5">
        <v>1000</v>
      </c>
      <c r="HL55" s="5">
        <v>3000</v>
      </c>
      <c r="HM55" s="5">
        <v>8000</v>
      </c>
      <c r="HN55" s="5"/>
      <c r="HO55" s="5">
        <v>1000</v>
      </c>
      <c r="HP55" s="5">
        <v>100</v>
      </c>
      <c r="HQ55" s="5">
        <v>1500</v>
      </c>
      <c r="HR55" s="5">
        <v>4000</v>
      </c>
      <c r="HS55" s="5">
        <v>3000</v>
      </c>
      <c r="HT55" s="5"/>
      <c r="HU55" s="5">
        <v>450</v>
      </c>
      <c r="HV55" s="5"/>
      <c r="HW55" s="5">
        <v>1500</v>
      </c>
      <c r="HX55" s="5">
        <v>500</v>
      </c>
      <c r="HY55" s="5"/>
      <c r="HZ55" s="5">
        <v>2500</v>
      </c>
      <c r="IA55" s="5"/>
      <c r="IB55" s="5"/>
      <c r="IC55" s="5"/>
      <c r="ID55" s="5">
        <v>200</v>
      </c>
      <c r="IE55" s="5">
        <v>2070</v>
      </c>
      <c r="IF55" s="5"/>
      <c r="IG55" s="5">
        <v>100</v>
      </c>
      <c r="IH55" s="5"/>
      <c r="II55" s="5">
        <v>4700</v>
      </c>
      <c r="IJ55" s="5">
        <v>4000</v>
      </c>
      <c r="IK55" s="3">
        <f t="shared" si="1"/>
        <v>211150</v>
      </c>
    </row>
    <row r="56" spans="1:245" ht="20.25" customHeight="1" x14ac:dyDescent="0.25">
      <c r="A56" s="9" t="s">
        <v>245</v>
      </c>
      <c r="B56" s="18">
        <v>63</v>
      </c>
      <c r="C56" s="2" t="s">
        <v>300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>
        <v>50</v>
      </c>
      <c r="AD56" s="5"/>
      <c r="AE56" s="5"/>
      <c r="AF56" s="5"/>
      <c r="AG56" s="5"/>
      <c r="AH56" s="5"/>
      <c r="AI56" s="5"/>
      <c r="AJ56" s="5">
        <v>1900</v>
      </c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>
        <v>920</v>
      </c>
      <c r="GR56" s="5"/>
      <c r="GS56" s="5">
        <v>30</v>
      </c>
      <c r="GT56" s="5"/>
      <c r="GU56" s="5">
        <v>14000</v>
      </c>
      <c r="GV56" s="5"/>
      <c r="GW56" s="5"/>
      <c r="GX56" s="5"/>
      <c r="GY56" s="5"/>
      <c r="GZ56" s="5">
        <v>50</v>
      </c>
      <c r="HA56" s="5">
        <v>150</v>
      </c>
      <c r="HB56" s="5"/>
      <c r="HC56" s="5"/>
      <c r="HD56" s="5"/>
      <c r="HE56" s="5">
        <v>600</v>
      </c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>
        <v>200</v>
      </c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3">
        <f t="shared" si="1"/>
        <v>17900</v>
      </c>
    </row>
    <row r="57" spans="1:245" ht="20.25" customHeight="1" x14ac:dyDescent="0.25">
      <c r="A57" s="9" t="s">
        <v>245</v>
      </c>
      <c r="B57" s="19"/>
      <c r="C57" s="2" t="s">
        <v>301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>
        <v>100</v>
      </c>
      <c r="AA57" s="5"/>
      <c r="AB57" s="5"/>
      <c r="AC57" s="5">
        <v>100</v>
      </c>
      <c r="AD57" s="5"/>
      <c r="AE57" s="5"/>
      <c r="AF57" s="5"/>
      <c r="AG57" s="5"/>
      <c r="AH57" s="5">
        <v>200</v>
      </c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>
        <v>300</v>
      </c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>
        <v>1000</v>
      </c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>
        <v>300</v>
      </c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>
        <v>50</v>
      </c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>
        <v>2300</v>
      </c>
      <c r="GP57" s="5"/>
      <c r="GQ57" s="5">
        <v>14455</v>
      </c>
      <c r="GR57" s="5"/>
      <c r="GS57" s="5">
        <v>50</v>
      </c>
      <c r="GT57" s="5"/>
      <c r="GU57" s="5">
        <v>5000</v>
      </c>
      <c r="GV57" s="5"/>
      <c r="GW57" s="5">
        <v>5400</v>
      </c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>
        <v>10</v>
      </c>
      <c r="HY57" s="5"/>
      <c r="HZ57" s="5"/>
      <c r="IA57" s="5"/>
      <c r="IB57" s="5"/>
      <c r="IC57" s="5"/>
      <c r="ID57" s="5"/>
      <c r="IE57" s="5"/>
      <c r="IF57" s="5"/>
      <c r="IG57" s="5">
        <v>100</v>
      </c>
      <c r="IH57" s="5"/>
      <c r="II57" s="5"/>
      <c r="IJ57" s="5">
        <v>100</v>
      </c>
      <c r="IK57" s="3">
        <f t="shared" si="1"/>
        <v>29465</v>
      </c>
    </row>
    <row r="58" spans="1:245" ht="20.25" customHeight="1" x14ac:dyDescent="0.25">
      <c r="A58" s="9" t="s">
        <v>245</v>
      </c>
      <c r="B58" s="19"/>
      <c r="C58" s="2" t="s">
        <v>302</v>
      </c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>
        <v>720</v>
      </c>
      <c r="GB58" s="5"/>
      <c r="GC58" s="5">
        <v>150</v>
      </c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>
        <v>4950</v>
      </c>
      <c r="GR58" s="5"/>
      <c r="GS58" s="5">
        <v>100</v>
      </c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>
        <v>100</v>
      </c>
      <c r="HK58" s="5"/>
      <c r="HL58" s="5"/>
      <c r="HM58" s="5"/>
      <c r="HN58" s="5"/>
      <c r="HO58" s="5"/>
      <c r="HP58" s="5"/>
      <c r="HQ58" s="5"/>
      <c r="HR58" s="5"/>
      <c r="HS58" s="5">
        <v>1000</v>
      </c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>
        <v>250</v>
      </c>
      <c r="IJ58" s="5"/>
      <c r="IK58" s="3">
        <f t="shared" si="1"/>
        <v>7270</v>
      </c>
    </row>
    <row r="59" spans="1:245" ht="20.25" customHeight="1" x14ac:dyDescent="0.25">
      <c r="A59" s="9" t="s">
        <v>245</v>
      </c>
      <c r="B59" s="20"/>
      <c r="C59" s="2" t="s">
        <v>303</v>
      </c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>
        <v>500</v>
      </c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>
        <v>1000</v>
      </c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>
        <v>50</v>
      </c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>
        <v>200</v>
      </c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>
        <v>200</v>
      </c>
      <c r="GB59" s="5"/>
      <c r="GC59" s="5">
        <v>100</v>
      </c>
      <c r="GD59" s="5"/>
      <c r="GE59" s="5"/>
      <c r="GF59" s="5"/>
      <c r="GG59" s="5"/>
      <c r="GH59" s="5"/>
      <c r="GI59" s="5"/>
      <c r="GJ59" s="5">
        <v>150</v>
      </c>
      <c r="GK59" s="5">
        <v>6000</v>
      </c>
      <c r="GL59" s="5"/>
      <c r="GM59" s="5"/>
      <c r="GN59" s="5"/>
      <c r="GO59" s="5">
        <v>8000</v>
      </c>
      <c r="GP59" s="5"/>
      <c r="GQ59" s="5">
        <v>27855</v>
      </c>
      <c r="GR59" s="5"/>
      <c r="GS59" s="5"/>
      <c r="GT59" s="5"/>
      <c r="GU59" s="5"/>
      <c r="GV59" s="5"/>
      <c r="GW59" s="5"/>
      <c r="GX59" s="5"/>
      <c r="GY59" s="5"/>
      <c r="GZ59" s="5"/>
      <c r="HA59" s="5">
        <v>3000</v>
      </c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>
        <v>200</v>
      </c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>
        <v>1000</v>
      </c>
      <c r="ID59" s="5"/>
      <c r="IE59" s="5"/>
      <c r="IF59" s="5"/>
      <c r="IG59" s="5"/>
      <c r="IH59" s="5"/>
      <c r="II59" s="5"/>
      <c r="IJ59" s="5"/>
      <c r="IK59" s="3">
        <f t="shared" si="1"/>
        <v>48255</v>
      </c>
    </row>
    <row r="60" spans="1:245" ht="20.25" customHeight="1" x14ac:dyDescent="0.25">
      <c r="A60" s="9" t="s">
        <v>245</v>
      </c>
      <c r="B60" s="17">
        <v>64</v>
      </c>
      <c r="C60" s="2" t="s">
        <v>304</v>
      </c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>
        <v>20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>
        <v>5</v>
      </c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>
        <v>12000</v>
      </c>
      <c r="FQ60" s="5"/>
      <c r="FR60" s="5"/>
      <c r="FS60" s="5"/>
      <c r="FT60" s="5"/>
      <c r="FU60" s="5"/>
      <c r="FV60" s="5"/>
      <c r="FW60" s="5">
        <v>500</v>
      </c>
      <c r="FX60" s="5"/>
      <c r="FY60" s="5"/>
      <c r="FZ60" s="5"/>
      <c r="GA60" s="5">
        <v>150</v>
      </c>
      <c r="GB60" s="5">
        <v>1000</v>
      </c>
      <c r="GC60" s="5"/>
      <c r="GD60" s="5"/>
      <c r="GE60" s="5"/>
      <c r="GF60" s="5"/>
      <c r="GG60" s="5">
        <v>500</v>
      </c>
      <c r="GH60" s="5"/>
      <c r="GI60" s="5"/>
      <c r="GJ60" s="5">
        <v>20</v>
      </c>
      <c r="GK60" s="5">
        <v>10</v>
      </c>
      <c r="GL60" s="5"/>
      <c r="GM60" s="5"/>
      <c r="GN60" s="5">
        <v>100</v>
      </c>
      <c r="GO60" s="5">
        <v>150</v>
      </c>
      <c r="GP60" s="5"/>
      <c r="GQ60" s="5">
        <v>30</v>
      </c>
      <c r="GR60" s="5"/>
      <c r="GS60" s="5">
        <v>40</v>
      </c>
      <c r="GT60" s="5"/>
      <c r="GU60" s="5">
        <v>1000</v>
      </c>
      <c r="GV60" s="5"/>
      <c r="GW60" s="5"/>
      <c r="GX60" s="5"/>
      <c r="GY60" s="5"/>
      <c r="GZ60" s="5"/>
      <c r="HA60" s="5"/>
      <c r="HB60" s="5">
        <v>50</v>
      </c>
      <c r="HC60" s="5">
        <v>30</v>
      </c>
      <c r="HD60" s="5">
        <v>300</v>
      </c>
      <c r="HE60" s="5"/>
      <c r="HF60" s="5">
        <v>50</v>
      </c>
      <c r="HG60" s="5">
        <v>20</v>
      </c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>
        <v>10</v>
      </c>
      <c r="HU60" s="5"/>
      <c r="HV60" s="5"/>
      <c r="HW60" s="5"/>
      <c r="HX60" s="5"/>
      <c r="HY60" s="5">
        <v>10</v>
      </c>
      <c r="HZ60" s="5"/>
      <c r="IA60" s="5"/>
      <c r="IB60" s="5"/>
      <c r="IC60" s="5"/>
      <c r="ID60" s="5">
        <v>100</v>
      </c>
      <c r="IE60" s="5"/>
      <c r="IF60" s="5"/>
      <c r="IG60" s="5"/>
      <c r="IH60" s="5"/>
      <c r="II60" s="5"/>
      <c r="IJ60" s="5"/>
      <c r="IK60" s="3">
        <f t="shared" si="1"/>
        <v>16095</v>
      </c>
    </row>
    <row r="61" spans="1:245" ht="20.25" customHeight="1" x14ac:dyDescent="0.25">
      <c r="A61" s="9" t="s">
        <v>245</v>
      </c>
      <c r="B61" s="14">
        <v>66</v>
      </c>
      <c r="C61" s="2" t="s">
        <v>305</v>
      </c>
      <c r="D61" s="5"/>
      <c r="E61" s="5"/>
      <c r="F61" s="5"/>
      <c r="G61" s="5"/>
      <c r="H61" s="5">
        <v>20000</v>
      </c>
      <c r="I61" s="5"/>
      <c r="J61" s="5">
        <v>25000</v>
      </c>
      <c r="K61" s="5"/>
      <c r="L61" s="5"/>
      <c r="M61" s="5">
        <v>78000</v>
      </c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>
        <v>11000</v>
      </c>
      <c r="AM61" s="5">
        <v>1590</v>
      </c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>
        <v>2400</v>
      </c>
      <c r="AZ61" s="5"/>
      <c r="BA61" s="5">
        <v>50</v>
      </c>
      <c r="BB61" s="5"/>
      <c r="BC61" s="5"/>
      <c r="BD61" s="5">
        <v>2100</v>
      </c>
      <c r="BE61" s="5"/>
      <c r="BF61" s="5"/>
      <c r="BG61" s="5"/>
      <c r="BH61" s="5"/>
      <c r="BI61" s="5">
        <v>5</v>
      </c>
      <c r="BJ61" s="5"/>
      <c r="BK61" s="5"/>
      <c r="BL61" s="5"/>
      <c r="BM61" s="5"/>
      <c r="BN61" s="5">
        <v>120</v>
      </c>
      <c r="BO61" s="5"/>
      <c r="BP61" s="5"/>
      <c r="BQ61" s="5"/>
      <c r="BR61" s="5"/>
      <c r="BS61" s="5"/>
      <c r="BT61" s="5">
        <v>90</v>
      </c>
      <c r="BU61" s="5"/>
      <c r="BV61" s="5"/>
      <c r="BW61" s="13">
        <v>600</v>
      </c>
      <c r="BX61" s="5"/>
      <c r="BY61" s="5"/>
      <c r="BZ61" s="5"/>
      <c r="CA61" s="5"/>
      <c r="CB61" s="5"/>
      <c r="CC61" s="5"/>
      <c r="CD61" s="5"/>
      <c r="CE61" s="5">
        <v>900</v>
      </c>
      <c r="CF61" s="5"/>
      <c r="CG61" s="5">
        <v>900</v>
      </c>
      <c r="CH61" s="5"/>
      <c r="CI61" s="5"/>
      <c r="CJ61" s="5"/>
      <c r="CK61" s="5"/>
      <c r="CL61" s="5"/>
      <c r="CM61" s="5">
        <v>420</v>
      </c>
      <c r="CN61" s="5"/>
      <c r="CO61" s="5"/>
      <c r="CP61" s="5"/>
      <c r="CQ61" s="5">
        <v>3000</v>
      </c>
      <c r="CR61" s="5">
        <v>900</v>
      </c>
      <c r="CS61" s="5"/>
      <c r="CT61" s="5"/>
      <c r="CU61" s="5"/>
      <c r="CV61" s="5"/>
      <c r="CW61" s="5"/>
      <c r="CX61" s="5"/>
      <c r="CY61" s="5">
        <v>1500</v>
      </c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>
        <v>1500</v>
      </c>
      <c r="DP61" s="5"/>
      <c r="DQ61" s="5"/>
      <c r="DR61" s="5"/>
      <c r="DS61" s="5"/>
      <c r="DT61" s="5">
        <v>450</v>
      </c>
      <c r="DU61" s="5"/>
      <c r="DV61" s="5">
        <v>60</v>
      </c>
      <c r="DW61" s="5"/>
      <c r="DX61" s="5"/>
      <c r="DY61" s="5"/>
      <c r="DZ61" s="5"/>
      <c r="EA61" s="5"/>
      <c r="EB61" s="5">
        <v>600</v>
      </c>
      <c r="EC61" s="5">
        <v>300</v>
      </c>
      <c r="ED61" s="5"/>
      <c r="EE61" s="5"/>
      <c r="EF61" s="5"/>
      <c r="EG61" s="5"/>
      <c r="EH61" s="5"/>
      <c r="EI61" s="5"/>
      <c r="EJ61" s="5"/>
      <c r="EK61" s="5"/>
      <c r="EL61" s="5"/>
      <c r="EM61" s="5">
        <v>120</v>
      </c>
      <c r="EN61" s="5"/>
      <c r="EO61" s="5"/>
      <c r="EP61" s="5"/>
      <c r="EQ61" s="5"/>
      <c r="ER61" s="5"/>
      <c r="ES61" s="5"/>
      <c r="ET61" s="5"/>
      <c r="EU61" s="5">
        <v>200</v>
      </c>
      <c r="EV61" s="5">
        <v>5000</v>
      </c>
      <c r="EW61" s="5"/>
      <c r="EX61" s="5"/>
      <c r="EY61" s="5">
        <v>400</v>
      </c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>
        <v>6000</v>
      </c>
      <c r="FW61" s="5">
        <v>800</v>
      </c>
      <c r="FX61" s="5">
        <v>70000</v>
      </c>
      <c r="FY61" s="5">
        <v>15000</v>
      </c>
      <c r="FZ61" s="5">
        <v>2500</v>
      </c>
      <c r="GA61" s="5">
        <v>2460</v>
      </c>
      <c r="GB61" s="5">
        <v>12000</v>
      </c>
      <c r="GC61" s="5"/>
      <c r="GD61" s="5"/>
      <c r="GE61" s="5"/>
      <c r="GF61" s="5">
        <v>300</v>
      </c>
      <c r="GG61" s="5">
        <v>24000</v>
      </c>
      <c r="GH61" s="5"/>
      <c r="GI61" s="5">
        <v>500</v>
      </c>
      <c r="GJ61" s="5">
        <v>8000</v>
      </c>
      <c r="GK61" s="5">
        <v>3000</v>
      </c>
      <c r="GL61" s="5">
        <v>480</v>
      </c>
      <c r="GM61" s="5"/>
      <c r="GN61" s="5"/>
      <c r="GO61" s="5"/>
      <c r="GP61" s="5">
        <v>1800</v>
      </c>
      <c r="GQ61" s="5">
        <v>3430</v>
      </c>
      <c r="GR61" s="5">
        <v>25000</v>
      </c>
      <c r="GS61" s="5">
        <v>6000</v>
      </c>
      <c r="GT61" s="5">
        <v>2500</v>
      </c>
      <c r="GU61" s="5">
        <v>8000</v>
      </c>
      <c r="GV61" s="5">
        <v>4000</v>
      </c>
      <c r="GW61" s="5">
        <v>30</v>
      </c>
      <c r="GX61" s="5">
        <v>900</v>
      </c>
      <c r="GY61" s="5"/>
      <c r="GZ61" s="5">
        <v>1500</v>
      </c>
      <c r="HA61" s="5">
        <v>800</v>
      </c>
      <c r="HB61" s="5">
        <v>200</v>
      </c>
      <c r="HC61" s="5">
        <v>90</v>
      </c>
      <c r="HD61" s="5">
        <v>9200</v>
      </c>
      <c r="HE61" s="5"/>
      <c r="HF61" s="5">
        <v>10000</v>
      </c>
      <c r="HG61" s="5">
        <v>500</v>
      </c>
      <c r="HH61" s="5">
        <v>870</v>
      </c>
      <c r="HI61" s="5">
        <v>400</v>
      </c>
      <c r="HJ61" s="5">
        <v>1200</v>
      </c>
      <c r="HK61" s="5"/>
      <c r="HL61" s="5">
        <v>1500</v>
      </c>
      <c r="HM61" s="5"/>
      <c r="HN61" s="5">
        <v>240</v>
      </c>
      <c r="HO61" s="5">
        <v>5000</v>
      </c>
      <c r="HP61" s="5">
        <v>1000</v>
      </c>
      <c r="HQ61" s="5">
        <v>300</v>
      </c>
      <c r="HR61" s="5">
        <v>200</v>
      </c>
      <c r="HS61" s="5">
        <v>500</v>
      </c>
      <c r="HT61" s="5">
        <v>3000</v>
      </c>
      <c r="HU61" s="5">
        <v>1200</v>
      </c>
      <c r="HV61" s="5"/>
      <c r="HW61" s="5"/>
      <c r="HX61" s="5">
        <v>900</v>
      </c>
      <c r="HY61" s="5">
        <v>1880</v>
      </c>
      <c r="HZ61" s="5">
        <v>180</v>
      </c>
      <c r="IA61" s="5">
        <v>1800</v>
      </c>
      <c r="IB61" s="5"/>
      <c r="IC61" s="5">
        <v>2400</v>
      </c>
      <c r="ID61" s="5">
        <v>1000</v>
      </c>
      <c r="IE61" s="5"/>
      <c r="IF61" s="5"/>
      <c r="IG61" s="5"/>
      <c r="IH61" s="5"/>
      <c r="II61" s="5">
        <v>620</v>
      </c>
      <c r="IJ61" s="5">
        <v>300</v>
      </c>
      <c r="IK61" s="3">
        <f t="shared" si="1"/>
        <v>400685</v>
      </c>
    </row>
    <row r="62" spans="1:245" ht="20.25" customHeight="1" x14ac:dyDescent="0.25">
      <c r="A62" s="9" t="s">
        <v>245</v>
      </c>
      <c r="B62" s="15"/>
      <c r="C62" s="2" t="s">
        <v>306</v>
      </c>
      <c r="D62" s="5"/>
      <c r="E62" s="5"/>
      <c r="F62" s="5"/>
      <c r="G62" s="5"/>
      <c r="H62" s="5">
        <v>15000</v>
      </c>
      <c r="I62" s="5"/>
      <c r="J62" s="5">
        <v>25000</v>
      </c>
      <c r="K62" s="5"/>
      <c r="L62" s="5"/>
      <c r="M62" s="5">
        <v>65000</v>
      </c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>
        <v>10000</v>
      </c>
      <c r="AM62" s="5">
        <v>340</v>
      </c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>
        <v>5100</v>
      </c>
      <c r="AZ62" s="5"/>
      <c r="BA62" s="5">
        <v>50</v>
      </c>
      <c r="BB62" s="5"/>
      <c r="BC62" s="5"/>
      <c r="BD62" s="5">
        <v>1200</v>
      </c>
      <c r="BE62" s="5"/>
      <c r="BF62" s="5"/>
      <c r="BG62" s="5"/>
      <c r="BH62" s="5">
        <v>1000</v>
      </c>
      <c r="BI62" s="5">
        <v>5</v>
      </c>
      <c r="BJ62" s="5"/>
      <c r="BK62" s="5"/>
      <c r="BL62" s="5"/>
      <c r="BM62" s="5"/>
      <c r="BN62" s="5">
        <v>30</v>
      </c>
      <c r="BO62" s="5"/>
      <c r="BP62" s="5"/>
      <c r="BQ62" s="5"/>
      <c r="BR62" s="5"/>
      <c r="BS62" s="5"/>
      <c r="BT62" s="5">
        <v>90</v>
      </c>
      <c r="BU62" s="5"/>
      <c r="BV62" s="5"/>
      <c r="BW62" s="13">
        <v>600</v>
      </c>
      <c r="BX62" s="5"/>
      <c r="BY62" s="5"/>
      <c r="BZ62" s="5"/>
      <c r="CA62" s="5"/>
      <c r="CB62" s="5"/>
      <c r="CC62" s="5"/>
      <c r="CD62" s="5"/>
      <c r="CE62" s="5">
        <v>900</v>
      </c>
      <c r="CF62" s="5"/>
      <c r="CG62" s="5">
        <v>900</v>
      </c>
      <c r="CH62" s="5"/>
      <c r="CI62" s="5"/>
      <c r="CJ62" s="5"/>
      <c r="CK62" s="5"/>
      <c r="CL62" s="5"/>
      <c r="CM62" s="5">
        <v>420</v>
      </c>
      <c r="CN62" s="5"/>
      <c r="CO62" s="5"/>
      <c r="CP62" s="5"/>
      <c r="CQ62" s="5"/>
      <c r="CR62" s="5">
        <v>900</v>
      </c>
      <c r="CS62" s="5"/>
      <c r="CT62" s="5"/>
      <c r="CU62" s="5"/>
      <c r="CV62" s="5"/>
      <c r="CW62" s="5"/>
      <c r="CX62" s="5"/>
      <c r="CY62" s="5">
        <v>1500</v>
      </c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>
        <v>1000</v>
      </c>
      <c r="DP62" s="5"/>
      <c r="DQ62" s="5"/>
      <c r="DR62" s="5"/>
      <c r="DS62" s="5"/>
      <c r="DT62" s="5">
        <v>60</v>
      </c>
      <c r="DU62" s="5"/>
      <c r="DV62" s="5">
        <v>60</v>
      </c>
      <c r="DW62" s="5"/>
      <c r="DX62" s="5"/>
      <c r="DY62" s="5"/>
      <c r="DZ62" s="5"/>
      <c r="EA62" s="5"/>
      <c r="EB62" s="5">
        <v>180</v>
      </c>
      <c r="EC62" s="5">
        <v>300</v>
      </c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>
        <v>120</v>
      </c>
      <c r="ER62" s="5"/>
      <c r="ES62" s="5"/>
      <c r="ET62" s="5"/>
      <c r="EU62" s="5"/>
      <c r="EV62" s="5">
        <v>4000</v>
      </c>
      <c r="EW62" s="5"/>
      <c r="EX62" s="5"/>
      <c r="EY62" s="5">
        <v>500</v>
      </c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>
        <v>4000</v>
      </c>
      <c r="FW62" s="5"/>
      <c r="FX62" s="5">
        <v>20000</v>
      </c>
      <c r="FY62" s="5">
        <v>2400</v>
      </c>
      <c r="FZ62" s="5">
        <v>2500</v>
      </c>
      <c r="GA62" s="5">
        <v>650</v>
      </c>
      <c r="GB62" s="5">
        <v>3000</v>
      </c>
      <c r="GC62" s="5"/>
      <c r="GD62" s="5"/>
      <c r="GE62" s="5"/>
      <c r="GF62" s="5">
        <v>180</v>
      </c>
      <c r="GG62" s="5">
        <v>8000</v>
      </c>
      <c r="GH62" s="5"/>
      <c r="GI62" s="5"/>
      <c r="GJ62" s="5">
        <v>6000</v>
      </c>
      <c r="GK62" s="5">
        <v>3000</v>
      </c>
      <c r="GL62" s="5"/>
      <c r="GM62" s="5"/>
      <c r="GN62" s="5"/>
      <c r="GO62" s="5">
        <v>100</v>
      </c>
      <c r="GP62" s="5">
        <v>1200</v>
      </c>
      <c r="GQ62" s="5">
        <v>1300</v>
      </c>
      <c r="GR62" s="5"/>
      <c r="GS62" s="5"/>
      <c r="GT62" s="5"/>
      <c r="GU62" s="5">
        <v>6800</v>
      </c>
      <c r="GV62" s="5"/>
      <c r="GW62" s="5">
        <v>30</v>
      </c>
      <c r="GX62" s="5">
        <v>300</v>
      </c>
      <c r="GY62" s="5"/>
      <c r="GZ62" s="5">
        <v>1000</v>
      </c>
      <c r="HA62" s="5">
        <v>800</v>
      </c>
      <c r="HB62" s="5"/>
      <c r="HC62" s="5"/>
      <c r="HD62" s="5">
        <v>7500</v>
      </c>
      <c r="HE62" s="5"/>
      <c r="HF62" s="5">
        <v>2000</v>
      </c>
      <c r="HG62" s="5"/>
      <c r="HH62" s="5">
        <v>150</v>
      </c>
      <c r="HI62" s="5">
        <v>400</v>
      </c>
      <c r="HJ62" s="5">
        <v>1200</v>
      </c>
      <c r="HK62" s="5"/>
      <c r="HL62" s="5"/>
      <c r="HM62" s="5"/>
      <c r="HN62" s="5">
        <v>240</v>
      </c>
      <c r="HO62" s="5">
        <v>1200</v>
      </c>
      <c r="HP62" s="5">
        <v>50</v>
      </c>
      <c r="HQ62" s="5"/>
      <c r="HR62" s="5">
        <v>200</v>
      </c>
      <c r="HS62" s="5">
        <v>500</v>
      </c>
      <c r="HT62" s="5">
        <v>2100</v>
      </c>
      <c r="HU62" s="5">
        <v>570</v>
      </c>
      <c r="HV62" s="5"/>
      <c r="HW62" s="5"/>
      <c r="HX62" s="5">
        <v>900</v>
      </c>
      <c r="HY62" s="5">
        <v>780</v>
      </c>
      <c r="HZ62" s="5">
        <v>180</v>
      </c>
      <c r="IA62" s="5">
        <v>300</v>
      </c>
      <c r="IB62" s="5"/>
      <c r="IC62" s="5">
        <v>300</v>
      </c>
      <c r="ID62" s="5">
        <v>500</v>
      </c>
      <c r="IE62" s="5"/>
      <c r="IF62" s="5"/>
      <c r="IG62" s="5"/>
      <c r="IH62" s="5"/>
      <c r="II62" s="5">
        <v>140</v>
      </c>
      <c r="IJ62" s="5">
        <v>200</v>
      </c>
      <c r="IK62" s="3">
        <f t="shared" si="1"/>
        <v>214925</v>
      </c>
    </row>
    <row r="63" spans="1:245" ht="20.25" customHeight="1" x14ac:dyDescent="0.25">
      <c r="A63" s="9" t="s">
        <v>245</v>
      </c>
      <c r="B63" s="15"/>
      <c r="C63" s="2" t="s">
        <v>307</v>
      </c>
      <c r="D63" s="5"/>
      <c r="E63" s="5"/>
      <c r="F63" s="5"/>
      <c r="G63" s="5"/>
      <c r="H63" s="5"/>
      <c r="I63" s="5">
        <v>20000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>
        <v>1000</v>
      </c>
      <c r="AM63" s="5">
        <v>1000</v>
      </c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>
        <v>1000</v>
      </c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>
        <v>450</v>
      </c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>
        <v>900</v>
      </c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>
        <v>60</v>
      </c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>
        <v>500</v>
      </c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>
        <v>3000</v>
      </c>
      <c r="FY63" s="5"/>
      <c r="FZ63" s="5"/>
      <c r="GA63" s="5">
        <v>260</v>
      </c>
      <c r="GB63" s="5"/>
      <c r="GC63" s="5"/>
      <c r="GD63" s="5"/>
      <c r="GE63" s="5"/>
      <c r="GF63" s="5">
        <v>60</v>
      </c>
      <c r="GG63" s="5"/>
      <c r="GH63" s="5"/>
      <c r="GI63" s="5"/>
      <c r="GJ63" s="5">
        <v>1000</v>
      </c>
      <c r="GK63" s="5"/>
      <c r="GL63" s="5"/>
      <c r="GM63" s="5"/>
      <c r="GN63" s="5"/>
      <c r="GO63" s="5">
        <v>200</v>
      </c>
      <c r="GP63" s="5"/>
      <c r="GQ63" s="5"/>
      <c r="GR63" s="5"/>
      <c r="GS63" s="5"/>
      <c r="GT63" s="5"/>
      <c r="GU63" s="5">
        <v>700</v>
      </c>
      <c r="GV63" s="5"/>
      <c r="GW63" s="5">
        <v>30</v>
      </c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>
        <v>120</v>
      </c>
      <c r="HO63" s="5"/>
      <c r="HP63" s="5"/>
      <c r="HQ63" s="5"/>
      <c r="HR63" s="5"/>
      <c r="HS63" s="5">
        <v>100</v>
      </c>
      <c r="HT63" s="5">
        <v>300</v>
      </c>
      <c r="HU63" s="5">
        <v>330</v>
      </c>
      <c r="HV63" s="5"/>
      <c r="HW63" s="5"/>
      <c r="HX63" s="5">
        <v>300</v>
      </c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>
        <v>50</v>
      </c>
      <c r="IJ63" s="5"/>
      <c r="IK63" s="3">
        <f t="shared" ref="IK63:IK75" si="2">SUM(D63:IJ63)</f>
        <v>31360</v>
      </c>
    </row>
    <row r="64" spans="1:245" ht="20.25" customHeight="1" x14ac:dyDescent="0.25">
      <c r="A64" s="9" t="s">
        <v>245</v>
      </c>
      <c r="B64" s="16"/>
      <c r="C64" s="2" t="s">
        <v>308</v>
      </c>
      <c r="D64" s="5"/>
      <c r="E64" s="5"/>
      <c r="F64" s="5"/>
      <c r="G64" s="5"/>
      <c r="H64" s="5">
        <v>40000</v>
      </c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>
        <v>8000</v>
      </c>
      <c r="AM64" s="5">
        <v>1170</v>
      </c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>
        <v>2400</v>
      </c>
      <c r="AZ64" s="5"/>
      <c r="BA64" s="5"/>
      <c r="BB64" s="5"/>
      <c r="BC64" s="5"/>
      <c r="BD64" s="5">
        <v>1800</v>
      </c>
      <c r="BE64" s="5"/>
      <c r="BF64" s="5">
        <v>900</v>
      </c>
      <c r="BG64" s="5"/>
      <c r="BH64" s="5">
        <v>1000</v>
      </c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13">
        <v>600</v>
      </c>
      <c r="BX64" s="5"/>
      <c r="BY64" s="5"/>
      <c r="BZ64" s="5"/>
      <c r="CA64" s="5"/>
      <c r="CB64" s="5"/>
      <c r="CC64" s="5"/>
      <c r="CD64" s="5"/>
      <c r="CE64" s="5"/>
      <c r="CF64" s="5"/>
      <c r="CG64" s="5">
        <v>1500</v>
      </c>
      <c r="CH64" s="5"/>
      <c r="CI64" s="5"/>
      <c r="CJ64" s="5"/>
      <c r="CK64" s="5"/>
      <c r="CL64" s="5"/>
      <c r="CM64" s="5">
        <v>60</v>
      </c>
      <c r="CN64" s="5"/>
      <c r="CO64" s="5"/>
      <c r="CP64" s="5"/>
      <c r="CQ64" s="5">
        <v>3000</v>
      </c>
      <c r="CR64" s="5"/>
      <c r="CS64" s="5"/>
      <c r="CT64" s="5"/>
      <c r="CU64" s="5"/>
      <c r="CV64" s="5"/>
      <c r="CW64" s="5"/>
      <c r="CX64" s="5"/>
      <c r="CY64" s="5">
        <v>1500</v>
      </c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>
        <v>50</v>
      </c>
      <c r="DO64" s="5">
        <v>1500</v>
      </c>
      <c r="DP64" s="5"/>
      <c r="DQ64" s="5"/>
      <c r="DR64" s="5"/>
      <c r="DS64" s="5"/>
      <c r="DT64" s="5"/>
      <c r="DU64" s="5"/>
      <c r="DV64" s="5">
        <v>60</v>
      </c>
      <c r="DW64" s="5"/>
      <c r="DX64" s="5"/>
      <c r="DY64" s="5"/>
      <c r="DZ64" s="5"/>
      <c r="EA64" s="5"/>
      <c r="EB64" s="5">
        <v>600</v>
      </c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>
        <v>240</v>
      </c>
      <c r="ER64" s="5"/>
      <c r="ES64" s="5"/>
      <c r="ET64" s="5"/>
      <c r="EU64" s="5">
        <v>300</v>
      </c>
      <c r="EV64" s="5">
        <v>1000</v>
      </c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>
        <v>3000</v>
      </c>
      <c r="FX64" s="5">
        <v>7000</v>
      </c>
      <c r="FY64" s="5">
        <v>15000</v>
      </c>
      <c r="FZ64" s="5">
        <v>3000</v>
      </c>
      <c r="GA64" s="5">
        <v>1220</v>
      </c>
      <c r="GB64" s="5">
        <v>10000</v>
      </c>
      <c r="GC64" s="5"/>
      <c r="GD64" s="5"/>
      <c r="GE64" s="5"/>
      <c r="GF64" s="5">
        <v>180</v>
      </c>
      <c r="GG64" s="5">
        <v>24000</v>
      </c>
      <c r="GH64" s="5"/>
      <c r="GI64" s="5">
        <v>2000</v>
      </c>
      <c r="GJ64" s="5">
        <v>1000</v>
      </c>
      <c r="GK64" s="5">
        <v>3000</v>
      </c>
      <c r="GL64" s="5">
        <v>450</v>
      </c>
      <c r="GM64" s="5"/>
      <c r="GN64" s="5"/>
      <c r="GO64" s="5"/>
      <c r="GP64" s="5">
        <v>900</v>
      </c>
      <c r="GQ64" s="5">
        <v>6130</v>
      </c>
      <c r="GR64" s="5"/>
      <c r="GS64" s="5">
        <v>10000</v>
      </c>
      <c r="GT64" s="5">
        <v>3000</v>
      </c>
      <c r="GU64" s="5">
        <v>8000</v>
      </c>
      <c r="GV64" s="5">
        <v>6000</v>
      </c>
      <c r="GW64" s="5">
        <v>30</v>
      </c>
      <c r="GX64" s="5">
        <v>300</v>
      </c>
      <c r="GY64" s="5"/>
      <c r="GZ64" s="5"/>
      <c r="HA64" s="5">
        <v>600</v>
      </c>
      <c r="HB64" s="5">
        <v>500</v>
      </c>
      <c r="HC64" s="5">
        <v>90</v>
      </c>
      <c r="HD64" s="5">
        <v>11000</v>
      </c>
      <c r="HE64" s="5">
        <v>60</v>
      </c>
      <c r="HF64" s="5">
        <v>10000</v>
      </c>
      <c r="HG64" s="5">
        <v>1000</v>
      </c>
      <c r="HH64" s="5">
        <v>900</v>
      </c>
      <c r="HI64" s="5">
        <v>400</v>
      </c>
      <c r="HJ64" s="5">
        <v>1200</v>
      </c>
      <c r="HK64" s="5">
        <v>500</v>
      </c>
      <c r="HL64" s="5">
        <v>3000</v>
      </c>
      <c r="HM64" s="5">
        <v>100</v>
      </c>
      <c r="HN64" s="5">
        <v>60</v>
      </c>
      <c r="HO64" s="5">
        <v>2500</v>
      </c>
      <c r="HP64" s="5">
        <v>2000</v>
      </c>
      <c r="HQ64" s="5">
        <v>200</v>
      </c>
      <c r="HR64" s="5">
        <v>200</v>
      </c>
      <c r="HS64" s="5">
        <v>500</v>
      </c>
      <c r="HT64" s="5">
        <v>4800</v>
      </c>
      <c r="HU64" s="5">
        <v>1110</v>
      </c>
      <c r="HV64" s="5"/>
      <c r="HW64" s="5">
        <v>1800</v>
      </c>
      <c r="HX64" s="5">
        <v>1200</v>
      </c>
      <c r="HY64" s="5">
        <v>2000</v>
      </c>
      <c r="HZ64" s="5"/>
      <c r="IA64" s="5">
        <v>2400</v>
      </c>
      <c r="IB64" s="5"/>
      <c r="IC64" s="5">
        <v>3900</v>
      </c>
      <c r="ID64" s="5">
        <v>400</v>
      </c>
      <c r="IE64" s="5"/>
      <c r="IF64" s="5"/>
      <c r="IG64" s="5"/>
      <c r="IH64" s="5"/>
      <c r="II64" s="5">
        <v>440</v>
      </c>
      <c r="IJ64" s="5">
        <v>200</v>
      </c>
      <c r="IK64" s="3">
        <f t="shared" si="2"/>
        <v>222950</v>
      </c>
    </row>
    <row r="65" spans="1:246" ht="20.25" customHeight="1" x14ac:dyDescent="0.25">
      <c r="A65" s="9" t="s">
        <v>245</v>
      </c>
      <c r="B65" s="14">
        <v>67</v>
      </c>
      <c r="C65" s="2" t="s">
        <v>309</v>
      </c>
      <c r="D65" s="5">
        <v>100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>
        <v>8660</v>
      </c>
      <c r="GB65" s="5"/>
      <c r="GC65" s="5"/>
      <c r="GD65" s="5"/>
      <c r="GE65" s="5"/>
      <c r="GF65" s="5"/>
      <c r="GG65" s="5">
        <v>2000</v>
      </c>
      <c r="GH65" s="5"/>
      <c r="GI65" s="5"/>
      <c r="GJ65" s="5"/>
      <c r="GK65" s="5"/>
      <c r="GL65" s="5"/>
      <c r="GM65" s="5"/>
      <c r="GN65" s="5"/>
      <c r="GO65" s="5"/>
      <c r="GP65" s="5"/>
      <c r="GQ65" s="5">
        <v>1100</v>
      </c>
      <c r="GR65" s="5"/>
      <c r="GS65" s="5"/>
      <c r="GT65" s="5"/>
      <c r="GU65" s="5">
        <v>500</v>
      </c>
      <c r="GV65" s="5"/>
      <c r="GW65" s="5"/>
      <c r="GX65" s="5"/>
      <c r="GY65" s="5"/>
      <c r="GZ65" s="5"/>
      <c r="HA65" s="5"/>
      <c r="HB65" s="5"/>
      <c r="HC65" s="5"/>
      <c r="HD65" s="5">
        <v>200</v>
      </c>
      <c r="HE65" s="5"/>
      <c r="HF65" s="5"/>
      <c r="HG65" s="5">
        <v>150</v>
      </c>
      <c r="HH65" s="5"/>
      <c r="HI65" s="5">
        <v>100</v>
      </c>
      <c r="HJ65" s="5"/>
      <c r="HK65" s="5"/>
      <c r="HL65" s="5"/>
      <c r="HM65" s="5"/>
      <c r="HN65" s="5">
        <v>60</v>
      </c>
      <c r="HO65" s="5">
        <v>150</v>
      </c>
      <c r="HP65" s="5"/>
      <c r="HQ65" s="5"/>
      <c r="HR65" s="5"/>
      <c r="HS65" s="5"/>
      <c r="HT65" s="5"/>
      <c r="HU65" s="5">
        <v>100</v>
      </c>
      <c r="HV65" s="5"/>
      <c r="HW65" s="5">
        <v>210</v>
      </c>
      <c r="HX65" s="5">
        <v>400</v>
      </c>
      <c r="HY65" s="5"/>
      <c r="HZ65" s="5"/>
      <c r="IA65" s="5"/>
      <c r="IB65" s="5"/>
      <c r="IC65" s="5"/>
      <c r="ID65" s="5">
        <v>100</v>
      </c>
      <c r="IE65" s="5"/>
      <c r="IF65" s="5"/>
      <c r="IG65" s="5"/>
      <c r="IH65" s="5"/>
      <c r="II65" s="5"/>
      <c r="IJ65" s="5"/>
      <c r="IK65" s="3">
        <f t="shared" si="2"/>
        <v>13830</v>
      </c>
    </row>
    <row r="66" spans="1:246" ht="20.25" customHeight="1" x14ac:dyDescent="0.25">
      <c r="A66" s="9" t="s">
        <v>245</v>
      </c>
      <c r="B66" s="15"/>
      <c r="C66" s="2" t="s">
        <v>310</v>
      </c>
      <c r="D66" s="5">
        <v>100</v>
      </c>
      <c r="E66" s="5"/>
      <c r="F66" s="5"/>
      <c r="G66" s="5"/>
      <c r="H66" s="5"/>
      <c r="I66" s="5">
        <v>3000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>
        <v>1900</v>
      </c>
      <c r="GB66" s="5"/>
      <c r="GC66" s="5"/>
      <c r="GD66" s="5"/>
      <c r="GE66" s="5"/>
      <c r="GF66" s="5"/>
      <c r="GG66" s="5">
        <v>500</v>
      </c>
      <c r="GH66" s="5"/>
      <c r="GI66" s="5"/>
      <c r="GJ66" s="5"/>
      <c r="GK66" s="5"/>
      <c r="GL66" s="5"/>
      <c r="GM66" s="5"/>
      <c r="GN66" s="5"/>
      <c r="GO66" s="5">
        <v>130</v>
      </c>
      <c r="GP66" s="5"/>
      <c r="GQ66" s="5">
        <v>1000</v>
      </c>
      <c r="GR66" s="5"/>
      <c r="GS66" s="5"/>
      <c r="GT66" s="5"/>
      <c r="GU66" s="5">
        <v>500</v>
      </c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>
        <v>50</v>
      </c>
      <c r="HH66" s="5"/>
      <c r="HI66" s="5">
        <v>100</v>
      </c>
      <c r="HJ66" s="5"/>
      <c r="HK66" s="5"/>
      <c r="HL66" s="5">
        <v>200</v>
      </c>
      <c r="HM66" s="5"/>
      <c r="HN66" s="5">
        <v>60</v>
      </c>
      <c r="HO66" s="5">
        <v>150</v>
      </c>
      <c r="HP66" s="5"/>
      <c r="HQ66" s="5"/>
      <c r="HR66" s="5"/>
      <c r="HS66" s="5"/>
      <c r="HT66" s="5">
        <v>216</v>
      </c>
      <c r="HU66" s="5">
        <v>100</v>
      </c>
      <c r="HV66" s="5"/>
      <c r="HW66" s="5">
        <v>210</v>
      </c>
      <c r="HX66" s="5">
        <v>300</v>
      </c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3">
        <f t="shared" si="2"/>
        <v>8516</v>
      </c>
    </row>
    <row r="67" spans="1:246" ht="20.25" customHeight="1" x14ac:dyDescent="0.25">
      <c r="A67" s="9" t="s">
        <v>245</v>
      </c>
      <c r="B67" s="15"/>
      <c r="C67" s="2" t="s">
        <v>311</v>
      </c>
      <c r="D67" s="5"/>
      <c r="E67" s="5"/>
      <c r="F67" s="5"/>
      <c r="G67" s="5"/>
      <c r="H67" s="5"/>
      <c r="I67" s="5">
        <v>30000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>
        <v>300</v>
      </c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>
        <v>1310</v>
      </c>
      <c r="GB67" s="5"/>
      <c r="GC67" s="5"/>
      <c r="GD67" s="5"/>
      <c r="GE67" s="5"/>
      <c r="GF67" s="5"/>
      <c r="GG67" s="5">
        <v>500</v>
      </c>
      <c r="GH67" s="5"/>
      <c r="GI67" s="5">
        <v>56</v>
      </c>
      <c r="GJ67" s="5"/>
      <c r="GK67" s="5"/>
      <c r="GL67" s="5"/>
      <c r="GM67" s="5"/>
      <c r="GN67" s="5"/>
      <c r="GO67" s="5">
        <v>500</v>
      </c>
      <c r="GP67" s="5">
        <v>3000</v>
      </c>
      <c r="GQ67" s="5"/>
      <c r="GR67" s="5"/>
      <c r="GS67" s="5"/>
      <c r="GT67" s="5"/>
      <c r="GU67" s="5">
        <v>500</v>
      </c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>
        <v>1100</v>
      </c>
      <c r="HI67" s="5">
        <v>100</v>
      </c>
      <c r="HJ67" s="5"/>
      <c r="HK67" s="5"/>
      <c r="HL67" s="5">
        <v>200</v>
      </c>
      <c r="HM67" s="5"/>
      <c r="HN67" s="5">
        <v>60</v>
      </c>
      <c r="HO67" s="5">
        <v>75</v>
      </c>
      <c r="HP67" s="5"/>
      <c r="HQ67" s="5"/>
      <c r="HR67" s="5"/>
      <c r="HS67" s="5"/>
      <c r="HT67" s="5">
        <v>300</v>
      </c>
      <c r="HU67" s="5"/>
      <c r="HV67" s="5"/>
      <c r="HW67" s="5">
        <v>120</v>
      </c>
      <c r="HX67" s="5">
        <v>240</v>
      </c>
      <c r="HY67" s="5"/>
      <c r="HZ67" s="5"/>
      <c r="IA67" s="5"/>
      <c r="IB67" s="5"/>
      <c r="IC67" s="5"/>
      <c r="ID67" s="5">
        <v>200</v>
      </c>
      <c r="IE67" s="5"/>
      <c r="IF67" s="5"/>
      <c r="IG67" s="5"/>
      <c r="IH67" s="5"/>
      <c r="II67" s="5"/>
      <c r="IJ67" s="5"/>
      <c r="IK67" s="3">
        <f t="shared" si="2"/>
        <v>38561</v>
      </c>
    </row>
    <row r="68" spans="1:246" ht="20.25" customHeight="1" x14ac:dyDescent="0.25">
      <c r="A68" s="9" t="s">
        <v>245</v>
      </c>
      <c r="B68" s="16"/>
      <c r="C68" s="2" t="s">
        <v>312</v>
      </c>
      <c r="D68" s="5"/>
      <c r="E68" s="5"/>
      <c r="F68" s="5"/>
      <c r="G68" s="5"/>
      <c r="H68" s="5"/>
      <c r="I68" s="5">
        <v>40000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>
        <v>90</v>
      </c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>
        <v>520</v>
      </c>
      <c r="GB68" s="5"/>
      <c r="GC68" s="5"/>
      <c r="GD68" s="5"/>
      <c r="GE68" s="5"/>
      <c r="GF68" s="5"/>
      <c r="GG68" s="5"/>
      <c r="GH68" s="5"/>
      <c r="GI68" s="5">
        <v>200</v>
      </c>
      <c r="GJ68" s="5"/>
      <c r="GK68" s="5"/>
      <c r="GL68" s="5"/>
      <c r="GM68" s="5"/>
      <c r="GN68" s="5"/>
      <c r="GO68" s="5">
        <v>100</v>
      </c>
      <c r="GP68" s="5">
        <v>150</v>
      </c>
      <c r="GQ68" s="5"/>
      <c r="GR68" s="5"/>
      <c r="GS68" s="5"/>
      <c r="GT68" s="5"/>
      <c r="GU68" s="5">
        <v>500</v>
      </c>
      <c r="GV68" s="5"/>
      <c r="GW68" s="5"/>
      <c r="GX68" s="5"/>
      <c r="GY68" s="5"/>
      <c r="GZ68" s="5"/>
      <c r="HA68" s="5"/>
      <c r="HB68" s="5"/>
      <c r="HC68" s="5"/>
      <c r="HD68" s="5">
        <v>1000</v>
      </c>
      <c r="HE68" s="5"/>
      <c r="HF68" s="5"/>
      <c r="HG68" s="5"/>
      <c r="HH68" s="5">
        <v>1400</v>
      </c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>
        <v>120</v>
      </c>
      <c r="HX68" s="5">
        <v>100</v>
      </c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3">
        <f t="shared" si="2"/>
        <v>44180</v>
      </c>
    </row>
    <row r="69" spans="1:246" ht="20.25" customHeight="1" x14ac:dyDescent="0.25">
      <c r="A69" s="9" t="s">
        <v>245</v>
      </c>
      <c r="B69" s="17">
        <v>71</v>
      </c>
      <c r="C69" s="2" t="s">
        <v>313</v>
      </c>
      <c r="D69" s="5"/>
      <c r="E69" s="5"/>
      <c r="F69" s="5"/>
      <c r="G69" s="5"/>
      <c r="H69" s="5"/>
      <c r="I69" s="5"/>
      <c r="J69" s="5"/>
      <c r="K69" s="5"/>
      <c r="L69" s="5"/>
      <c r="M69" s="5">
        <v>7000</v>
      </c>
      <c r="N69" s="5">
        <v>1000</v>
      </c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>
        <v>70000</v>
      </c>
      <c r="AJ69" s="5">
        <v>20000</v>
      </c>
      <c r="AK69" s="5"/>
      <c r="AL69" s="5">
        <v>1000</v>
      </c>
      <c r="AM69" s="5">
        <v>100000</v>
      </c>
      <c r="AN69" s="5"/>
      <c r="AO69" s="5"/>
      <c r="AP69" s="5"/>
      <c r="AQ69" s="5"/>
      <c r="AR69" s="5">
        <v>1000</v>
      </c>
      <c r="AS69" s="5"/>
      <c r="AT69" s="5">
        <v>400</v>
      </c>
      <c r="AU69" s="5"/>
      <c r="AV69" s="5">
        <v>2000</v>
      </c>
      <c r="AW69" s="5">
        <v>1000</v>
      </c>
      <c r="AX69" s="5"/>
      <c r="AY69" s="5"/>
      <c r="AZ69" s="5"/>
      <c r="BA69" s="5"/>
      <c r="BB69" s="5"/>
      <c r="BC69" s="5"/>
      <c r="BD69" s="5"/>
      <c r="BE69" s="5">
        <v>500</v>
      </c>
      <c r="BF69" s="5"/>
      <c r="BG69" s="5"/>
      <c r="BH69" s="5"/>
      <c r="BI69" s="5">
        <v>7000</v>
      </c>
      <c r="BJ69" s="5"/>
      <c r="BK69" s="5"/>
      <c r="BL69" s="5"/>
      <c r="BM69" s="5"/>
      <c r="BN69" s="5"/>
      <c r="BO69" s="5"/>
      <c r="BP69" s="5"/>
      <c r="BQ69" s="5"/>
      <c r="BR69" s="5">
        <v>100</v>
      </c>
      <c r="BS69" s="5"/>
      <c r="BT69" s="5"/>
      <c r="BU69" s="5"/>
      <c r="BV69" s="5"/>
      <c r="BW69" s="5"/>
      <c r="BX69" s="5"/>
      <c r="BY69" s="5"/>
      <c r="BZ69" s="5"/>
      <c r="CA69" s="5"/>
      <c r="CB69" s="5">
        <v>2000</v>
      </c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>
        <v>600</v>
      </c>
      <c r="CU69" s="5"/>
      <c r="CV69" s="5"/>
      <c r="CW69" s="5"/>
      <c r="CX69" s="5">
        <v>2000</v>
      </c>
      <c r="CY69" s="5">
        <v>10000</v>
      </c>
      <c r="CZ69" s="5"/>
      <c r="DA69" s="5"/>
      <c r="DB69" s="5">
        <v>500</v>
      </c>
      <c r="DC69" s="5"/>
      <c r="DD69" s="5"/>
      <c r="DE69" s="5"/>
      <c r="DF69" s="5"/>
      <c r="DG69" s="5"/>
      <c r="DH69" s="5"/>
      <c r="DI69" s="5"/>
      <c r="DJ69" s="5"/>
      <c r="DK69" s="5">
        <v>1000</v>
      </c>
      <c r="DL69" s="5"/>
      <c r="DM69" s="5"/>
      <c r="DN69" s="5"/>
      <c r="DO69" s="5"/>
      <c r="DP69" s="5"/>
      <c r="DQ69" s="5">
        <v>500</v>
      </c>
      <c r="DR69" s="5"/>
      <c r="DS69" s="5"/>
      <c r="DT69" s="5"/>
      <c r="DU69" s="5">
        <v>1500</v>
      </c>
      <c r="DV69" s="5"/>
      <c r="DW69" s="5"/>
      <c r="DX69" s="5"/>
      <c r="DY69" s="5"/>
      <c r="DZ69" s="5"/>
      <c r="EA69" s="5"/>
      <c r="EB69" s="5"/>
      <c r="EC69" s="5"/>
      <c r="ED69" s="5"/>
      <c r="EE69" s="5">
        <v>1000</v>
      </c>
      <c r="EF69" s="5"/>
      <c r="EG69" s="5"/>
      <c r="EH69" s="5"/>
      <c r="EI69" s="5"/>
      <c r="EJ69" s="5">
        <v>2000</v>
      </c>
      <c r="EK69" s="5"/>
      <c r="EL69" s="5"/>
      <c r="EM69" s="5"/>
      <c r="EN69" s="5"/>
      <c r="EO69" s="5"/>
      <c r="EP69" s="5"/>
      <c r="EQ69" s="5"/>
      <c r="ER69" s="5">
        <v>70000</v>
      </c>
      <c r="ES69" s="5"/>
      <c r="ET69" s="5"/>
      <c r="EU69" s="5"/>
      <c r="EV69" s="5">
        <v>30000</v>
      </c>
      <c r="EW69" s="5"/>
      <c r="EX69" s="5">
        <v>2000</v>
      </c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>
        <v>1000</v>
      </c>
      <c r="FJ69" s="5">
        <v>100</v>
      </c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>
        <v>20000</v>
      </c>
      <c r="FV69" s="5"/>
      <c r="FW69" s="5"/>
      <c r="FX69" s="5"/>
      <c r="FY69" s="5"/>
      <c r="FZ69" s="5"/>
      <c r="GA69" s="5">
        <v>5600</v>
      </c>
      <c r="GB69" s="5">
        <v>300000</v>
      </c>
      <c r="GC69" s="5">
        <v>200</v>
      </c>
      <c r="GD69" s="5"/>
      <c r="GE69" s="5">
        <v>80000</v>
      </c>
      <c r="GF69" s="5"/>
      <c r="GG69" s="5">
        <v>10000</v>
      </c>
      <c r="GH69" s="5"/>
      <c r="GI69" s="5">
        <v>60000</v>
      </c>
      <c r="GJ69" s="5">
        <v>20000</v>
      </c>
      <c r="GK69" s="5">
        <v>18000</v>
      </c>
      <c r="GL69" s="5"/>
      <c r="GM69" s="5"/>
      <c r="GN69" s="5"/>
      <c r="GO69" s="5"/>
      <c r="GP69" s="5"/>
      <c r="GQ69" s="5">
        <v>6800</v>
      </c>
      <c r="GR69" s="5"/>
      <c r="GS69" s="5"/>
      <c r="GT69" s="5">
        <v>3000</v>
      </c>
      <c r="GU69" s="5"/>
      <c r="GV69" s="5"/>
      <c r="GW69" s="5"/>
      <c r="GX69" s="5"/>
      <c r="GY69" s="5"/>
      <c r="GZ69" s="5"/>
      <c r="HA69" s="5"/>
      <c r="HB69" s="5"/>
      <c r="HC69" s="5">
        <v>2000</v>
      </c>
      <c r="HD69" s="5"/>
      <c r="HE69" s="5"/>
      <c r="HF69" s="5"/>
      <c r="HG69" s="5">
        <v>500</v>
      </c>
      <c r="HH69" s="5">
        <v>500</v>
      </c>
      <c r="HI69" s="5"/>
      <c r="HJ69" s="5"/>
      <c r="HK69" s="5"/>
      <c r="HL69" s="5">
        <v>500</v>
      </c>
      <c r="HM69" s="5"/>
      <c r="HN69" s="5"/>
      <c r="HO69" s="5"/>
      <c r="HP69" s="5">
        <v>5500</v>
      </c>
      <c r="HQ69" s="5">
        <v>100</v>
      </c>
      <c r="HR69" s="5"/>
      <c r="HS69" s="5"/>
      <c r="HT69" s="5"/>
      <c r="HU69" s="5">
        <v>400</v>
      </c>
      <c r="HV69" s="5"/>
      <c r="HW69" s="5">
        <v>1200</v>
      </c>
      <c r="HX69" s="5"/>
      <c r="HY69" s="5">
        <v>5000</v>
      </c>
      <c r="HZ69" s="5"/>
      <c r="IA69" s="5"/>
      <c r="IB69" s="5"/>
      <c r="IC69" s="5"/>
      <c r="ID69" s="5"/>
      <c r="IE69" s="5"/>
      <c r="IF69" s="5">
        <v>700</v>
      </c>
      <c r="IG69" s="5">
        <v>100</v>
      </c>
      <c r="IH69" s="5">
        <v>500</v>
      </c>
      <c r="II69" s="5"/>
      <c r="IJ69" s="5">
        <v>2000</v>
      </c>
      <c r="IK69" s="3">
        <f t="shared" si="2"/>
        <v>877800</v>
      </c>
      <c r="IL69" s="7"/>
    </row>
    <row r="70" spans="1:246" ht="20.25" customHeight="1" x14ac:dyDescent="0.25">
      <c r="A70" s="9" t="s">
        <v>246</v>
      </c>
      <c r="B70" s="17">
        <v>72</v>
      </c>
      <c r="C70" s="2" t="s">
        <v>314</v>
      </c>
      <c r="D70" s="5"/>
      <c r="E70" s="5">
        <v>1400</v>
      </c>
      <c r="F70" s="5">
        <v>2000</v>
      </c>
      <c r="G70" s="5"/>
      <c r="H70" s="5"/>
      <c r="I70" s="5"/>
      <c r="J70" s="5"/>
      <c r="K70" s="5"/>
      <c r="L70" s="5"/>
      <c r="M70" s="5"/>
      <c r="N70" s="5">
        <v>1000</v>
      </c>
      <c r="O70" s="5"/>
      <c r="P70" s="5"/>
      <c r="Q70" s="5"/>
      <c r="R70" s="5">
        <v>6000</v>
      </c>
      <c r="S70" s="5">
        <v>1000</v>
      </c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11">
        <v>371540</v>
      </c>
      <c r="AJ70" s="5"/>
      <c r="AK70" s="5"/>
      <c r="AL70" s="5">
        <v>1000</v>
      </c>
      <c r="AM70" s="5"/>
      <c r="AN70" s="5">
        <v>4000</v>
      </c>
      <c r="AO70" s="5"/>
      <c r="AP70" s="5"/>
      <c r="AQ70" s="5"/>
      <c r="AR70" s="5">
        <v>10000</v>
      </c>
      <c r="AS70" s="5">
        <v>40000</v>
      </c>
      <c r="AT70" s="5">
        <v>1000</v>
      </c>
      <c r="AU70" s="5">
        <v>500</v>
      </c>
      <c r="AV70" s="5"/>
      <c r="AW70" s="5"/>
      <c r="AX70" s="5">
        <v>400</v>
      </c>
      <c r="AY70" s="5"/>
      <c r="AZ70" s="5">
        <v>1000</v>
      </c>
      <c r="BA70" s="5">
        <v>50000</v>
      </c>
      <c r="BB70" s="5"/>
      <c r="BC70" s="5"/>
      <c r="BD70" s="5"/>
      <c r="BE70" s="5"/>
      <c r="BF70" s="5">
        <v>20000</v>
      </c>
      <c r="BG70" s="5"/>
      <c r="BH70" s="5"/>
      <c r="BI70" s="5">
        <v>10000</v>
      </c>
      <c r="BJ70" s="5"/>
      <c r="BK70" s="5">
        <v>100000</v>
      </c>
      <c r="BL70" s="5"/>
      <c r="BM70" s="5"/>
      <c r="BN70" s="5"/>
      <c r="BO70" s="5"/>
      <c r="BP70" s="5">
        <v>1000</v>
      </c>
      <c r="BQ70" s="5"/>
      <c r="BR70" s="5"/>
      <c r="BS70" s="5">
        <v>800</v>
      </c>
      <c r="BT70" s="5"/>
      <c r="BU70" s="5"/>
      <c r="BV70" s="5">
        <v>1000</v>
      </c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>
        <v>100</v>
      </c>
      <c r="CJ70" s="5">
        <v>1000</v>
      </c>
      <c r="CK70" s="5"/>
      <c r="CL70" s="5"/>
      <c r="CM70" s="5"/>
      <c r="CN70" s="5"/>
      <c r="CO70" s="5"/>
      <c r="CP70" s="5"/>
      <c r="CQ70" s="5"/>
      <c r="CR70" s="5"/>
      <c r="CS70" s="5"/>
      <c r="CT70" s="5">
        <v>20000</v>
      </c>
      <c r="CU70" s="5">
        <v>3000</v>
      </c>
      <c r="CV70" s="5"/>
      <c r="CW70" s="5"/>
      <c r="CX70" s="5"/>
      <c r="CY70" s="5"/>
      <c r="CZ70" s="5">
        <v>2000</v>
      </c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>
        <v>4000</v>
      </c>
      <c r="DL70" s="5"/>
      <c r="DM70" s="5"/>
      <c r="DN70" s="5"/>
      <c r="DO70" s="5"/>
      <c r="DP70" s="5"/>
      <c r="DQ70" s="5"/>
      <c r="DR70" s="5">
        <v>2000</v>
      </c>
      <c r="DS70" s="5"/>
      <c r="DT70" s="5"/>
      <c r="DU70" s="5"/>
      <c r="DV70" s="5"/>
      <c r="DW70" s="5"/>
      <c r="DX70" s="5"/>
      <c r="DY70" s="5">
        <v>300</v>
      </c>
      <c r="DZ70" s="5">
        <v>5000</v>
      </c>
      <c r="EA70" s="5"/>
      <c r="EB70" s="5">
        <v>25000</v>
      </c>
      <c r="EC70" s="5"/>
      <c r="ED70" s="5"/>
      <c r="EE70" s="5">
        <v>10000</v>
      </c>
      <c r="EF70" s="5"/>
      <c r="EG70" s="5"/>
      <c r="EH70" s="5">
        <v>5500</v>
      </c>
      <c r="EI70" s="5"/>
      <c r="EJ70" s="5">
        <v>2000</v>
      </c>
      <c r="EK70" s="5"/>
      <c r="EL70" s="5"/>
      <c r="EM70" s="5"/>
      <c r="EN70" s="5"/>
      <c r="EO70" s="5"/>
      <c r="EP70" s="5">
        <v>1000</v>
      </c>
      <c r="EQ70" s="5"/>
      <c r="ER70" s="5">
        <v>100000</v>
      </c>
      <c r="ES70" s="5"/>
      <c r="ET70" s="5"/>
      <c r="EU70" s="5"/>
      <c r="EV70" s="5"/>
      <c r="EW70" s="5">
        <v>1000</v>
      </c>
      <c r="EX70" s="5"/>
      <c r="EY70" s="5"/>
      <c r="EZ70" s="5"/>
      <c r="FA70" s="5">
        <v>1000</v>
      </c>
      <c r="FB70" s="5"/>
      <c r="FC70" s="5"/>
      <c r="FD70" s="5"/>
      <c r="FE70" s="5"/>
      <c r="FF70" s="5"/>
      <c r="FG70" s="5"/>
      <c r="FH70" s="5"/>
      <c r="FI70" s="5">
        <v>5000</v>
      </c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>
        <v>70000</v>
      </c>
      <c r="FV70" s="5"/>
      <c r="FW70" s="5"/>
      <c r="FX70" s="5">
        <v>5000</v>
      </c>
      <c r="FY70" s="5"/>
      <c r="FZ70" s="5">
        <v>30000</v>
      </c>
      <c r="GA70" s="5">
        <v>300</v>
      </c>
      <c r="GB70" s="5">
        <v>120000</v>
      </c>
      <c r="GC70" s="5"/>
      <c r="GD70" s="5"/>
      <c r="GE70" s="5"/>
      <c r="GF70" s="5"/>
      <c r="GG70" s="5">
        <v>70000</v>
      </c>
      <c r="GH70" s="5"/>
      <c r="GI70" s="5"/>
      <c r="GJ70" s="5"/>
      <c r="GK70" s="5"/>
      <c r="GL70" s="5"/>
      <c r="GM70" s="5"/>
      <c r="GN70" s="5">
        <v>200000</v>
      </c>
      <c r="GO70" s="5">
        <v>25000</v>
      </c>
      <c r="GP70" s="5">
        <v>5000</v>
      </c>
      <c r="GQ70" s="5">
        <v>26400</v>
      </c>
      <c r="GR70" s="5"/>
      <c r="GS70" s="5">
        <v>16000</v>
      </c>
      <c r="GT70" s="5"/>
      <c r="GU70" s="5"/>
      <c r="GV70" s="5">
        <v>100000</v>
      </c>
      <c r="GW70" s="5"/>
      <c r="GX70" s="5"/>
      <c r="GY70" s="5"/>
      <c r="GZ70" s="5"/>
      <c r="HA70" s="5">
        <v>4800</v>
      </c>
      <c r="HB70" s="5">
        <v>1000</v>
      </c>
      <c r="HC70" s="5"/>
      <c r="HD70" s="5">
        <v>100000</v>
      </c>
      <c r="HE70" s="5">
        <v>1000</v>
      </c>
      <c r="HF70" s="5">
        <v>4100</v>
      </c>
      <c r="HG70" s="5">
        <v>500</v>
      </c>
      <c r="HH70" s="5"/>
      <c r="HI70" s="5"/>
      <c r="HJ70" s="5"/>
      <c r="HK70" s="5"/>
      <c r="HL70" s="5">
        <v>500</v>
      </c>
      <c r="HM70" s="5"/>
      <c r="HN70" s="5"/>
      <c r="HO70" s="5">
        <v>10000</v>
      </c>
      <c r="HP70" s="5">
        <v>25000</v>
      </c>
      <c r="HQ70" s="5">
        <v>100</v>
      </c>
      <c r="HR70" s="5"/>
      <c r="HS70" s="5"/>
      <c r="HT70" s="5"/>
      <c r="HU70" s="5"/>
      <c r="HV70" s="5"/>
      <c r="HW70" s="5"/>
      <c r="HX70" s="5">
        <v>500</v>
      </c>
      <c r="HY70" s="5"/>
      <c r="HZ70" s="5">
        <v>6000</v>
      </c>
      <c r="IA70" s="5"/>
      <c r="IB70" s="5"/>
      <c r="IC70" s="5">
        <v>2000</v>
      </c>
      <c r="ID70" s="5"/>
      <c r="IE70" s="5">
        <v>1000</v>
      </c>
      <c r="IF70" s="5"/>
      <c r="IG70" s="5"/>
      <c r="IH70" s="5"/>
      <c r="II70" s="5">
        <v>12100</v>
      </c>
      <c r="IJ70" s="5">
        <v>5000</v>
      </c>
      <c r="IK70" s="3">
        <f t="shared" si="2"/>
        <v>1652840</v>
      </c>
      <c r="IL70" s="7"/>
    </row>
    <row r="71" spans="1:246" ht="20.25" customHeight="1" x14ac:dyDescent="0.25">
      <c r="A71" s="9" t="s">
        <v>246</v>
      </c>
      <c r="B71" s="22">
        <v>79</v>
      </c>
      <c r="C71" s="2" t="s">
        <v>315</v>
      </c>
      <c r="D71" s="5"/>
      <c r="E71" s="5"/>
      <c r="F71" s="5"/>
      <c r="G71" s="11">
        <v>0</v>
      </c>
      <c r="H71" s="5"/>
      <c r="I71" s="5"/>
      <c r="J71" s="11">
        <v>0</v>
      </c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>
        <v>200</v>
      </c>
      <c r="AM71" s="5"/>
      <c r="AN71" s="5"/>
      <c r="AO71" s="5"/>
      <c r="AP71" s="11">
        <v>0</v>
      </c>
      <c r="AQ71" s="11">
        <v>0</v>
      </c>
      <c r="AR71" s="11">
        <v>0</v>
      </c>
      <c r="AS71" s="5"/>
      <c r="AT71" s="11">
        <v>0</v>
      </c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11">
        <v>0</v>
      </c>
      <c r="BI71" s="11">
        <v>0</v>
      </c>
      <c r="BJ71" s="11">
        <v>0</v>
      </c>
      <c r="BK71" s="5"/>
      <c r="BL71" s="11">
        <v>0</v>
      </c>
      <c r="BM71" s="5"/>
      <c r="BN71" s="5"/>
      <c r="BO71" s="5"/>
      <c r="BP71" s="11">
        <v>0</v>
      </c>
      <c r="BQ71" s="5"/>
      <c r="BR71" s="5"/>
      <c r="BS71" s="5"/>
      <c r="BT71" s="5"/>
      <c r="BU71" s="5"/>
      <c r="BV71" s="5"/>
      <c r="BW71" s="5"/>
      <c r="BX71" s="5"/>
      <c r="BY71" s="11">
        <v>0</v>
      </c>
      <c r="BZ71" s="5"/>
      <c r="CA71" s="5"/>
      <c r="CB71" s="5"/>
      <c r="CC71" s="5"/>
      <c r="CD71" s="5"/>
      <c r="CE71" s="5"/>
      <c r="CF71" s="5"/>
      <c r="CG71" s="11">
        <v>0</v>
      </c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11">
        <v>0</v>
      </c>
      <c r="CU71" s="5"/>
      <c r="CV71" s="5"/>
      <c r="CW71" s="5"/>
      <c r="CX71" s="5"/>
      <c r="CY71" s="5"/>
      <c r="CZ71" s="5"/>
      <c r="DA71" s="5"/>
      <c r="DB71" s="11">
        <v>0</v>
      </c>
      <c r="DC71" s="5"/>
      <c r="DD71" s="11">
        <v>0</v>
      </c>
      <c r="DE71" s="5"/>
      <c r="DF71" s="5"/>
      <c r="DG71" s="5"/>
      <c r="DH71" s="5"/>
      <c r="DI71" s="5"/>
      <c r="DJ71" s="5"/>
      <c r="DK71" s="11">
        <v>0</v>
      </c>
      <c r="DL71" s="5"/>
      <c r="DM71" s="5"/>
      <c r="DN71" s="5"/>
      <c r="DO71" s="11">
        <v>0</v>
      </c>
      <c r="DP71" s="5"/>
      <c r="DQ71" s="5"/>
      <c r="DR71" s="5"/>
      <c r="DS71" s="5"/>
      <c r="DT71" s="5"/>
      <c r="DU71" s="5"/>
      <c r="DV71" s="11">
        <v>0</v>
      </c>
      <c r="DW71" s="5"/>
      <c r="DX71" s="11">
        <v>0</v>
      </c>
      <c r="DY71" s="5"/>
      <c r="DZ71" s="5"/>
      <c r="EA71" s="5"/>
      <c r="EB71" s="11">
        <v>0</v>
      </c>
      <c r="EC71" s="5"/>
      <c r="ED71" s="5"/>
      <c r="EE71" s="11">
        <v>0</v>
      </c>
      <c r="EF71" s="5"/>
      <c r="EG71" s="5"/>
      <c r="EH71" s="11">
        <v>0</v>
      </c>
      <c r="EI71" s="5"/>
      <c r="EJ71" s="5"/>
      <c r="EK71" s="5"/>
      <c r="EL71" s="5"/>
      <c r="EM71" s="5"/>
      <c r="EN71" s="5"/>
      <c r="EO71" s="5"/>
      <c r="EP71" s="11">
        <v>0</v>
      </c>
      <c r="EQ71" s="5"/>
      <c r="ER71" s="5"/>
      <c r="ES71" s="5"/>
      <c r="ET71" s="5"/>
      <c r="EU71" s="5"/>
      <c r="EV71" s="5"/>
      <c r="EW71" s="5"/>
      <c r="EX71" s="5"/>
      <c r="EY71" s="5"/>
      <c r="EZ71" s="11">
        <v>0</v>
      </c>
      <c r="FA71" s="5"/>
      <c r="FB71" s="5"/>
      <c r="FC71" s="5"/>
      <c r="FD71" s="11">
        <v>0</v>
      </c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11">
        <v>0</v>
      </c>
      <c r="FS71" s="5"/>
      <c r="FT71" s="5"/>
      <c r="FU71" s="5"/>
      <c r="FV71" s="5"/>
      <c r="FW71" s="5"/>
      <c r="FX71" s="5"/>
      <c r="FY71" s="5"/>
      <c r="FZ71" s="5"/>
      <c r="GA71" s="11">
        <v>0</v>
      </c>
      <c r="GB71" s="11">
        <v>0</v>
      </c>
      <c r="GC71" s="5"/>
      <c r="GD71" s="5"/>
      <c r="GE71" s="5"/>
      <c r="GF71" s="11">
        <v>0</v>
      </c>
      <c r="GG71" s="5"/>
      <c r="GH71" s="5"/>
      <c r="GI71" s="11">
        <v>0</v>
      </c>
      <c r="GJ71" s="11">
        <v>0</v>
      </c>
      <c r="GK71" s="5"/>
      <c r="GL71" s="5"/>
      <c r="GM71" s="5"/>
      <c r="GN71" s="5"/>
      <c r="GO71" s="5"/>
      <c r="GP71" s="5"/>
      <c r="GQ71" s="11">
        <v>0</v>
      </c>
      <c r="GR71" s="5"/>
      <c r="GS71" s="5"/>
      <c r="GT71" s="5"/>
      <c r="GU71" s="5"/>
      <c r="GV71" s="11">
        <v>0</v>
      </c>
      <c r="GW71" s="5"/>
      <c r="GX71" s="5"/>
      <c r="GY71" s="5"/>
      <c r="GZ71" s="5"/>
      <c r="HA71" s="11">
        <v>0</v>
      </c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11">
        <v>0</v>
      </c>
      <c r="IJ71" s="11">
        <v>0</v>
      </c>
      <c r="IK71" s="3">
        <f t="shared" si="2"/>
        <v>200</v>
      </c>
    </row>
    <row r="72" spans="1:246" ht="20.25" customHeight="1" x14ac:dyDescent="0.25">
      <c r="A72" s="9" t="s">
        <v>245</v>
      </c>
      <c r="B72" s="22">
        <v>80</v>
      </c>
      <c r="C72" s="2" t="s">
        <v>316</v>
      </c>
      <c r="D72" s="5"/>
      <c r="E72" s="5"/>
      <c r="F72" s="5"/>
      <c r="G72" s="5"/>
      <c r="H72" s="5">
        <v>1000</v>
      </c>
      <c r="I72" s="5"/>
      <c r="J72" s="5">
        <v>240</v>
      </c>
      <c r="K72" s="5"/>
      <c r="L72" s="5"/>
      <c r="M72" s="5">
        <v>1440</v>
      </c>
      <c r="N72" s="5">
        <v>6</v>
      </c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>
        <v>650</v>
      </c>
      <c r="AK72" s="5"/>
      <c r="AL72" s="5">
        <v>450</v>
      </c>
      <c r="AM72" s="5">
        <v>500</v>
      </c>
      <c r="AN72" s="5"/>
      <c r="AO72" s="5"/>
      <c r="AP72" s="5"/>
      <c r="AQ72" s="5"/>
      <c r="AR72" s="5">
        <v>3</v>
      </c>
      <c r="AS72" s="5"/>
      <c r="AT72" s="5"/>
      <c r="AU72" s="5"/>
      <c r="AV72" s="5"/>
      <c r="AW72" s="5"/>
      <c r="AX72" s="5"/>
      <c r="AY72" s="5">
        <v>150</v>
      </c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>
        <v>60</v>
      </c>
      <c r="CF72" s="5"/>
      <c r="CG72" s="5"/>
      <c r="CH72" s="5"/>
      <c r="CI72" s="5"/>
      <c r="CJ72" s="5"/>
      <c r="CK72" s="5"/>
      <c r="CL72" s="5"/>
      <c r="CM72" s="5">
        <v>40</v>
      </c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>
        <v>50</v>
      </c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>
        <v>120</v>
      </c>
      <c r="DP72" s="5"/>
      <c r="DQ72" s="5"/>
      <c r="DR72" s="5"/>
      <c r="DS72" s="5"/>
      <c r="DT72" s="5"/>
      <c r="DU72" s="5"/>
      <c r="DV72" s="5">
        <v>10</v>
      </c>
      <c r="DW72" s="5"/>
      <c r="DX72" s="5"/>
      <c r="DY72" s="5"/>
      <c r="DZ72" s="5"/>
      <c r="EA72" s="5"/>
      <c r="EB72" s="5">
        <v>150</v>
      </c>
      <c r="EC72" s="5">
        <v>20</v>
      </c>
      <c r="ED72" s="5"/>
      <c r="EE72" s="5">
        <v>3</v>
      </c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>
        <v>3</v>
      </c>
      <c r="EQ72" s="5">
        <v>5</v>
      </c>
      <c r="ER72" s="5"/>
      <c r="ES72" s="5">
        <v>30</v>
      </c>
      <c r="ET72" s="5">
        <v>30</v>
      </c>
      <c r="EU72" s="5"/>
      <c r="EV72" s="5">
        <v>300</v>
      </c>
      <c r="EW72" s="5"/>
      <c r="EX72" s="5"/>
      <c r="EY72" s="5"/>
      <c r="EZ72" s="5"/>
      <c r="FA72" s="5"/>
      <c r="FB72" s="5"/>
      <c r="FC72" s="5"/>
      <c r="FD72" s="5"/>
      <c r="FE72" s="5"/>
      <c r="FF72" s="5">
        <v>20</v>
      </c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>
        <v>1000</v>
      </c>
      <c r="FW72" s="5">
        <v>200</v>
      </c>
      <c r="FX72" s="5">
        <v>400</v>
      </c>
      <c r="FY72" s="5"/>
      <c r="FZ72" s="5"/>
      <c r="GA72" s="5">
        <v>5704</v>
      </c>
      <c r="GB72" s="5">
        <v>2800</v>
      </c>
      <c r="GC72" s="5"/>
      <c r="GD72" s="5"/>
      <c r="GE72" s="5"/>
      <c r="GF72" s="5"/>
      <c r="GG72" s="5">
        <v>5000</v>
      </c>
      <c r="GH72" s="5">
        <v>200</v>
      </c>
      <c r="GI72" s="5">
        <v>200</v>
      </c>
      <c r="GJ72" s="5"/>
      <c r="GK72" s="5">
        <v>450</v>
      </c>
      <c r="GL72" s="5"/>
      <c r="GM72" s="5"/>
      <c r="GN72" s="5"/>
      <c r="GO72" s="5">
        <v>1000</v>
      </c>
      <c r="GP72" s="5"/>
      <c r="GQ72" s="5">
        <v>2115</v>
      </c>
      <c r="GR72" s="5"/>
      <c r="GS72" s="5">
        <v>2000</v>
      </c>
      <c r="GT72" s="5">
        <v>2300</v>
      </c>
      <c r="GU72" s="5">
        <v>5000</v>
      </c>
      <c r="GV72" s="5">
        <v>200</v>
      </c>
      <c r="GW72" s="5"/>
      <c r="GX72" s="5"/>
      <c r="GY72" s="5"/>
      <c r="GZ72" s="5"/>
      <c r="HA72" s="5">
        <v>160</v>
      </c>
      <c r="HB72" s="5"/>
      <c r="HC72" s="5"/>
      <c r="HD72" s="5">
        <v>300</v>
      </c>
      <c r="HE72" s="5">
        <v>30</v>
      </c>
      <c r="HF72" s="5">
        <v>100</v>
      </c>
      <c r="HG72" s="5"/>
      <c r="HH72" s="5">
        <v>100</v>
      </c>
      <c r="HI72" s="5">
        <v>50</v>
      </c>
      <c r="HJ72" s="5"/>
      <c r="HK72" s="5"/>
      <c r="HL72" s="5"/>
      <c r="HM72" s="5"/>
      <c r="HN72" s="5"/>
      <c r="HO72" s="5">
        <v>100</v>
      </c>
      <c r="HP72" s="5">
        <v>100</v>
      </c>
      <c r="HQ72" s="5"/>
      <c r="HR72" s="5"/>
      <c r="HS72" s="5"/>
      <c r="HT72" s="5">
        <v>480</v>
      </c>
      <c r="HU72" s="5">
        <v>115</v>
      </c>
      <c r="HV72" s="5"/>
      <c r="HW72" s="5">
        <v>60</v>
      </c>
      <c r="HX72" s="5">
        <v>100</v>
      </c>
      <c r="HY72" s="5"/>
      <c r="HZ72" s="5"/>
      <c r="IA72" s="5"/>
      <c r="IB72" s="5"/>
      <c r="IC72" s="5">
        <v>400</v>
      </c>
      <c r="ID72" s="5"/>
      <c r="IE72" s="5"/>
      <c r="IF72" s="5"/>
      <c r="IG72" s="5"/>
      <c r="IH72" s="5"/>
      <c r="II72" s="5">
        <v>350</v>
      </c>
      <c r="IJ72" s="5">
        <v>100</v>
      </c>
      <c r="IK72" s="3">
        <f t="shared" si="2"/>
        <v>36394</v>
      </c>
    </row>
    <row r="73" spans="1:246" ht="20.25" customHeight="1" x14ac:dyDescent="0.25">
      <c r="A73" s="9" t="s">
        <v>246</v>
      </c>
      <c r="B73" s="17">
        <v>82</v>
      </c>
      <c r="C73" s="2" t="s">
        <v>317</v>
      </c>
      <c r="D73" s="5"/>
      <c r="E73" s="5"/>
      <c r="F73" s="5"/>
      <c r="G73" s="5"/>
      <c r="H73" s="5"/>
      <c r="I73" s="5"/>
      <c r="J73" s="5">
        <v>500</v>
      </c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>
        <v>50</v>
      </c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>
        <v>50</v>
      </c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>
        <v>60</v>
      </c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>
        <v>100</v>
      </c>
      <c r="FS73" s="5"/>
      <c r="FT73" s="5"/>
      <c r="FU73" s="5"/>
      <c r="FV73" s="5">
        <v>500</v>
      </c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11">
        <v>70</v>
      </c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>
        <v>200</v>
      </c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3">
        <f t="shared" si="2"/>
        <v>1530</v>
      </c>
    </row>
    <row r="74" spans="1:246" ht="20.25" customHeight="1" x14ac:dyDescent="0.25">
      <c r="A74" s="9" t="s">
        <v>245</v>
      </c>
      <c r="B74" s="17">
        <v>84</v>
      </c>
      <c r="C74" s="2" t="s">
        <v>318</v>
      </c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>
        <v>100</v>
      </c>
      <c r="W74" s="5"/>
      <c r="X74" s="5"/>
      <c r="Y74" s="5">
        <v>20</v>
      </c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>
        <v>5</v>
      </c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>
        <v>10</v>
      </c>
      <c r="BJ74" s="5"/>
      <c r="BK74" s="5"/>
      <c r="BL74" s="5"/>
      <c r="BM74" s="5"/>
      <c r="BN74" s="5"/>
      <c r="BO74" s="5"/>
      <c r="BP74" s="5"/>
      <c r="BQ74" s="5"/>
      <c r="BR74" s="5">
        <v>5</v>
      </c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>
        <v>6</v>
      </c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>
        <v>100</v>
      </c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>
        <v>100</v>
      </c>
      <c r="EU74" s="5"/>
      <c r="EV74" s="5"/>
      <c r="EW74" s="5"/>
      <c r="EX74" s="5"/>
      <c r="EY74" s="5"/>
      <c r="EZ74" s="5"/>
      <c r="FA74" s="5"/>
      <c r="FB74" s="5">
        <v>30</v>
      </c>
      <c r="FC74" s="5"/>
      <c r="FD74" s="5">
        <v>200</v>
      </c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>
        <v>400</v>
      </c>
      <c r="FR74" s="5"/>
      <c r="FS74" s="5"/>
      <c r="FT74" s="5"/>
      <c r="FU74" s="5"/>
      <c r="FV74" s="5"/>
      <c r="FW74" s="5">
        <v>6000</v>
      </c>
      <c r="FX74" s="5"/>
      <c r="FY74" s="5"/>
      <c r="FZ74" s="5"/>
      <c r="GA74" s="5">
        <v>8000</v>
      </c>
      <c r="GB74" s="5">
        <v>50000</v>
      </c>
      <c r="GC74" s="5"/>
      <c r="GD74" s="5"/>
      <c r="GE74" s="5"/>
      <c r="GF74" s="5"/>
      <c r="GG74" s="5">
        <v>2000</v>
      </c>
      <c r="GH74" s="5"/>
      <c r="GI74" s="5">
        <v>1000</v>
      </c>
      <c r="GJ74" s="5"/>
      <c r="GK74" s="5"/>
      <c r="GL74" s="5"/>
      <c r="GM74" s="5"/>
      <c r="GN74" s="5"/>
      <c r="GO74" s="5">
        <v>1000</v>
      </c>
      <c r="GP74" s="5"/>
      <c r="GQ74" s="5">
        <v>605</v>
      </c>
      <c r="GR74" s="5"/>
      <c r="GS74" s="5"/>
      <c r="GT74" s="5">
        <v>1100</v>
      </c>
      <c r="GU74" s="5">
        <v>50000</v>
      </c>
      <c r="GV74" s="5">
        <v>500</v>
      </c>
      <c r="GW74" s="5"/>
      <c r="GX74" s="5"/>
      <c r="GY74" s="5"/>
      <c r="GZ74" s="5"/>
      <c r="HA74" s="5">
        <v>500</v>
      </c>
      <c r="HB74" s="5"/>
      <c r="HC74" s="5"/>
      <c r="HD74" s="5">
        <v>2400</v>
      </c>
      <c r="HE74" s="5">
        <v>1000</v>
      </c>
      <c r="HF74" s="5"/>
      <c r="HG74" s="5"/>
      <c r="HH74" s="5"/>
      <c r="HI74" s="5"/>
      <c r="HJ74" s="5"/>
      <c r="HK74" s="5">
        <v>200</v>
      </c>
      <c r="HL74" s="5"/>
      <c r="HM74" s="5"/>
      <c r="HN74" s="5"/>
      <c r="HO74" s="5"/>
      <c r="HP74" s="5">
        <v>1000</v>
      </c>
      <c r="HQ74" s="5">
        <v>1500</v>
      </c>
      <c r="HR74" s="5"/>
      <c r="HS74" s="5"/>
      <c r="HT74" s="5"/>
      <c r="HU74" s="5">
        <v>150</v>
      </c>
      <c r="HV74" s="5"/>
      <c r="HW74" s="5">
        <v>2000</v>
      </c>
      <c r="HX74" s="5"/>
      <c r="HY74" s="5"/>
      <c r="HZ74" s="5"/>
      <c r="IA74" s="5">
        <v>30</v>
      </c>
      <c r="IB74" s="5"/>
      <c r="IC74" s="5"/>
      <c r="ID74" s="5">
        <v>1000</v>
      </c>
      <c r="IE74" s="5"/>
      <c r="IF74" s="5"/>
      <c r="IG74" s="5"/>
      <c r="IH74" s="5"/>
      <c r="II74" s="5">
        <v>460</v>
      </c>
      <c r="IJ74" s="5"/>
      <c r="IK74" s="3">
        <f t="shared" si="2"/>
        <v>131421</v>
      </c>
    </row>
    <row r="75" spans="1:246" ht="20.25" customHeight="1" x14ac:dyDescent="0.25">
      <c r="A75" s="9" t="s">
        <v>245</v>
      </c>
      <c r="B75" s="17">
        <v>85</v>
      </c>
      <c r="C75" s="2" t="s">
        <v>319</v>
      </c>
      <c r="D75" s="5">
        <v>1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>
        <v>3</v>
      </c>
      <c r="CN75" s="5">
        <v>10</v>
      </c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>
        <v>2</v>
      </c>
      <c r="DW75" s="5"/>
      <c r="DX75" s="5">
        <v>1</v>
      </c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>
        <v>60</v>
      </c>
      <c r="FY75" s="5"/>
      <c r="FZ75" s="5">
        <v>25</v>
      </c>
      <c r="GA75" s="5">
        <v>7</v>
      </c>
      <c r="GB75" s="5">
        <v>18</v>
      </c>
      <c r="GC75" s="5"/>
      <c r="GD75" s="5"/>
      <c r="GE75" s="5"/>
      <c r="GF75" s="5"/>
      <c r="GG75" s="5">
        <v>20</v>
      </c>
      <c r="GH75" s="5"/>
      <c r="GI75" s="5"/>
      <c r="GJ75" s="5">
        <v>5</v>
      </c>
      <c r="GK75" s="5"/>
      <c r="GL75" s="5">
        <v>5</v>
      </c>
      <c r="GM75" s="5"/>
      <c r="GN75" s="5"/>
      <c r="GO75" s="5"/>
      <c r="GP75" s="5"/>
      <c r="GQ75" s="5">
        <v>10</v>
      </c>
      <c r="GR75" s="5"/>
      <c r="GS75" s="5">
        <v>20</v>
      </c>
      <c r="GT75" s="5">
        <v>10</v>
      </c>
      <c r="GU75" s="5">
        <v>15</v>
      </c>
      <c r="GV75" s="5"/>
      <c r="GW75" s="5"/>
      <c r="GX75" s="5"/>
      <c r="GY75" s="5"/>
      <c r="GZ75" s="5"/>
      <c r="HA75" s="5">
        <v>1</v>
      </c>
      <c r="HB75" s="5">
        <v>1</v>
      </c>
      <c r="HC75" s="5">
        <v>5</v>
      </c>
      <c r="HD75" s="5">
        <v>1</v>
      </c>
      <c r="HE75" s="5">
        <v>15</v>
      </c>
      <c r="HF75" s="5"/>
      <c r="HG75" s="5">
        <v>2</v>
      </c>
      <c r="HH75" s="5"/>
      <c r="HI75" s="5">
        <v>6</v>
      </c>
      <c r="HJ75" s="5">
        <v>10</v>
      </c>
      <c r="HK75" s="5"/>
      <c r="HL75" s="5"/>
      <c r="HM75" s="5">
        <v>5</v>
      </c>
      <c r="HN75" s="5">
        <v>2</v>
      </c>
      <c r="HO75" s="5"/>
      <c r="HP75" s="5"/>
      <c r="HQ75" s="5"/>
      <c r="HR75" s="5">
        <v>3</v>
      </c>
      <c r="HS75" s="5"/>
      <c r="HT75" s="5"/>
      <c r="HU75" s="5">
        <v>8</v>
      </c>
      <c r="HV75" s="5"/>
      <c r="HW75" s="5"/>
      <c r="HX75" s="5">
        <v>10</v>
      </c>
      <c r="HY75" s="5">
        <v>1</v>
      </c>
      <c r="HZ75" s="5"/>
      <c r="IA75" s="5">
        <v>10</v>
      </c>
      <c r="IB75" s="5"/>
      <c r="IC75" s="5">
        <v>6</v>
      </c>
      <c r="ID75" s="5">
        <v>10</v>
      </c>
      <c r="IE75" s="5">
        <v>10</v>
      </c>
      <c r="IF75" s="5"/>
      <c r="IG75" s="5"/>
      <c r="IH75" s="5"/>
      <c r="II75" s="5"/>
      <c r="IJ75" s="5"/>
      <c r="IK75" s="3">
        <f t="shared" si="2"/>
        <v>318</v>
      </c>
    </row>
    <row r="76" spans="1:246" ht="11.25" x14ac:dyDescent="0.25"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</row>
    <row r="77" spans="1:246" ht="11.25" x14ac:dyDescent="0.25"/>
    <row r="78" spans="1:246" ht="11.25" x14ac:dyDescent="0.25"/>
    <row r="79" spans="1:246" ht="11.25" x14ac:dyDescent="0.25"/>
    <row r="80" spans="1:246" ht="11.25" x14ac:dyDescent="0.25"/>
    <row r="81" ht="11.25" x14ac:dyDescent="0.25"/>
    <row r="82" ht="11.25" x14ac:dyDescent="0.25"/>
    <row r="83" ht="11.25" x14ac:dyDescent="0.25"/>
    <row r="84" ht="11.25" x14ac:dyDescent="0.25"/>
    <row r="85" ht="11.25" x14ac:dyDescent="0.25"/>
    <row r="86" ht="11.25" x14ac:dyDescent="0.25"/>
  </sheetData>
  <autoFilter ref="A1:IK75" xr:uid="{00000000-0001-0000-0000-000000000000}"/>
  <mergeCells count="13">
    <mergeCell ref="B56:B59"/>
    <mergeCell ref="B61:B64"/>
    <mergeCell ref="B65:B68"/>
    <mergeCell ref="B40:B42"/>
    <mergeCell ref="B45:B47"/>
    <mergeCell ref="B48:B49"/>
    <mergeCell ref="B51:B55"/>
    <mergeCell ref="B31:B33"/>
    <mergeCell ref="B24:B26"/>
    <mergeCell ref="B2:B5"/>
    <mergeCell ref="B9:B10"/>
    <mergeCell ref="B14:B18"/>
    <mergeCell ref="B19:B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2026-06-18T06:05:03Z</dcterms:modified>
</cp:coreProperties>
</file>