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P Reagenti 2022\"/>
    </mc:Choice>
  </mc:AlternateContent>
  <xr:revisionPtr revIDLastSave="0" documentId="13_ncr:1_{32680399-0C71-4577-AA17-3AB6DED549B6}" xr6:coauthVersionLast="45" xr6:coauthVersionMax="45" xr10:uidLastSave="{00000000-0000-0000-0000-000000000000}"/>
  <bookViews>
    <workbookView xWindow="-120" yWindow="-120" windowWidth="29040" windowHeight="15840" xr2:uid="{B2EE370B-11D8-4578-97B6-C27FB2BB7B50}"/>
  </bookViews>
  <sheets>
    <sheet name="Sheet1" sheetId="1" r:id="rId1"/>
  </sheets>
  <definedNames>
    <definedName name="_xlnm._FilterDatabase" localSheetId="0" hidden="1">Sheet1!$B$1:$ML$38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K2" i="1" l="1"/>
  <c r="MK3" i="1"/>
  <c r="MK4" i="1"/>
  <c r="MK5" i="1"/>
  <c r="MK6" i="1"/>
  <c r="MK7" i="1"/>
  <c r="MK8" i="1"/>
  <c r="MK9" i="1"/>
  <c r="MK10" i="1"/>
  <c r="MK11" i="1"/>
  <c r="MK12" i="1"/>
  <c r="MK13" i="1"/>
  <c r="MK14" i="1"/>
  <c r="MK15" i="1"/>
  <c r="MK16" i="1"/>
  <c r="MK17" i="1"/>
  <c r="MK18" i="1"/>
  <c r="MK19" i="1"/>
  <c r="MK20" i="1"/>
  <c r="MK21" i="1"/>
  <c r="MK22" i="1"/>
  <c r="MK23" i="1"/>
  <c r="MK24" i="1"/>
  <c r="MK25" i="1"/>
  <c r="MK26" i="1"/>
  <c r="MK27" i="1"/>
  <c r="MK28" i="1"/>
  <c r="MK29" i="1"/>
  <c r="MK30" i="1"/>
  <c r="MK31" i="1"/>
  <c r="MK32" i="1"/>
  <c r="MK33" i="1"/>
  <c r="MK34" i="1"/>
  <c r="MK35" i="1"/>
  <c r="MK36" i="1"/>
  <c r="MK37" i="1"/>
  <c r="MK38" i="1"/>
</calcChain>
</file>

<file path=xl/sharedStrings.xml><?xml version="1.0" encoding="utf-8"?>
<sst xmlns="http://schemas.openxmlformats.org/spreadsheetml/2006/main" count="421" uniqueCount="396">
  <si>
    <t>Administratia Națională a Penitenciarelor</t>
  </si>
  <si>
    <t>Agenția Rezerve Materiale</t>
  </si>
  <si>
    <t>AMT Botanica</t>
  </si>
  <si>
    <t>AMT Buiucani</t>
  </si>
  <si>
    <t>AMT Centru</t>
  </si>
  <si>
    <t>AMT Ciocana</t>
  </si>
  <si>
    <t>AMT Rîșcani</t>
  </si>
  <si>
    <t>CCD al MA</t>
  </si>
  <si>
    <t>Centru Medicină Legală</t>
  </si>
  <si>
    <t>CentruFtiziopneumReabilitare Copii ,,Cornești,,</t>
  </si>
  <si>
    <t>CFRC Tirnova_202172374547</t>
  </si>
  <si>
    <t>CIMF Alexandru Cojocaru</t>
  </si>
  <si>
    <t>CIMF CORCODEL GEORGETA</t>
  </si>
  <si>
    <t>CIMF Ludmila Saptefrati_20217295519</t>
  </si>
  <si>
    <t>CIMF Plesca Elena</t>
  </si>
  <si>
    <t>CIMF Todorov Svetlana_202172955116</t>
  </si>
  <si>
    <t>Clinica Universitara de AMP N.Testemitanu</t>
  </si>
  <si>
    <t>Clinica universitara stomato a U SMF N. Testemitanu</t>
  </si>
  <si>
    <t>CM LCRC-Munteanu</t>
  </si>
  <si>
    <t>CMF Balti</t>
  </si>
  <si>
    <t>CMF Floresti</t>
  </si>
  <si>
    <t>CMF L.Blega</t>
  </si>
  <si>
    <t>CMF PANFILII PAVEL</t>
  </si>
  <si>
    <t>CMF Satiamed</t>
  </si>
  <si>
    <t>CMF Trei Medici (CS Oliscani)</t>
  </si>
  <si>
    <t>CMF Trismed-Prim (CS Pelivan)</t>
  </si>
  <si>
    <t>CNAMUP</t>
  </si>
  <si>
    <t>CNTS</t>
  </si>
  <si>
    <t>CP Copii Dizab Orhei</t>
  </si>
  <si>
    <t>CP Internat Brinzeni</t>
  </si>
  <si>
    <t>CP PVPD Cocieri</t>
  </si>
  <si>
    <t>CPPsi PD CHisinau</t>
  </si>
  <si>
    <t>CPR pentru Copii de Virsta Frageda Chisinau_202172955124</t>
  </si>
  <si>
    <t>CPT Badiceni</t>
  </si>
  <si>
    <t>CPTPD Balti_202172955131</t>
  </si>
  <si>
    <t>CPTPD COcieri_202172955137</t>
  </si>
  <si>
    <t>CPTsi RCopii Balti</t>
  </si>
  <si>
    <t>CR Plasmice Taraclia</t>
  </si>
  <si>
    <t>CR Speranta- Vadul lui Voda</t>
  </si>
  <si>
    <t>CRC Ceadir Lunga</t>
  </si>
  <si>
    <t>CRDM</t>
  </si>
  <si>
    <t>Crihana Veche</t>
  </si>
  <si>
    <t>CRRC</t>
  </si>
  <si>
    <t>CRZCDCriuleni</t>
  </si>
  <si>
    <t>CS Anenii Noi</t>
  </si>
  <si>
    <t>CS AVDARMA</t>
  </si>
  <si>
    <t>CS Bacioi</t>
  </si>
  <si>
    <t>CS Badiceni</t>
  </si>
  <si>
    <t>CS Baimaclia</t>
  </si>
  <si>
    <t>CS Balabanesti</t>
  </si>
  <si>
    <t>CS Balatina</t>
  </si>
  <si>
    <t>CS Bardar</t>
  </si>
  <si>
    <t>Cs Basarabeasca</t>
  </si>
  <si>
    <t>CS Bașcalia</t>
  </si>
  <si>
    <t>CS Bilicenii Vechi</t>
  </si>
  <si>
    <t>CS Biruința</t>
  </si>
  <si>
    <t>CS Bobeica</t>
  </si>
  <si>
    <t>CS Bocșa</t>
  </si>
  <si>
    <t>CS Borogani</t>
  </si>
  <si>
    <t>CS Bravicea</t>
  </si>
  <si>
    <t>CS Braviceni</t>
  </si>
  <si>
    <t>CS Briceni</t>
  </si>
  <si>
    <t>CS Brinzenii Noi</t>
  </si>
  <si>
    <t>CS Bubuieci</t>
  </si>
  <si>
    <t>CS Budești</t>
  </si>
  <si>
    <t>CS Bujor</t>
  </si>
  <si>
    <t>CS Bulboaca</t>
  </si>
  <si>
    <t>CS Cahul</t>
  </si>
  <si>
    <t>CS Calarași</t>
  </si>
  <si>
    <t>CS Cantemir</t>
  </si>
  <si>
    <t>CS CAUSENI</t>
  </si>
  <si>
    <t>CS Cazaclia</t>
  </si>
  <si>
    <t>CS Cazanesti</t>
  </si>
  <si>
    <t>CS Căinari</t>
  </si>
  <si>
    <t>CS Ceadir Lunga_202172955142</t>
  </si>
  <si>
    <t>CS Cetireni</t>
  </si>
  <si>
    <t>CS Chetris</t>
  </si>
  <si>
    <t>CS Chetrosu</t>
  </si>
  <si>
    <t>CS Chiperceni</t>
  </si>
  <si>
    <t>CS Chirsova</t>
  </si>
  <si>
    <t>CS Chiscareni</t>
  </si>
  <si>
    <t>CS Cimislia</t>
  </si>
  <si>
    <t>CS Ciniseuti</t>
  </si>
  <si>
    <t>CS Ciocilteni</t>
  </si>
  <si>
    <t>CS CIoc-Maidan</t>
  </si>
  <si>
    <t>CS Ciolacu Nou</t>
  </si>
  <si>
    <t>CS Ciorescu</t>
  </si>
  <si>
    <t>CS Cioropcani_202172955147</t>
  </si>
  <si>
    <t>CS Ciuciulea</t>
  </si>
  <si>
    <t>CS Ciuciuleni</t>
  </si>
  <si>
    <t>CS Ciutulesti</t>
  </si>
  <si>
    <t>CS Cobani</t>
  </si>
  <si>
    <t>CS Cociulia</t>
  </si>
  <si>
    <t>CS Colibasi</t>
  </si>
  <si>
    <t>CS Colonita</t>
  </si>
  <si>
    <t>CS Comrat</t>
  </si>
  <si>
    <t>CS Congaz</t>
  </si>
  <si>
    <t>CS Copanca</t>
  </si>
  <si>
    <t>CS Copăceni</t>
  </si>
  <si>
    <t>CS Copceac</t>
  </si>
  <si>
    <t>CS Corlateni</t>
  </si>
  <si>
    <t>CS Cornesti</t>
  </si>
  <si>
    <t>CS Corten</t>
  </si>
  <si>
    <t>CS Cosauti</t>
  </si>
  <si>
    <t>CS Costesti</t>
  </si>
  <si>
    <t>CS Cotiujenii Mari</t>
  </si>
  <si>
    <t>CS Cotiujenii Mici</t>
  </si>
  <si>
    <t>CS Cricova</t>
  </si>
  <si>
    <t>CS Criuleni</t>
  </si>
  <si>
    <t>CS Crocmaz</t>
  </si>
  <si>
    <t>CS Cuhurestii de Sus</t>
  </si>
  <si>
    <t>CS Cupcini</t>
  </si>
  <si>
    <t>CS Danuteni</t>
  </si>
  <si>
    <t>CS Dezghingea</t>
  </si>
  <si>
    <t>CS Donduseni</t>
  </si>
  <si>
    <t>CS Draganesti</t>
  </si>
  <si>
    <t>CS Drochia</t>
  </si>
  <si>
    <t>CS Dubasari</t>
  </si>
  <si>
    <t>CS Dubasarii Vechi</t>
  </si>
  <si>
    <t>CS Durlești</t>
  </si>
  <si>
    <t>CS Edineț</t>
  </si>
  <si>
    <t>CS Falesti</t>
  </si>
  <si>
    <t>CS Filipeni</t>
  </si>
  <si>
    <t>CS Firladeni</t>
  </si>
  <si>
    <t>CS Flaminzeni-Coscodeni</t>
  </si>
  <si>
    <t>CS Floreni</t>
  </si>
  <si>
    <t>CS Frunza</t>
  </si>
  <si>
    <t>CS Fundurii Vechi</t>
  </si>
  <si>
    <t>CS Gavanoasa</t>
  </si>
  <si>
    <t>CS Ghetlova</t>
  </si>
  <si>
    <t>CS Ghindesti</t>
  </si>
  <si>
    <t>CS Giurgiulești</t>
  </si>
  <si>
    <t>CS Glinjeni</t>
  </si>
  <si>
    <t>CS Glodeni</t>
  </si>
  <si>
    <t>CS Gotesti</t>
  </si>
  <si>
    <t>CS Grătiești</t>
  </si>
  <si>
    <t>CS Gribova</t>
  </si>
  <si>
    <t>CS Gura Galbenei</t>
  </si>
  <si>
    <t>CS Hasnesenii Mari_202182115655</t>
  </si>
  <si>
    <t>CS Hijdieni</t>
  </si>
  <si>
    <t>CS HIncesti</t>
  </si>
  <si>
    <t>CS Hirbovat</t>
  </si>
  <si>
    <t>CS Horesti</t>
  </si>
  <si>
    <t>CS Hrusova</t>
  </si>
  <si>
    <t>CS Iabloana</t>
  </si>
  <si>
    <t>CS Ialoveni</t>
  </si>
  <si>
    <t>CS Iargara</t>
  </si>
  <si>
    <t>CS Ignatei</t>
  </si>
  <si>
    <t>CS Isacova</t>
  </si>
  <si>
    <t>CS Iscalau</t>
  </si>
  <si>
    <t>CS Ivancea</t>
  </si>
  <si>
    <t>CS Larga</t>
  </si>
  <si>
    <t>CS Larga Noua</t>
  </si>
  <si>
    <t>CS Leova</t>
  </si>
  <si>
    <t>CS Limbenii Vechi</t>
  </si>
  <si>
    <t>CS LIpcani</t>
  </si>
  <si>
    <t>CS Lozova</t>
  </si>
  <si>
    <t>CS Magdacesti</t>
  </si>
  <si>
    <t>CS Manoilesti</t>
  </si>
  <si>
    <t>CS Maramonovca</t>
  </si>
  <si>
    <t>CS Marandeni</t>
  </si>
  <si>
    <t>CS Marculesti</t>
  </si>
  <si>
    <t>CS Mateuti</t>
  </si>
  <si>
    <t>CS Mereni</t>
  </si>
  <si>
    <t>CS Mihaileni</t>
  </si>
  <si>
    <t>CS Milestii Mici</t>
  </si>
  <si>
    <t>CS Mindic</t>
  </si>
  <si>
    <t>CS Mindresti</t>
  </si>
  <si>
    <t>CS Musaitu (Vinogradovca)_20218211445</t>
  </si>
  <si>
    <t>CS Napadeni</t>
  </si>
  <si>
    <t>CS Nisporeni</t>
  </si>
  <si>
    <t>CS Ochiul ALb</t>
  </si>
  <si>
    <t>CS Ocnita</t>
  </si>
  <si>
    <t>CS Olanesti</t>
  </si>
  <si>
    <t>CS Oniscani</t>
  </si>
  <si>
    <t>CS Orhei Nr.1</t>
  </si>
  <si>
    <t>CS Orhei nr.2</t>
  </si>
  <si>
    <t>CS Otaci</t>
  </si>
  <si>
    <t>CS Panasesti</t>
  </si>
  <si>
    <t>CS Parcani, Soroca</t>
  </si>
  <si>
    <t>CS Pelinia</t>
  </si>
  <si>
    <t>CS Pepeni</t>
  </si>
  <si>
    <t>CS Peresecina</t>
  </si>
  <si>
    <t>CS Petresti</t>
  </si>
  <si>
    <t>CS Pirjolteni</t>
  </si>
  <si>
    <t>CS Pirlita</t>
  </si>
  <si>
    <t>CS Pripiceni Razeni</t>
  </si>
  <si>
    <t>CS Prodanesti</t>
  </si>
  <si>
    <t>CS Puhoi</t>
  </si>
  <si>
    <t>CS Racovat</t>
  </si>
  <si>
    <t>CS Radoaia</t>
  </si>
  <si>
    <t>CS Raspopeni</t>
  </si>
  <si>
    <t>CS Razeni</t>
  </si>
  <si>
    <t>CS Recea, Riscani</t>
  </si>
  <si>
    <t>CS Rezina</t>
  </si>
  <si>
    <t>CS Riscani</t>
  </si>
  <si>
    <t>CS Roscani</t>
  </si>
  <si>
    <t>CS Rudi</t>
  </si>
  <si>
    <t>CS Ruseștii Noi</t>
  </si>
  <si>
    <t>CS Sadaclia</t>
  </si>
  <si>
    <t>CS Salcuta</t>
  </si>
  <si>
    <t>CS Sanatauca</t>
  </si>
  <si>
    <t>CS Saptebani</t>
  </si>
  <si>
    <t>Cs Sarateni</t>
  </si>
  <si>
    <t>CS Sculeni</t>
  </si>
  <si>
    <t>CS SIngerei</t>
  </si>
  <si>
    <t>CS Sipoteni</t>
  </si>
  <si>
    <t>CS Sireti</t>
  </si>
  <si>
    <t>CS Slobozia Cremene</t>
  </si>
  <si>
    <t>CS Slobozia Mare</t>
  </si>
  <si>
    <t>CS Sofia</t>
  </si>
  <si>
    <t>CS Soldanesti</t>
  </si>
  <si>
    <t>CS Soroca</t>
  </si>
  <si>
    <t>CS Soroca Noua</t>
  </si>
  <si>
    <t>CS Speia</t>
  </si>
  <si>
    <t>CS Stauceni</t>
  </si>
  <si>
    <t>CS Stefan Voda</t>
  </si>
  <si>
    <t>CS STraseni</t>
  </si>
  <si>
    <t>CS Sturzovca</t>
  </si>
  <si>
    <t>CS SUri</t>
  </si>
  <si>
    <t>CS Susleni</t>
  </si>
  <si>
    <t>CS Talmaza</t>
  </si>
  <si>
    <t>CS Tanatari_20218211615</t>
  </si>
  <si>
    <t>CS Taraclia</t>
  </si>
  <si>
    <t>CS Taraclia, Causeni</t>
  </si>
  <si>
    <t>CS Telenesti</t>
  </si>
  <si>
    <t>CS Tintareni</t>
  </si>
  <si>
    <t>CS Tipala</t>
  </si>
  <si>
    <t>CS Tocuz</t>
  </si>
  <si>
    <t>CS Tomai</t>
  </si>
  <si>
    <t>CS Truseni</t>
  </si>
  <si>
    <t>CS Tvardița</t>
  </si>
  <si>
    <t>CS Țarigrad</t>
  </si>
  <si>
    <t>CS Țaul</t>
  </si>
  <si>
    <t>CS Ungheni</t>
  </si>
  <si>
    <t>CS Vadeni</t>
  </si>
  <si>
    <t>CS Vadul Rascov</t>
  </si>
  <si>
    <t>CS Valcineț</t>
  </si>
  <si>
    <t>CS Valea Perjei</t>
  </si>
  <si>
    <t>CS Varatic</t>
  </si>
  <si>
    <t>CS Varnita</t>
  </si>
  <si>
    <t>CS Varzarestii-Noi- Pitusca</t>
  </si>
  <si>
    <t>CS Vasieni</t>
  </si>
  <si>
    <t>CS VASILCAU</t>
  </si>
  <si>
    <t>CS Vasileuti</t>
  </si>
  <si>
    <t>CS Vatra</t>
  </si>
  <si>
    <t>CS Visoca</t>
  </si>
  <si>
    <t>CS Vorniceni</t>
  </si>
  <si>
    <t>CS Vulcanesti</t>
  </si>
  <si>
    <t>CS Zaicana</t>
  </si>
  <si>
    <t>CS Zgurita</t>
  </si>
  <si>
    <t>CS Zirnesti</t>
  </si>
  <si>
    <t>CSM Balti</t>
  </si>
  <si>
    <t>CSM Chisinau</t>
  </si>
  <si>
    <t>CSM Copii Cisinau</t>
  </si>
  <si>
    <t>CSR Anenii Noi</t>
  </si>
  <si>
    <t>CSR Calarasi</t>
  </si>
  <si>
    <t>CSR Causeni</t>
  </si>
  <si>
    <t>CSR Ceadir-Lunga</t>
  </si>
  <si>
    <t>CSR Cimislia</t>
  </si>
  <si>
    <t>CSR Comrat</t>
  </si>
  <si>
    <t>CSR Criuleni</t>
  </si>
  <si>
    <t>CSR Donduseni</t>
  </si>
  <si>
    <t>CSR Floresti</t>
  </si>
  <si>
    <t>CSR HIncesti</t>
  </si>
  <si>
    <t>CSR Ialoveni</t>
  </si>
  <si>
    <t>CSR Ocnita</t>
  </si>
  <si>
    <t>CSR Orhei</t>
  </si>
  <si>
    <t>CSR Rezina</t>
  </si>
  <si>
    <t>CSR Riscani</t>
  </si>
  <si>
    <t>CSR Singerei</t>
  </si>
  <si>
    <t>CSR Soroca</t>
  </si>
  <si>
    <t>CSR STefan-Voda</t>
  </si>
  <si>
    <t>CSR STraseni</t>
  </si>
  <si>
    <t>CSR Taraclia</t>
  </si>
  <si>
    <t>CSR Ungheni</t>
  </si>
  <si>
    <t>DMDV</t>
  </si>
  <si>
    <t>DRN</t>
  </si>
  <si>
    <t>IFP Chiril Draganiuc</t>
  </si>
  <si>
    <t>INN</t>
  </si>
  <si>
    <t>Institutul de Cardiologie</t>
  </si>
  <si>
    <t>Institutul de Medicina Urgenta</t>
  </si>
  <si>
    <t>Institutul Mamei si Copilului</t>
  </si>
  <si>
    <t>Institutul Oncologic</t>
  </si>
  <si>
    <t>IPS Vulcanesti</t>
  </si>
  <si>
    <t>Maternitatea Municipala Nr.2</t>
  </si>
  <si>
    <t>Policlinica de STAT_202182115728</t>
  </si>
  <si>
    <t>Policlinica Stomatologica Republicana</t>
  </si>
  <si>
    <t>Saratenii Vechi, Telenesti</t>
  </si>
  <si>
    <t>SC Balti</t>
  </si>
  <si>
    <t>SCBI Toma CIorba</t>
  </si>
  <si>
    <t>SCM Arh. Mihail</t>
  </si>
  <si>
    <t>SCM Gh.Paladi</t>
  </si>
  <si>
    <t>SCM nr.4</t>
  </si>
  <si>
    <t>SCM Sfanta Treime</t>
  </si>
  <si>
    <t>SCMBCC</t>
  </si>
  <si>
    <t>SCMC al MA</t>
  </si>
  <si>
    <t>SCMC nr.1</t>
  </si>
  <si>
    <t>SCMC VIgnatenco</t>
  </si>
  <si>
    <t>SCMFtiziopneumologie</t>
  </si>
  <si>
    <t>SCMS MPS</t>
  </si>
  <si>
    <t>SCPsihiatrie</t>
  </si>
  <si>
    <t>SCR Timofei Mosneaga_202172955151</t>
  </si>
  <si>
    <t>SCTO</t>
  </si>
  <si>
    <t>SDMC</t>
  </si>
  <si>
    <t>SIS RM</t>
  </si>
  <si>
    <t>SM al MAI</t>
  </si>
  <si>
    <t>Spitalul Carpineni</t>
  </si>
  <si>
    <t>Spitalul de Stat</t>
  </si>
  <si>
    <t>SPsihiatrie Balti</t>
  </si>
  <si>
    <t>SPsihiatrie Orhei</t>
  </si>
  <si>
    <t>SR Anenii Noi_202172955312</t>
  </si>
  <si>
    <t>SR Basarabeasca</t>
  </si>
  <si>
    <t>SR Briceni</t>
  </si>
  <si>
    <t>SR Cahul</t>
  </si>
  <si>
    <t>SR Cantemir</t>
  </si>
  <si>
    <t>SR Călărași</t>
  </si>
  <si>
    <t>SR Căușeni</t>
  </si>
  <si>
    <t>SR Ceadir Lunga</t>
  </si>
  <si>
    <t>SR Cimislia</t>
  </si>
  <si>
    <t>SR Comrat</t>
  </si>
  <si>
    <t>SR Criuleni</t>
  </si>
  <si>
    <t>SR Donduseni</t>
  </si>
  <si>
    <t>SR Drochia</t>
  </si>
  <si>
    <t>SR Edinet</t>
  </si>
  <si>
    <t>Sr Falesti</t>
  </si>
  <si>
    <t>SR Floresti</t>
  </si>
  <si>
    <t>Sr Glodeni</t>
  </si>
  <si>
    <t>SR Hincesti_202172955324</t>
  </si>
  <si>
    <t>SR Ialoveni</t>
  </si>
  <si>
    <t>SR Leova</t>
  </si>
  <si>
    <t>SR Nisporeni</t>
  </si>
  <si>
    <t>Sr Ocnita</t>
  </si>
  <si>
    <t>SR Orhei</t>
  </si>
  <si>
    <t>SR Rezina</t>
  </si>
  <si>
    <t>SR Riscani</t>
  </si>
  <si>
    <t>SR Singerei</t>
  </si>
  <si>
    <t>SR Soldanesti</t>
  </si>
  <si>
    <t>SR Soroca</t>
  </si>
  <si>
    <t>Sr STefan Voda</t>
  </si>
  <si>
    <t>SR Strășeni</t>
  </si>
  <si>
    <t>SR Taraclia</t>
  </si>
  <si>
    <t>SR Telenesti</t>
  </si>
  <si>
    <t>SR Ungheni</t>
  </si>
  <si>
    <t>SR Vulcanesti</t>
  </si>
  <si>
    <t>Total general</t>
  </si>
  <si>
    <t>Acid acetic glacial</t>
  </si>
  <si>
    <t>Acid azotic (HNO3)</t>
  </si>
  <si>
    <t>Albastru de metilen</t>
  </si>
  <si>
    <t xml:space="preserve">Azur  II </t>
  </si>
  <si>
    <t>Azur –Eozină Romanovski</t>
  </si>
  <si>
    <t>Citrat de natriu</t>
  </si>
  <si>
    <t>Clorură de natriu (NaCl)</t>
  </si>
  <si>
    <t>Colorant Main-Grunvald</t>
  </si>
  <si>
    <t>Determinarea sîngelui ocult în material biologic</t>
  </si>
  <si>
    <t>Eozin K</t>
  </si>
  <si>
    <t>Fenolftaleină</t>
  </si>
  <si>
    <t>Plasma de control 11 normal parametri</t>
  </si>
  <si>
    <t>Plasma de control normal 4 parametri</t>
  </si>
  <si>
    <t>Plasma de control patologică 4 parametri</t>
  </si>
  <si>
    <t>Plasma de control patologică normal 11 parametri</t>
  </si>
  <si>
    <t>Proba cu timol</t>
  </si>
  <si>
    <t>Set p/u determinarea timpului de protrombină (TP)</t>
  </si>
  <si>
    <t>Set p/u determinarea timpului de tromboplastină parţial activat (TTPA)</t>
  </si>
  <si>
    <t>Set p/u determinarera fibrinogenului</t>
  </si>
  <si>
    <t xml:space="preserve">Soluţie concentrată de Hipohlorid,  0,5%  </t>
  </si>
  <si>
    <t>Sudan-III</t>
  </si>
  <si>
    <t>Toliclon anti D Super</t>
  </si>
  <si>
    <t>Toliclon Kell antigen</t>
  </si>
  <si>
    <t>Ţoliclon Anti-A</t>
  </si>
  <si>
    <t>Ţoliclon Anti-AB</t>
  </si>
  <si>
    <t xml:space="preserve">Ţoliclon Anti-B </t>
  </si>
  <si>
    <t>Ţoliclon Anti-D IgG</t>
  </si>
  <si>
    <t>Ulei de imersie</t>
  </si>
  <si>
    <t>Denumirea Lotului</t>
  </si>
  <si>
    <t>Total General</t>
  </si>
  <si>
    <t>Nr lot</t>
  </si>
  <si>
    <t>1. Amb max 0,5kg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pe suport hîrtie avizate cu ștampila umedă a participantului. *În ofertă se va indica codul/modelul/denumirea comercială a produsului pentru a putea fi identificat conform catalogului prezentat. *Pentru identificarea mai precisă participantul va prezenta poză(e) cu dispozitivul medical avizată cu ștampila umedă  *Mostre - Se vor prezenta 2 buc. ambalate si etichetate (se accepta inscriptia pe ambalaj în una din limbile de circulare intenațională).</t>
  </si>
  <si>
    <t>1. Amb max 0,1kg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pe suport hîrtie avizate cu ștampila umedă a participantului. *În ofertă se va indica codul/modelul/denumirea comercială a produsului pentru a putea fi identificat conform catalogului prezentat. *Pentru identificarea mai precisă participantul va prezenta poză(e) cu dispozitivul medical avizată cu ștampila umedă  *Mostre - Se vor prezenta 2 buc. ambalate si etichetate (se accepta inscriptia pe ambalaj în una din limbile de circulare intenațională).</t>
  </si>
  <si>
    <t>1. Amb max 1 kg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pe suport hîrtie avizate cu ștampila umedă a participantului. *În ofertă se va indica codul/modelul/denumirea comercială a produsului pentru a putea fi identificat conform catalogului prezentat. *Pentru identificarea mai precisă participantul va prezenta poză(e) cu dispozitivul medical avizată cu ștampila umedă  *Mostre - Se vor prezenta 2 buc. ambalate si etichetate (se accepta inscriptia pe ambalaj în una din limbile de circulare intenațională).</t>
  </si>
  <si>
    <t>1. Puritatea analit  2. Ambalaj până la 0,100 kg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pe suport hîrtie avizate cu ștampila umedă a participantului. *În ofertă se va indica codul/modelul/denumirea comercială a produsului pentru a putea fi identificat conform catalogului prezentat. *Pentru identificarea mai precisă participantul va prezenta poză(e) cu dispozitivul medical avizată cu ștampila umedă  *Mostre - Se vor prezenta 2 buc. ambalate si etichetate (se accepta inscriptia pe ambalaj în una din limbile de circulare intenațională).</t>
  </si>
  <si>
    <t>1. Puritatea analit  2. Ambalaj până la 100 g 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pe suport hîrtie avizate cu ștampila umedă a participantului. *În ofertă se va indica codul/modelul/denumirea comercială a produsului pentru a putea fi identificat conform catalogului prezentat. *Pentru identificarea mai precisă participantul va prezenta poză(e) cu dispozitivul medical avizată cu ștampila umedă  *Mostre - Se vor prezenta 2 buc. ambalate si etichetate (se accepta inscriptia pe ambalaj în una din limbile de circulare intenațională).</t>
  </si>
  <si>
    <t>1. Soluție 2. Ambalaj flacoane până la 250 ml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pe suport hîrtie avizate cu ștampila umedă a participantului. *În ofertă se va indica codul/modelul/denumirea comercială a produsului pentru a putea fi identificat conform catalogului prezentat. *Pentru identificarea mai precisă participantul va prezenta poză(e) cu dispozitivul medical avizată cu ștampila umedă  *Mostre - Se vor prezenta 2 buc. ambalate si etichetate (se accepta inscriptia pe ambalaj în una din limbile de circulare intenațională).</t>
  </si>
  <si>
    <t>1. Soluție 2. Ambalaj flacoane până la 500 ml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pe suport hîrtie avizate cu ștampila umedă a participantului. *În ofertă se va indica codul/modelul/denumirea comercială a produsului pentru a putea fi identificat conform catalogului prezentat. *Pentru identificarea mai precisă participantul va prezenta poză(e) cu dispozitivul medical avizată cu ștampila umedă  *Mostre - Se vor prezenta 2 buc. ambalate si etichetate (se accepta inscriptia pe ambalaj în una din limbile de circulare intenațională).</t>
  </si>
  <si>
    <t>1. Soluție 2. Ambalaj flacoane până la 1000 ml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pe suport hîrtie avizate cu ștampila umedă a participantului. *În ofertă se va indica codul/modelul/denumirea comercială a produsului pentru a putea fi identificat conform catalogului prezentat. *Pentru identificarea mai precisă participantul va prezenta poză(e) cu dispozitivul medical avizată cu ștampila umedă  *Mostre - Se vor prezenta 2 buc. ambalate si etichetate (se accepta inscriptia pe ambalaj în una din limbile de circulare intenațională).</t>
  </si>
  <si>
    <t>1. Amb max 0,5 kg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pe suport hîrtie avizate cu ștampila umedă a participantului. *În ofertă se va indica codul/modelul/denumirea comercială a produsului pentru a putea fi identificat conform catalogului prezentat. *Pentru identificarea mai precisă participantul va prezenta poză(e) cu dispozitivul medical avizată cu ștampila umedă  *Mostre - Se vor prezenta 2 buc. ambalate si etichetate (se accepta inscriptia pe ambalaj în una din limbile de circulare intenațională).</t>
  </si>
  <si>
    <t>1. Cantitatea 5 buc 1. Ambalaj max. 100 ml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pe suport hîrtie avizate cu ștampila umedă a participantului. *În ofertă se va indica codul/modelul/denumirea comercială a produsului pentru a putea fi identificat conform catalogului prezentat. *Pentru identificarea mai precisă participantul va prezenta poză(e) cu dispozitivul medical avizată cu ștampila umedă  *Mostre - Se vor prezenta 2 buc. ambalate si etichetate (se accepta inscriptia pe ambalaj în una din limbile de circulare intenațională).</t>
  </si>
  <si>
    <t>1. Puritatea analit  2. Ambalaj până la 0,100 kg 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pe suport hîrtie avizate cu ștampila umedă a participantului. *În ofertă se va indica codul/modelul/denumirea comercială a produsului pentru a putea fi identificat conform catalogului prezentat. *Pentru identificarea mai precisă participantul va prezenta poză(e) cu dispozitivul medical avizată cu ștampila umedă  *Mostre - Se vor prezenta 2 buc. ambalate si etichetate (se accepta inscriptia pe ambalaj în una din limbile de circulare intenațională).</t>
  </si>
  <si>
    <t>1. Puritatea analit  2. Ambalaj până la 100 g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pe suport hîrtie avizate cu ștampila umedă a participantului. *În ofertă se va indica codul/modelul/denumirea comercială a produsului pentru a putea fi identificat conform catalogului prezentat. *Pentru identificarea mai precisă participantul va prezenta poză(e) cu dispozitivul medical avizată cu ștampila umedă  *Mostre - Se vor prezenta 2 buc. ambalate si etichetate (se accepta inscriptia pe ambalaj în una din limbile de circulare intenațională).</t>
  </si>
  <si>
    <t>1. Ambalaj până la 3 ml 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pe suport hîrtie avizate cu ștampila umedă a participantului. *În ofertă se va indica codul/modelul/denumirea comercială a produsului pentru a putea fi identificat conform catalogului prezentat. *Pentru identificarea mai precisă participantul va prezenta poză(e) cu dispozitivul medical avizată cu ștampila umedă  *Mostre - Se vor prezenta 2 buc. ambalate si etichetate (se accepta inscriptia pe ambalaj în una din limbile de circulare intenațională).</t>
  </si>
  <si>
    <t>1. Ambalaj flacon max. 10 ml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pe suport hîrtie avizate cu ștampila umedă a participantului. *În ofertă se va indica codul/modelul/denumirea comercială a produsului pentru a putea fi identificat conform catalogului prezentat. *Pentru identificarea mai precisă participantul va prezenta poză(e) cu dispozitivul medical avizată cu ștampila umedă  *Mostre - Se vor prezenta 2 buc. ambalate si etichetate (se accepta inscriptia pe ambalaj în una din limbile de circulare intenațională).</t>
  </si>
  <si>
    <t>1. Set 50 teste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pe suport hîrtie avizate cu ștampila umedă a participantului. *În ofertă se va indica codul/modelul/denumirea comercială a produsului pentru a putea fi identificat conform catalogului prezentat. *Pentru identificarea mai precisă participantul va prezenta poză(e) cu dispozitivul medical avizată cu ștampila umedă  *Mostre - Se vor prezenta 2 buc. ambalate si etichetate (se accepta inscriptia pe ambalaj în una din limbile de circulare intenațională).</t>
  </si>
  <si>
    <t>1. Set 100 teste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pe suport hîrtie avizate cu ștampila umedă a participantului. *În ofertă se va indica codul/modelul/denumirea comercială a produsului pentru a putea fi identificat conform catalogului prezentat. *Pentru identificarea mai precisă participantul va prezenta poză(e) cu dispozitivul medical avizată cu ștampila umedă  *Mostre - Se vor prezenta 2 buc. ambalate si etichetate (se accepta inscriptia pe ambalaj în una din limbile de circulare intenațională).</t>
  </si>
  <si>
    <t>Ambalaj nu mai mult de 1 litru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pe suport hîrtie avizate cu ștampila umedă a participantului. *În ofertă se va indica codul/modelul/denumirea comercială a produsului pentru a putea fi identificat conform catalogului prezentat. *Pentru identificarea mai precisă participantul va prezenta poză(e) cu dispozitivul medical avizată cu ștampila umedă  *Mostre - Se vor prezenta 2 buc. ambalate si etichetate (se accepta inscriptia pe ambalaj în una din limbile de circulare intenațională).</t>
  </si>
  <si>
    <t>1. Cerinţe generale* 2.Metoda de determinare  Aglutinare 3.Ambalaj până la 5 ml (1ml – min 10 doze )
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pe suport hîrtie avizate cu ștampila umedă a participantului. *În ofertă se va indica codul/modelul/denumirea comercială a produsului pentru a putea fi identificat conform catalogului prezentat. *Pentru identificarea mai precisă participantul va prezenta poză(e) cu dispozitivul medical avizată cu ștampila umedă  *Mostre - Se vor prezenta 2 buc. ambalate si etichetate (se accepta inscriptia pe ambalaj în una din limbile de circulare intenațională).</t>
  </si>
  <si>
    <t>1. Ambalaj până la 100 ml *Pentru dispozitivele medicale Înregistrate în Registrul de Stat al Dispozitivelor Medicale a Agenției Medicamentului și Dispozitivelor Medicale să se prezinte - extras din  in Registrul de stat al dispozitivelor medicale avizat cu ștampila umedă a participantului *Pentru dispozitivele medicale neînregistrate în registrul de stat se va prezenta următoarele documente: a) Declarația de conformitate CE și/sau Certificat de conformitate CE b) ISO 13485 sau ISO 9001 (în dependență de tipul produsului) *Toate specificațiile sus-menționate obligator confirmate documental de producător pe suport hîrtie avizate cu ștampila umedă a participantului. *În ofertă se va indica codul/modelul/denumirea comercială a produsului pentru a putea fi identificat conform catalogului prezentat. *Pentru identificarea mai precisă participantul va prezenta poză(e) cu dispozitivul medical avizată cu ștampila umedă  *Mostre - Se vor prezenta 2 buc. ambalate si etichetate (se accepta inscriptia pe ambalaj în una din limbile de circulare intenațională).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</si>
</sst>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77C2-6CC0-4647-95A3-B139E8C81D94}">
  <dimension ref="A1:ML38"/>
  <sheetViews>
    <sheetView tabSelected="1" topLeftCell="LJ13" workbookViewId="0">
      <selection activeCell="MK2" sqref="MK2:MK37"/>
    </sheetView>
  </sheetViews>
  <sheetFormatPr defaultRowHeight="62.25" customHeight="1" x14ac:dyDescent="0.25"/>
  <cols>
    <col min="1" max="1" width="6.28515625" style="1" customWidth="1"/>
    <col min="2" max="3" width="39.140625" style="1" customWidth="1"/>
    <col min="4" max="16384" width="9.140625" style="1"/>
  </cols>
  <sheetData>
    <row r="1" spans="1:350" ht="62.25" customHeight="1" x14ac:dyDescent="0.25">
      <c r="A1" s="1" t="s">
        <v>376</v>
      </c>
      <c r="B1" s="2" t="s">
        <v>374</v>
      </c>
      <c r="C1" s="2"/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2" t="s">
        <v>35</v>
      </c>
      <c r="AN1" s="2" t="s">
        <v>36</v>
      </c>
      <c r="AO1" s="2" t="s">
        <v>37</v>
      </c>
      <c r="AP1" s="2" t="s">
        <v>38</v>
      </c>
      <c r="AQ1" s="2" t="s">
        <v>39</v>
      </c>
      <c r="AR1" s="2" t="s">
        <v>40</v>
      </c>
      <c r="AS1" s="2" t="s">
        <v>41</v>
      </c>
      <c r="AT1" s="2" t="s">
        <v>42</v>
      </c>
      <c r="AU1" s="2" t="s">
        <v>43</v>
      </c>
      <c r="AV1" s="2" t="s">
        <v>44</v>
      </c>
      <c r="AW1" s="2" t="s">
        <v>45</v>
      </c>
      <c r="AX1" s="2" t="s">
        <v>46</v>
      </c>
      <c r="AY1" s="2" t="s">
        <v>47</v>
      </c>
      <c r="AZ1" s="2" t="s">
        <v>48</v>
      </c>
      <c r="BA1" s="2" t="s">
        <v>49</v>
      </c>
      <c r="BB1" s="2" t="s">
        <v>50</v>
      </c>
      <c r="BC1" s="2" t="s">
        <v>51</v>
      </c>
      <c r="BD1" s="2" t="s">
        <v>52</v>
      </c>
      <c r="BE1" s="2" t="s">
        <v>53</v>
      </c>
      <c r="BF1" s="2" t="s">
        <v>54</v>
      </c>
      <c r="BG1" s="2" t="s">
        <v>55</v>
      </c>
      <c r="BH1" s="2" t="s">
        <v>56</v>
      </c>
      <c r="BI1" s="2" t="s">
        <v>57</v>
      </c>
      <c r="BJ1" s="2" t="s">
        <v>58</v>
      </c>
      <c r="BK1" s="2" t="s">
        <v>59</v>
      </c>
      <c r="BL1" s="2" t="s">
        <v>60</v>
      </c>
      <c r="BM1" s="2" t="s">
        <v>61</v>
      </c>
      <c r="BN1" s="2" t="s">
        <v>62</v>
      </c>
      <c r="BO1" s="2" t="s">
        <v>63</v>
      </c>
      <c r="BP1" s="2" t="s">
        <v>64</v>
      </c>
      <c r="BQ1" s="2" t="s">
        <v>65</v>
      </c>
      <c r="BR1" s="2" t="s">
        <v>66</v>
      </c>
      <c r="BS1" s="2" t="s">
        <v>67</v>
      </c>
      <c r="BT1" s="2" t="s">
        <v>68</v>
      </c>
      <c r="BU1" s="2" t="s">
        <v>69</v>
      </c>
      <c r="BV1" s="2" t="s">
        <v>70</v>
      </c>
      <c r="BW1" s="2" t="s">
        <v>71</v>
      </c>
      <c r="BX1" s="2" t="s">
        <v>72</v>
      </c>
      <c r="BY1" s="2" t="s">
        <v>73</v>
      </c>
      <c r="BZ1" s="2" t="s">
        <v>74</v>
      </c>
      <c r="CA1" s="2" t="s">
        <v>75</v>
      </c>
      <c r="CB1" s="2" t="s">
        <v>76</v>
      </c>
      <c r="CC1" s="2" t="s">
        <v>77</v>
      </c>
      <c r="CD1" s="2" t="s">
        <v>78</v>
      </c>
      <c r="CE1" s="2" t="s">
        <v>79</v>
      </c>
      <c r="CF1" s="2" t="s">
        <v>80</v>
      </c>
      <c r="CG1" s="2" t="s">
        <v>81</v>
      </c>
      <c r="CH1" s="2" t="s">
        <v>82</v>
      </c>
      <c r="CI1" s="2" t="s">
        <v>83</v>
      </c>
      <c r="CJ1" s="2" t="s">
        <v>84</v>
      </c>
      <c r="CK1" s="2" t="s">
        <v>85</v>
      </c>
      <c r="CL1" s="2" t="s">
        <v>86</v>
      </c>
      <c r="CM1" s="2" t="s">
        <v>87</v>
      </c>
      <c r="CN1" s="2" t="s">
        <v>88</v>
      </c>
      <c r="CO1" s="2" t="s">
        <v>89</v>
      </c>
      <c r="CP1" s="2" t="s">
        <v>90</v>
      </c>
      <c r="CQ1" s="2" t="s">
        <v>91</v>
      </c>
      <c r="CR1" s="2" t="s">
        <v>92</v>
      </c>
      <c r="CS1" s="2" t="s">
        <v>93</v>
      </c>
      <c r="CT1" s="2" t="s">
        <v>94</v>
      </c>
      <c r="CU1" s="2" t="s">
        <v>95</v>
      </c>
      <c r="CV1" s="2" t="s">
        <v>96</v>
      </c>
      <c r="CW1" s="2" t="s">
        <v>97</v>
      </c>
      <c r="CX1" s="2" t="s">
        <v>98</v>
      </c>
      <c r="CY1" s="2" t="s">
        <v>99</v>
      </c>
      <c r="CZ1" s="2" t="s">
        <v>100</v>
      </c>
      <c r="DA1" s="2" t="s">
        <v>101</v>
      </c>
      <c r="DB1" s="2" t="s">
        <v>102</v>
      </c>
      <c r="DC1" s="2" t="s">
        <v>103</v>
      </c>
      <c r="DD1" s="2" t="s">
        <v>104</v>
      </c>
      <c r="DE1" s="2" t="s">
        <v>105</v>
      </c>
      <c r="DF1" s="2" t="s">
        <v>106</v>
      </c>
      <c r="DG1" s="2" t="s">
        <v>107</v>
      </c>
      <c r="DH1" s="2" t="s">
        <v>108</v>
      </c>
      <c r="DI1" s="2" t="s">
        <v>109</v>
      </c>
      <c r="DJ1" s="2" t="s">
        <v>110</v>
      </c>
      <c r="DK1" s="2" t="s">
        <v>111</v>
      </c>
      <c r="DL1" s="2" t="s">
        <v>112</v>
      </c>
      <c r="DM1" s="2" t="s">
        <v>113</v>
      </c>
      <c r="DN1" s="2" t="s">
        <v>114</v>
      </c>
      <c r="DO1" s="2" t="s">
        <v>115</v>
      </c>
      <c r="DP1" s="2" t="s">
        <v>116</v>
      </c>
      <c r="DQ1" s="2" t="s">
        <v>117</v>
      </c>
      <c r="DR1" s="2" t="s">
        <v>118</v>
      </c>
      <c r="DS1" s="2" t="s">
        <v>119</v>
      </c>
      <c r="DT1" s="2" t="s">
        <v>120</v>
      </c>
      <c r="DU1" s="2" t="s">
        <v>121</v>
      </c>
      <c r="DV1" s="2" t="s">
        <v>122</v>
      </c>
      <c r="DW1" s="2" t="s">
        <v>123</v>
      </c>
      <c r="DX1" s="2" t="s">
        <v>124</v>
      </c>
      <c r="DY1" s="2" t="s">
        <v>125</v>
      </c>
      <c r="DZ1" s="2" t="s">
        <v>126</v>
      </c>
      <c r="EA1" s="2" t="s">
        <v>127</v>
      </c>
      <c r="EB1" s="2" t="s">
        <v>128</v>
      </c>
      <c r="EC1" s="2" t="s">
        <v>129</v>
      </c>
      <c r="ED1" s="2" t="s">
        <v>130</v>
      </c>
      <c r="EE1" s="2" t="s">
        <v>131</v>
      </c>
      <c r="EF1" s="2" t="s">
        <v>132</v>
      </c>
      <c r="EG1" s="2" t="s">
        <v>133</v>
      </c>
      <c r="EH1" s="2" t="s">
        <v>134</v>
      </c>
      <c r="EI1" s="2" t="s">
        <v>135</v>
      </c>
      <c r="EJ1" s="2" t="s">
        <v>136</v>
      </c>
      <c r="EK1" s="2" t="s">
        <v>137</v>
      </c>
      <c r="EL1" s="2" t="s">
        <v>138</v>
      </c>
      <c r="EM1" s="2" t="s">
        <v>139</v>
      </c>
      <c r="EN1" s="2" t="s">
        <v>140</v>
      </c>
      <c r="EO1" s="2" t="s">
        <v>141</v>
      </c>
      <c r="EP1" s="2" t="s">
        <v>142</v>
      </c>
      <c r="EQ1" s="2" t="s">
        <v>143</v>
      </c>
      <c r="ER1" s="2" t="s">
        <v>144</v>
      </c>
      <c r="ES1" s="2" t="s">
        <v>145</v>
      </c>
      <c r="ET1" s="2" t="s">
        <v>146</v>
      </c>
      <c r="EU1" s="2" t="s">
        <v>147</v>
      </c>
      <c r="EV1" s="2" t="s">
        <v>148</v>
      </c>
      <c r="EW1" s="2" t="s">
        <v>149</v>
      </c>
      <c r="EX1" s="2" t="s">
        <v>150</v>
      </c>
      <c r="EY1" s="2" t="s">
        <v>151</v>
      </c>
      <c r="EZ1" s="2" t="s">
        <v>152</v>
      </c>
      <c r="FA1" s="2" t="s">
        <v>153</v>
      </c>
      <c r="FB1" s="2" t="s">
        <v>154</v>
      </c>
      <c r="FC1" s="2" t="s">
        <v>155</v>
      </c>
      <c r="FD1" s="2" t="s">
        <v>156</v>
      </c>
      <c r="FE1" s="2" t="s">
        <v>157</v>
      </c>
      <c r="FF1" s="2" t="s">
        <v>158</v>
      </c>
      <c r="FG1" s="2" t="s">
        <v>159</v>
      </c>
      <c r="FH1" s="2" t="s">
        <v>160</v>
      </c>
      <c r="FI1" s="2" t="s">
        <v>161</v>
      </c>
      <c r="FJ1" s="2" t="s">
        <v>162</v>
      </c>
      <c r="FK1" s="2" t="s">
        <v>163</v>
      </c>
      <c r="FL1" s="2" t="s">
        <v>164</v>
      </c>
      <c r="FM1" s="2" t="s">
        <v>165</v>
      </c>
      <c r="FN1" s="2" t="s">
        <v>166</v>
      </c>
      <c r="FO1" s="2" t="s">
        <v>167</v>
      </c>
      <c r="FP1" s="2" t="s">
        <v>168</v>
      </c>
      <c r="FQ1" s="2" t="s">
        <v>169</v>
      </c>
      <c r="FR1" s="2" t="s">
        <v>170</v>
      </c>
      <c r="FS1" s="2" t="s">
        <v>171</v>
      </c>
      <c r="FT1" s="2" t="s">
        <v>172</v>
      </c>
      <c r="FU1" s="2" t="s">
        <v>173</v>
      </c>
      <c r="FV1" s="2" t="s">
        <v>174</v>
      </c>
      <c r="FW1" s="2" t="s">
        <v>175</v>
      </c>
      <c r="FX1" s="2" t="s">
        <v>176</v>
      </c>
      <c r="FY1" s="2" t="s">
        <v>177</v>
      </c>
      <c r="FZ1" s="2" t="s">
        <v>178</v>
      </c>
      <c r="GA1" s="2" t="s">
        <v>179</v>
      </c>
      <c r="GB1" s="2" t="s">
        <v>180</v>
      </c>
      <c r="GC1" s="2" t="s">
        <v>181</v>
      </c>
      <c r="GD1" s="2" t="s">
        <v>182</v>
      </c>
      <c r="GE1" s="2" t="s">
        <v>183</v>
      </c>
      <c r="GF1" s="2" t="s">
        <v>184</v>
      </c>
      <c r="GG1" s="2" t="s">
        <v>185</v>
      </c>
      <c r="GH1" s="2" t="s">
        <v>186</v>
      </c>
      <c r="GI1" s="2" t="s">
        <v>187</v>
      </c>
      <c r="GJ1" s="2" t="s">
        <v>188</v>
      </c>
      <c r="GK1" s="2" t="s">
        <v>189</v>
      </c>
      <c r="GL1" s="2" t="s">
        <v>190</v>
      </c>
      <c r="GM1" s="2" t="s">
        <v>191</v>
      </c>
      <c r="GN1" s="2" t="s">
        <v>192</v>
      </c>
      <c r="GO1" s="2" t="s">
        <v>193</v>
      </c>
      <c r="GP1" s="2" t="s">
        <v>194</v>
      </c>
      <c r="GQ1" s="2" t="s">
        <v>195</v>
      </c>
      <c r="GR1" s="2" t="s">
        <v>196</v>
      </c>
      <c r="GS1" s="2" t="s">
        <v>197</v>
      </c>
      <c r="GT1" s="2" t="s">
        <v>198</v>
      </c>
      <c r="GU1" s="2" t="s">
        <v>199</v>
      </c>
      <c r="GV1" s="2" t="s">
        <v>200</v>
      </c>
      <c r="GW1" s="2" t="s">
        <v>201</v>
      </c>
      <c r="GX1" s="2" t="s">
        <v>202</v>
      </c>
      <c r="GY1" s="2" t="s">
        <v>203</v>
      </c>
      <c r="GZ1" s="2" t="s">
        <v>204</v>
      </c>
      <c r="HA1" s="2" t="s">
        <v>205</v>
      </c>
      <c r="HB1" s="2" t="s">
        <v>206</v>
      </c>
      <c r="HC1" s="2" t="s">
        <v>207</v>
      </c>
      <c r="HD1" s="2" t="s">
        <v>208</v>
      </c>
      <c r="HE1" s="2" t="s">
        <v>209</v>
      </c>
      <c r="HF1" s="2" t="s">
        <v>210</v>
      </c>
      <c r="HG1" s="2" t="s">
        <v>211</v>
      </c>
      <c r="HH1" s="2" t="s">
        <v>212</v>
      </c>
      <c r="HI1" s="2" t="s">
        <v>213</v>
      </c>
      <c r="HJ1" s="2" t="s">
        <v>214</v>
      </c>
      <c r="HK1" s="2" t="s">
        <v>215</v>
      </c>
      <c r="HL1" s="2" t="s">
        <v>216</v>
      </c>
      <c r="HM1" s="2" t="s">
        <v>217</v>
      </c>
      <c r="HN1" s="2" t="s">
        <v>218</v>
      </c>
      <c r="HO1" s="2" t="s">
        <v>219</v>
      </c>
      <c r="HP1" s="2" t="s">
        <v>220</v>
      </c>
      <c r="HQ1" s="2" t="s">
        <v>221</v>
      </c>
      <c r="HR1" s="2" t="s">
        <v>222</v>
      </c>
      <c r="HS1" s="2" t="s">
        <v>223</v>
      </c>
      <c r="HT1" s="2" t="s">
        <v>224</v>
      </c>
      <c r="HU1" s="2" t="s">
        <v>225</v>
      </c>
      <c r="HV1" s="2" t="s">
        <v>226</v>
      </c>
      <c r="HW1" s="2" t="s">
        <v>227</v>
      </c>
      <c r="HX1" s="2" t="s">
        <v>228</v>
      </c>
      <c r="HY1" s="2" t="s">
        <v>229</v>
      </c>
      <c r="HZ1" s="2" t="s">
        <v>230</v>
      </c>
      <c r="IA1" s="2" t="s">
        <v>231</v>
      </c>
      <c r="IB1" s="2" t="s">
        <v>232</v>
      </c>
      <c r="IC1" s="2" t="s">
        <v>233</v>
      </c>
      <c r="ID1" s="2" t="s">
        <v>234</v>
      </c>
      <c r="IE1" s="2" t="s">
        <v>235</v>
      </c>
      <c r="IF1" s="2" t="s">
        <v>236</v>
      </c>
      <c r="IG1" s="2" t="s">
        <v>237</v>
      </c>
      <c r="IH1" s="2" t="s">
        <v>238</v>
      </c>
      <c r="II1" s="2" t="s">
        <v>239</v>
      </c>
      <c r="IJ1" s="2" t="s">
        <v>240</v>
      </c>
      <c r="IK1" s="2" t="s">
        <v>241</v>
      </c>
      <c r="IL1" s="2" t="s">
        <v>242</v>
      </c>
      <c r="IM1" s="2" t="s">
        <v>243</v>
      </c>
      <c r="IN1" s="2" t="s">
        <v>244</v>
      </c>
      <c r="IO1" s="2" t="s">
        <v>245</v>
      </c>
      <c r="IP1" s="2" t="s">
        <v>246</v>
      </c>
      <c r="IQ1" s="2" t="s">
        <v>247</v>
      </c>
      <c r="IR1" s="2" t="s">
        <v>248</v>
      </c>
      <c r="IS1" s="2" t="s">
        <v>249</v>
      </c>
      <c r="IT1" s="2" t="s">
        <v>250</v>
      </c>
      <c r="IU1" s="2" t="s">
        <v>251</v>
      </c>
      <c r="IV1" s="2" t="s">
        <v>252</v>
      </c>
      <c r="IW1" s="2" t="s">
        <v>253</v>
      </c>
      <c r="IX1" s="2" t="s">
        <v>254</v>
      </c>
      <c r="IY1" s="2" t="s">
        <v>255</v>
      </c>
      <c r="IZ1" s="2" t="s">
        <v>256</v>
      </c>
      <c r="JA1" s="2" t="s">
        <v>257</v>
      </c>
      <c r="JB1" s="2" t="s">
        <v>258</v>
      </c>
      <c r="JC1" s="2" t="s">
        <v>259</v>
      </c>
      <c r="JD1" s="2" t="s">
        <v>260</v>
      </c>
      <c r="JE1" s="2" t="s">
        <v>261</v>
      </c>
      <c r="JF1" s="2" t="s">
        <v>262</v>
      </c>
      <c r="JG1" s="2" t="s">
        <v>263</v>
      </c>
      <c r="JH1" s="2" t="s">
        <v>264</v>
      </c>
      <c r="JI1" s="2" t="s">
        <v>265</v>
      </c>
      <c r="JJ1" s="2" t="s">
        <v>266</v>
      </c>
      <c r="JK1" s="2" t="s">
        <v>267</v>
      </c>
      <c r="JL1" s="2" t="s">
        <v>268</v>
      </c>
      <c r="JM1" s="2" t="s">
        <v>269</v>
      </c>
      <c r="JN1" s="2" t="s">
        <v>270</v>
      </c>
      <c r="JO1" s="2" t="s">
        <v>271</v>
      </c>
      <c r="JP1" s="2" t="s">
        <v>272</v>
      </c>
      <c r="JQ1" s="2" t="s">
        <v>273</v>
      </c>
      <c r="JR1" s="2" t="s">
        <v>274</v>
      </c>
      <c r="JS1" s="2" t="s">
        <v>275</v>
      </c>
      <c r="JT1" s="2" t="s">
        <v>276</v>
      </c>
      <c r="JU1" s="2" t="s">
        <v>277</v>
      </c>
      <c r="JV1" s="2" t="s">
        <v>278</v>
      </c>
      <c r="JW1" s="2" t="s">
        <v>279</v>
      </c>
      <c r="JX1" s="2" t="s">
        <v>280</v>
      </c>
      <c r="JY1" s="2" t="s">
        <v>281</v>
      </c>
      <c r="JZ1" s="2" t="s">
        <v>282</v>
      </c>
      <c r="KA1" s="2" t="s">
        <v>283</v>
      </c>
      <c r="KB1" s="2" t="s">
        <v>284</v>
      </c>
      <c r="KC1" s="2" t="s">
        <v>285</v>
      </c>
      <c r="KD1" s="2" t="s">
        <v>286</v>
      </c>
      <c r="KE1" s="2" t="s">
        <v>287</v>
      </c>
      <c r="KF1" s="2" t="s">
        <v>288</v>
      </c>
      <c r="KG1" s="2" t="s">
        <v>289</v>
      </c>
      <c r="KH1" s="2" t="s">
        <v>290</v>
      </c>
      <c r="KI1" s="2" t="s">
        <v>291</v>
      </c>
      <c r="KJ1" s="2" t="s">
        <v>292</v>
      </c>
      <c r="KK1" s="2" t="s">
        <v>293</v>
      </c>
      <c r="KL1" s="2" t="s">
        <v>294</v>
      </c>
      <c r="KM1" s="2" t="s">
        <v>295</v>
      </c>
      <c r="KN1" s="2" t="s">
        <v>296</v>
      </c>
      <c r="KO1" s="2" t="s">
        <v>297</v>
      </c>
      <c r="KP1" s="2" t="s">
        <v>298</v>
      </c>
      <c r="KQ1" s="2" t="s">
        <v>299</v>
      </c>
      <c r="KR1" s="2" t="s">
        <v>300</v>
      </c>
      <c r="KS1" s="2" t="s">
        <v>301</v>
      </c>
      <c r="KT1" s="2" t="s">
        <v>302</v>
      </c>
      <c r="KU1" s="2" t="s">
        <v>303</v>
      </c>
      <c r="KV1" s="2" t="s">
        <v>304</v>
      </c>
      <c r="KW1" s="2" t="s">
        <v>305</v>
      </c>
      <c r="KX1" s="2" t="s">
        <v>306</v>
      </c>
      <c r="KY1" s="2" t="s">
        <v>307</v>
      </c>
      <c r="KZ1" s="2" t="s">
        <v>308</v>
      </c>
      <c r="LA1" s="2" t="s">
        <v>309</v>
      </c>
      <c r="LB1" s="2" t="s">
        <v>310</v>
      </c>
      <c r="LC1" s="2" t="s">
        <v>311</v>
      </c>
      <c r="LD1" s="2" t="s">
        <v>312</v>
      </c>
      <c r="LE1" s="2" t="s">
        <v>313</v>
      </c>
      <c r="LF1" s="2" t="s">
        <v>314</v>
      </c>
      <c r="LG1" s="2" t="s">
        <v>315</v>
      </c>
      <c r="LH1" s="2" t="s">
        <v>316</v>
      </c>
      <c r="LI1" s="2" t="s">
        <v>317</v>
      </c>
      <c r="LJ1" s="2" t="s">
        <v>318</v>
      </c>
      <c r="LK1" s="2" t="s">
        <v>319</v>
      </c>
      <c r="LL1" s="2" t="s">
        <v>320</v>
      </c>
      <c r="LM1" s="2" t="s">
        <v>321</v>
      </c>
      <c r="LN1" s="2" t="s">
        <v>322</v>
      </c>
      <c r="LO1" s="2" t="s">
        <v>323</v>
      </c>
      <c r="LP1" s="2" t="s">
        <v>324</v>
      </c>
      <c r="LQ1" s="2" t="s">
        <v>325</v>
      </c>
      <c r="LR1" s="2" t="s">
        <v>326</v>
      </c>
      <c r="LS1" s="2" t="s">
        <v>327</v>
      </c>
      <c r="LT1" s="2" t="s">
        <v>328</v>
      </c>
      <c r="LU1" s="2" t="s">
        <v>329</v>
      </c>
      <c r="LV1" s="2" t="s">
        <v>330</v>
      </c>
      <c r="LW1" s="2" t="s">
        <v>331</v>
      </c>
      <c r="LX1" s="2" t="s">
        <v>332</v>
      </c>
      <c r="LY1" s="2" t="s">
        <v>333</v>
      </c>
      <c r="LZ1" s="2" t="s">
        <v>334</v>
      </c>
      <c r="MA1" s="2" t="s">
        <v>335</v>
      </c>
      <c r="MB1" s="2" t="s">
        <v>336</v>
      </c>
      <c r="MC1" s="2" t="s">
        <v>337</v>
      </c>
      <c r="MD1" s="2" t="s">
        <v>338</v>
      </c>
      <c r="ME1" s="2" t="s">
        <v>339</v>
      </c>
      <c r="MF1" s="2" t="s">
        <v>340</v>
      </c>
      <c r="MG1" s="2" t="s">
        <v>341</v>
      </c>
      <c r="MH1" s="2" t="s">
        <v>342</v>
      </c>
      <c r="MI1" s="2" t="s">
        <v>343</v>
      </c>
      <c r="MJ1" s="2" t="s">
        <v>344</v>
      </c>
      <c r="MK1" s="2"/>
      <c r="ML1" s="2" t="s">
        <v>345</v>
      </c>
    </row>
    <row r="2" spans="1:350" ht="62.25" customHeight="1" x14ac:dyDescent="0.25">
      <c r="A2" s="2">
        <v>4</v>
      </c>
      <c r="B2" s="2" t="s">
        <v>346</v>
      </c>
      <c r="C2" s="2" t="s">
        <v>378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>
        <v>1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>
        <v>0.2</v>
      </c>
      <c r="DB2" s="2"/>
      <c r="DC2" s="2"/>
      <c r="DD2" s="2">
        <v>1</v>
      </c>
      <c r="DE2" s="2"/>
      <c r="DF2" s="2"/>
      <c r="DG2" s="2"/>
      <c r="DH2" s="2">
        <v>2</v>
      </c>
      <c r="DI2" s="2"/>
      <c r="DJ2" s="2"/>
      <c r="DK2" s="2"/>
      <c r="DL2" s="2"/>
      <c r="DM2" s="2"/>
      <c r="DN2" s="2"/>
      <c r="DO2" s="2"/>
      <c r="DP2" s="2">
        <v>1</v>
      </c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>
        <v>1</v>
      </c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>
        <v>1</v>
      </c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>
        <v>1</v>
      </c>
      <c r="GG2" s="2"/>
      <c r="GH2" s="2"/>
      <c r="GI2" s="2"/>
      <c r="GJ2" s="2"/>
      <c r="GK2" s="2"/>
      <c r="GL2" s="2">
        <v>0.1</v>
      </c>
      <c r="GM2" s="2"/>
      <c r="GN2" s="2"/>
      <c r="GO2" s="2"/>
      <c r="GP2" s="2"/>
      <c r="GQ2" s="2"/>
      <c r="GR2" s="2"/>
      <c r="GS2" s="2"/>
      <c r="GT2" s="2">
        <v>0</v>
      </c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>
        <v>0</v>
      </c>
      <c r="HK2" s="2"/>
      <c r="HL2" s="2"/>
      <c r="HM2" s="2">
        <v>1</v>
      </c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>
        <v>0</v>
      </c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>
        <v>0.5</v>
      </c>
      <c r="JY2" s="2"/>
      <c r="JZ2" s="2"/>
      <c r="KA2" s="2"/>
      <c r="KB2" s="2"/>
      <c r="KC2" s="2"/>
      <c r="KD2" s="2">
        <v>0</v>
      </c>
      <c r="KE2" s="2"/>
      <c r="KF2" s="2"/>
      <c r="KG2" s="2"/>
      <c r="KH2" s="2"/>
      <c r="KI2" s="2"/>
      <c r="KJ2" s="2">
        <v>1.5</v>
      </c>
      <c r="KK2" s="2"/>
      <c r="KL2" s="2"/>
      <c r="KM2" s="2"/>
      <c r="KN2" s="2"/>
      <c r="KO2" s="2"/>
      <c r="KP2" s="2">
        <v>0.1</v>
      </c>
      <c r="KQ2" s="2"/>
      <c r="KR2" s="2"/>
      <c r="KS2" s="2"/>
      <c r="KT2" s="2">
        <v>0</v>
      </c>
      <c r="KU2" s="2"/>
      <c r="KV2" s="2">
        <v>5</v>
      </c>
      <c r="KW2" s="2"/>
      <c r="KX2" s="2"/>
      <c r="KY2" s="2"/>
      <c r="KZ2" s="2"/>
      <c r="LA2" s="2"/>
      <c r="LB2" s="2"/>
      <c r="LC2" s="2"/>
      <c r="LD2" s="2"/>
      <c r="LE2" s="2">
        <v>1</v>
      </c>
      <c r="LF2" s="2">
        <v>1</v>
      </c>
      <c r="LG2" s="2">
        <v>0</v>
      </c>
      <c r="LH2" s="2"/>
      <c r="LI2" s="2"/>
      <c r="LJ2" s="2">
        <v>0.2</v>
      </c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>
        <v>30</v>
      </c>
      <c r="LX2" s="2"/>
      <c r="LY2" s="2">
        <v>3</v>
      </c>
      <c r="LZ2" s="2"/>
      <c r="MA2" s="2">
        <v>0.1</v>
      </c>
      <c r="MB2" s="2"/>
      <c r="MC2" s="2"/>
      <c r="MD2" s="2"/>
      <c r="ME2" s="2"/>
      <c r="MF2" s="2"/>
      <c r="MG2" s="2"/>
      <c r="MH2" s="2"/>
      <c r="MI2" s="2">
        <v>0.5</v>
      </c>
      <c r="MJ2" s="2"/>
      <c r="MK2" s="2">
        <f t="shared" ref="MK2:MK38" si="0">SUM(D2:MJ2)</f>
        <v>52.199999999999996</v>
      </c>
      <c r="ML2" s="2">
        <v>52.199999999999996</v>
      </c>
    </row>
    <row r="3" spans="1:350" ht="62.25" customHeight="1" x14ac:dyDescent="0.25">
      <c r="A3" s="2">
        <v>5</v>
      </c>
      <c r="B3" s="2" t="s">
        <v>346</v>
      </c>
      <c r="C3" s="2" t="s">
        <v>377</v>
      </c>
      <c r="D3" s="2">
        <v>1</v>
      </c>
      <c r="E3" s="2"/>
      <c r="F3" s="2"/>
      <c r="G3" s="2"/>
      <c r="H3" s="2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>
        <v>1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>
        <v>1</v>
      </c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>
        <v>1</v>
      </c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>
        <v>2</v>
      </c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>
        <v>0</v>
      </c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>
        <v>0</v>
      </c>
      <c r="HK3" s="2"/>
      <c r="HL3" s="2"/>
      <c r="HM3" s="2"/>
      <c r="HN3" s="2"/>
      <c r="HO3" s="2"/>
      <c r="HP3" s="2"/>
      <c r="HQ3" s="2"/>
      <c r="HR3" s="2"/>
      <c r="HS3" s="2">
        <v>1</v>
      </c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>
        <v>0</v>
      </c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>
        <v>1</v>
      </c>
      <c r="JW3" s="2"/>
      <c r="JX3" s="2"/>
      <c r="JY3" s="2">
        <v>1</v>
      </c>
      <c r="JZ3" s="2">
        <v>30.5</v>
      </c>
      <c r="KA3" s="2"/>
      <c r="KB3" s="2"/>
      <c r="KC3" s="2"/>
      <c r="KD3" s="2">
        <v>0</v>
      </c>
      <c r="KE3" s="2"/>
      <c r="KF3" s="2"/>
      <c r="KG3" s="2"/>
      <c r="KH3" s="2">
        <v>0.5</v>
      </c>
      <c r="KI3" s="2"/>
      <c r="KJ3" s="2"/>
      <c r="KK3" s="2"/>
      <c r="KL3" s="2"/>
      <c r="KM3" s="2"/>
      <c r="KN3" s="2">
        <v>0.5</v>
      </c>
      <c r="KO3" s="2"/>
      <c r="KP3" s="2"/>
      <c r="KQ3" s="2"/>
      <c r="KR3" s="2"/>
      <c r="KS3" s="2"/>
      <c r="KT3" s="2">
        <v>0.2</v>
      </c>
      <c r="KU3" s="2"/>
      <c r="KV3" s="2">
        <v>0</v>
      </c>
      <c r="KW3" s="2"/>
      <c r="KX3" s="2"/>
      <c r="KY3" s="2"/>
      <c r="KZ3" s="2"/>
      <c r="LA3" s="2"/>
      <c r="LB3" s="2"/>
      <c r="LC3" s="2"/>
      <c r="LD3" s="2"/>
      <c r="LE3" s="2"/>
      <c r="LF3" s="2"/>
      <c r="LG3" s="2">
        <v>0</v>
      </c>
      <c r="LH3" s="2">
        <v>0.5</v>
      </c>
      <c r="LI3" s="2"/>
      <c r="LJ3" s="2"/>
      <c r="LK3" s="2"/>
      <c r="LL3" s="2"/>
      <c r="LM3" s="2"/>
      <c r="LN3" s="2"/>
      <c r="LO3" s="2">
        <v>1</v>
      </c>
      <c r="LP3" s="2"/>
      <c r="LQ3" s="2">
        <v>2</v>
      </c>
      <c r="LR3" s="2"/>
      <c r="LS3" s="2"/>
      <c r="LT3" s="2"/>
      <c r="LU3" s="2"/>
      <c r="LV3" s="2"/>
      <c r="LW3" s="2"/>
      <c r="LX3" s="2"/>
      <c r="LY3" s="2">
        <v>0</v>
      </c>
      <c r="LZ3" s="2"/>
      <c r="MA3" s="2"/>
      <c r="MB3" s="2">
        <v>1</v>
      </c>
      <c r="MC3" s="2"/>
      <c r="MD3" s="2"/>
      <c r="ME3" s="2"/>
      <c r="MF3" s="2">
        <v>1</v>
      </c>
      <c r="MG3" s="2"/>
      <c r="MH3" s="2"/>
      <c r="MI3" s="2"/>
      <c r="MJ3" s="2"/>
      <c r="MK3" s="2">
        <f t="shared" si="0"/>
        <v>48.2</v>
      </c>
      <c r="ML3" s="2">
        <v>48.2</v>
      </c>
    </row>
    <row r="4" spans="1:350" ht="62.25" customHeight="1" x14ac:dyDescent="0.25">
      <c r="A4" s="2">
        <v>6</v>
      </c>
      <c r="B4" s="2" t="s">
        <v>346</v>
      </c>
      <c r="C4" s="2" t="s">
        <v>379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>
        <v>1</v>
      </c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>
        <v>1</v>
      </c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>
        <v>1</v>
      </c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>
        <v>1</v>
      </c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>
        <v>0</v>
      </c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>
        <v>0</v>
      </c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>
        <v>61</v>
      </c>
      <c r="KA4" s="2"/>
      <c r="KB4" s="2"/>
      <c r="KC4" s="2"/>
      <c r="KD4" s="2">
        <v>0</v>
      </c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>
        <v>0</v>
      </c>
      <c r="KU4" s="2"/>
      <c r="KV4" s="2">
        <v>0</v>
      </c>
      <c r="KW4" s="2"/>
      <c r="KX4" s="2"/>
      <c r="KY4" s="2"/>
      <c r="KZ4" s="2"/>
      <c r="LA4" s="2"/>
      <c r="LB4" s="2"/>
      <c r="LC4" s="2">
        <v>1</v>
      </c>
      <c r="LD4" s="2"/>
      <c r="LE4" s="2"/>
      <c r="LF4" s="2"/>
      <c r="LG4" s="2">
        <v>0</v>
      </c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>
        <v>0</v>
      </c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>
        <f t="shared" si="0"/>
        <v>66</v>
      </c>
      <c r="ML4" s="2">
        <v>66</v>
      </c>
    </row>
    <row r="5" spans="1:350" ht="62.25" customHeight="1" x14ac:dyDescent="0.25">
      <c r="A5" s="2">
        <v>9</v>
      </c>
      <c r="B5" s="2" t="s">
        <v>347</v>
      </c>
      <c r="C5" s="2" t="s">
        <v>377</v>
      </c>
      <c r="D5" s="2"/>
      <c r="E5" s="2"/>
      <c r="F5" s="2"/>
      <c r="G5" s="2">
        <v>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>
        <v>0.5</v>
      </c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>
        <v>0.5</v>
      </c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>
        <v>0.5</v>
      </c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>
        <v>1</v>
      </c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>
        <v>0.5</v>
      </c>
      <c r="HI5" s="2"/>
      <c r="HJ5" s="2">
        <v>0</v>
      </c>
      <c r="HK5" s="2"/>
      <c r="HL5" s="2"/>
      <c r="HM5" s="2"/>
      <c r="HN5" s="2"/>
      <c r="HO5" s="2"/>
      <c r="HP5" s="2"/>
      <c r="HQ5" s="2"/>
      <c r="HR5" s="2"/>
      <c r="HS5" s="2"/>
      <c r="HT5" s="2"/>
      <c r="HU5" s="2">
        <v>1</v>
      </c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>
        <v>0</v>
      </c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>
        <v>1</v>
      </c>
      <c r="JZ5" s="2">
        <v>1</v>
      </c>
      <c r="KA5" s="2"/>
      <c r="KB5" s="2"/>
      <c r="KC5" s="2"/>
      <c r="KD5" s="2">
        <v>0</v>
      </c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>
        <v>0</v>
      </c>
      <c r="KU5" s="2">
        <v>2</v>
      </c>
      <c r="KV5" s="2">
        <v>0</v>
      </c>
      <c r="KW5" s="2"/>
      <c r="KX5" s="2"/>
      <c r="KY5" s="2"/>
      <c r="KZ5" s="2"/>
      <c r="LA5" s="2"/>
      <c r="LB5" s="2"/>
      <c r="LC5" s="2"/>
      <c r="LD5" s="2"/>
      <c r="LE5" s="2">
        <v>1</v>
      </c>
      <c r="LF5" s="2"/>
      <c r="LG5" s="2">
        <v>0</v>
      </c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>
        <v>0</v>
      </c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>
        <f t="shared" si="0"/>
        <v>10</v>
      </c>
      <c r="ML5" s="2">
        <v>10</v>
      </c>
    </row>
    <row r="6" spans="1:350" ht="62.25" customHeight="1" x14ac:dyDescent="0.25">
      <c r="A6" s="2">
        <v>10</v>
      </c>
      <c r="B6" s="2" t="s">
        <v>347</v>
      </c>
      <c r="C6" s="2" t="s">
        <v>379</v>
      </c>
      <c r="D6" s="2"/>
      <c r="E6" s="2"/>
      <c r="F6" s="2"/>
      <c r="G6" s="2"/>
      <c r="H6" s="2"/>
      <c r="I6" s="2"/>
      <c r="J6" s="2">
        <v>2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>
        <v>2</v>
      </c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>
        <v>1</v>
      </c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>
        <v>0</v>
      </c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>
        <v>0</v>
      </c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>
        <v>0</v>
      </c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>
        <v>5</v>
      </c>
      <c r="KA6" s="2"/>
      <c r="KB6" s="2"/>
      <c r="KC6" s="2"/>
      <c r="KD6" s="2">
        <v>0</v>
      </c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>
        <v>0</v>
      </c>
      <c r="KU6" s="2"/>
      <c r="KV6" s="2">
        <v>0</v>
      </c>
      <c r="KW6" s="2"/>
      <c r="KX6" s="2"/>
      <c r="KY6" s="2"/>
      <c r="KZ6" s="2"/>
      <c r="LA6" s="2"/>
      <c r="LB6" s="2"/>
      <c r="LC6" s="2"/>
      <c r="LD6" s="2"/>
      <c r="LE6" s="2"/>
      <c r="LF6" s="2"/>
      <c r="LG6" s="2">
        <v>0</v>
      </c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>
        <v>3</v>
      </c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>
        <f t="shared" si="0"/>
        <v>13</v>
      </c>
      <c r="ML6" s="2">
        <v>13</v>
      </c>
    </row>
    <row r="7" spans="1:350" ht="62.25" customHeight="1" x14ac:dyDescent="0.25">
      <c r="A7" s="2">
        <v>13</v>
      </c>
      <c r="B7" s="2" t="s">
        <v>348</v>
      </c>
      <c r="C7" s="2" t="s">
        <v>380</v>
      </c>
      <c r="D7" s="2">
        <v>0.1</v>
      </c>
      <c r="E7" s="2"/>
      <c r="F7" s="2"/>
      <c r="G7" s="2">
        <v>10</v>
      </c>
      <c r="H7" s="2">
        <v>0.8</v>
      </c>
      <c r="I7" s="2"/>
      <c r="J7" s="2">
        <v>0.2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>
        <v>0.5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>
        <v>0.05</v>
      </c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>
        <v>0.5</v>
      </c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>
        <v>1</v>
      </c>
      <c r="BU7" s="2"/>
      <c r="BV7" s="2"/>
      <c r="BW7" s="2"/>
      <c r="BX7" s="2"/>
      <c r="BY7" s="2"/>
      <c r="BZ7" s="2">
        <v>0.1</v>
      </c>
      <c r="CA7" s="2"/>
      <c r="CB7" s="2"/>
      <c r="CC7" s="2"/>
      <c r="CD7" s="2"/>
      <c r="CE7" s="2"/>
      <c r="CF7" s="2">
        <v>0.2</v>
      </c>
      <c r="CG7" s="2">
        <v>1</v>
      </c>
      <c r="CH7" s="2"/>
      <c r="CI7" s="2"/>
      <c r="CJ7" s="2"/>
      <c r="CK7" s="2"/>
      <c r="CL7" s="2"/>
      <c r="CM7" s="2"/>
      <c r="CN7" s="2"/>
      <c r="CO7" s="2">
        <v>1</v>
      </c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>
        <v>1</v>
      </c>
      <c r="DF7" s="2"/>
      <c r="DG7" s="2"/>
      <c r="DH7" s="2">
        <v>1</v>
      </c>
      <c r="DI7" s="2"/>
      <c r="DJ7" s="2"/>
      <c r="DK7" s="2"/>
      <c r="DL7" s="2">
        <v>0.1</v>
      </c>
      <c r="DM7" s="2"/>
      <c r="DN7" s="2"/>
      <c r="DO7" s="2"/>
      <c r="DP7" s="2"/>
      <c r="DQ7" s="2">
        <v>1</v>
      </c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>
        <v>2</v>
      </c>
      <c r="EE7" s="2"/>
      <c r="EF7" s="2"/>
      <c r="EG7" s="2"/>
      <c r="EH7" s="2">
        <v>0.1</v>
      </c>
      <c r="EI7" s="2"/>
      <c r="EJ7" s="2"/>
      <c r="EK7" s="2"/>
      <c r="EL7" s="2"/>
      <c r="EM7" s="2"/>
      <c r="EN7" s="2"/>
      <c r="EO7" s="2">
        <v>1</v>
      </c>
      <c r="EP7" s="2"/>
      <c r="EQ7" s="2"/>
      <c r="ER7" s="2"/>
      <c r="ES7" s="2"/>
      <c r="ET7" s="2"/>
      <c r="EU7" s="2"/>
      <c r="EV7" s="2"/>
      <c r="EW7" s="2"/>
      <c r="EX7" s="2"/>
      <c r="EY7" s="2">
        <v>0.1</v>
      </c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>
        <v>2</v>
      </c>
      <c r="FR7" s="2">
        <v>0.2</v>
      </c>
      <c r="FS7" s="2"/>
      <c r="FT7" s="2">
        <v>0.5</v>
      </c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>
        <v>0.2</v>
      </c>
      <c r="GJ7" s="2"/>
      <c r="GK7" s="2"/>
      <c r="GL7" s="2">
        <v>0.1</v>
      </c>
      <c r="GM7" s="2"/>
      <c r="GN7" s="2"/>
      <c r="GO7" s="2"/>
      <c r="GP7" s="2">
        <v>0.05</v>
      </c>
      <c r="GQ7" s="2"/>
      <c r="GR7" s="2"/>
      <c r="GS7" s="2"/>
      <c r="GT7" s="2">
        <v>0</v>
      </c>
      <c r="GU7" s="2"/>
      <c r="GV7" s="2"/>
      <c r="GW7" s="2"/>
      <c r="GX7" s="2"/>
      <c r="GY7" s="2"/>
      <c r="GZ7" s="2"/>
      <c r="HA7" s="2">
        <v>2.5000000000000001E-2</v>
      </c>
      <c r="HB7" s="2"/>
      <c r="HC7" s="2"/>
      <c r="HD7" s="2"/>
      <c r="HE7" s="2"/>
      <c r="HF7" s="2"/>
      <c r="HG7" s="2">
        <v>0.2</v>
      </c>
      <c r="HH7" s="2"/>
      <c r="HI7" s="2"/>
      <c r="HJ7" s="2">
        <v>0</v>
      </c>
      <c r="HK7" s="2">
        <v>0.1</v>
      </c>
      <c r="HL7" s="2"/>
      <c r="HM7" s="2">
        <v>0.3</v>
      </c>
      <c r="HN7" s="2">
        <v>0.1</v>
      </c>
      <c r="HO7" s="2"/>
      <c r="HP7" s="2"/>
      <c r="HQ7" s="2"/>
      <c r="HR7" s="2"/>
      <c r="HS7" s="2">
        <v>0.3</v>
      </c>
      <c r="HT7" s="2"/>
      <c r="HU7" s="2">
        <v>2</v>
      </c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>
        <v>0.1</v>
      </c>
      <c r="IJ7" s="2">
        <v>0</v>
      </c>
      <c r="IK7" s="2"/>
      <c r="IL7" s="2"/>
      <c r="IM7" s="2"/>
      <c r="IN7" s="2"/>
      <c r="IO7" s="2"/>
      <c r="IP7" s="2"/>
      <c r="IQ7" s="2"/>
      <c r="IR7" s="2"/>
      <c r="IS7" s="2"/>
      <c r="IT7" s="2">
        <v>0.3</v>
      </c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>
        <v>0.1</v>
      </c>
      <c r="JW7" s="2"/>
      <c r="JX7" s="2"/>
      <c r="JY7" s="2">
        <v>0.2</v>
      </c>
      <c r="JZ7" s="2"/>
      <c r="KA7" s="2"/>
      <c r="KB7" s="2"/>
      <c r="KC7" s="2"/>
      <c r="KD7" s="2">
        <v>0.1</v>
      </c>
      <c r="KE7" s="2"/>
      <c r="KF7" s="2"/>
      <c r="KG7" s="2"/>
      <c r="KH7" s="2"/>
      <c r="KI7" s="2"/>
      <c r="KJ7" s="2"/>
      <c r="KK7" s="2"/>
      <c r="KL7" s="2">
        <v>0.05</v>
      </c>
      <c r="KM7" s="2"/>
      <c r="KN7" s="2">
        <v>0.1</v>
      </c>
      <c r="KO7" s="2"/>
      <c r="KP7" s="2">
        <v>0.1</v>
      </c>
      <c r="KQ7" s="2"/>
      <c r="KR7" s="2"/>
      <c r="KS7" s="2"/>
      <c r="KT7" s="2">
        <v>0</v>
      </c>
      <c r="KU7" s="2"/>
      <c r="KV7" s="2">
        <v>10</v>
      </c>
      <c r="KW7" s="2"/>
      <c r="KX7" s="2"/>
      <c r="KY7" s="2"/>
      <c r="KZ7" s="2"/>
      <c r="LA7" s="2"/>
      <c r="LB7" s="2"/>
      <c r="LC7" s="2"/>
      <c r="LD7" s="2">
        <v>2</v>
      </c>
      <c r="LE7" s="2"/>
      <c r="LF7" s="2">
        <v>3</v>
      </c>
      <c r="LG7" s="2">
        <v>0</v>
      </c>
      <c r="LH7" s="2">
        <v>0.1</v>
      </c>
      <c r="LI7" s="2"/>
      <c r="LJ7" s="2">
        <v>0.01</v>
      </c>
      <c r="LK7" s="2">
        <v>0.1</v>
      </c>
      <c r="LL7" s="2"/>
      <c r="LM7" s="2">
        <v>3</v>
      </c>
      <c r="LN7" s="2"/>
      <c r="LO7" s="2">
        <v>2</v>
      </c>
      <c r="LP7" s="2"/>
      <c r="LQ7" s="2"/>
      <c r="LR7" s="2"/>
      <c r="LS7" s="2"/>
      <c r="LT7" s="2"/>
      <c r="LU7" s="2"/>
      <c r="LV7" s="2">
        <v>2</v>
      </c>
      <c r="LW7" s="2"/>
      <c r="LX7" s="2"/>
      <c r="LY7" s="2">
        <v>1</v>
      </c>
      <c r="LZ7" s="2">
        <v>0.1</v>
      </c>
      <c r="MA7" s="2"/>
      <c r="MB7" s="2"/>
      <c r="MC7" s="2"/>
      <c r="MD7" s="2"/>
      <c r="ME7" s="2">
        <v>10</v>
      </c>
      <c r="MF7" s="2">
        <v>0.5</v>
      </c>
      <c r="MG7" s="2"/>
      <c r="MH7" s="2">
        <v>0.1</v>
      </c>
      <c r="MI7" s="2">
        <v>0.05</v>
      </c>
      <c r="MJ7" s="2"/>
      <c r="MK7" s="2">
        <f t="shared" si="0"/>
        <v>62.835000000000015</v>
      </c>
      <c r="ML7" s="2">
        <v>62.835000000000015</v>
      </c>
    </row>
    <row r="8" spans="1:350" ht="62.25" customHeight="1" x14ac:dyDescent="0.25">
      <c r="A8" s="2">
        <v>14</v>
      </c>
      <c r="B8" s="2" t="s">
        <v>349</v>
      </c>
      <c r="C8" s="2" t="s">
        <v>381</v>
      </c>
      <c r="D8" s="2"/>
      <c r="E8" s="2"/>
      <c r="F8" s="2"/>
      <c r="G8" s="2"/>
      <c r="H8" s="2">
        <v>500</v>
      </c>
      <c r="I8" s="2"/>
      <c r="J8" s="2">
        <v>100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>
        <v>0.05</v>
      </c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>
        <v>100</v>
      </c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>
        <v>100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>
        <v>0</v>
      </c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>
        <v>0</v>
      </c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>
        <v>0</v>
      </c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>
        <v>200</v>
      </c>
      <c r="JZ8" s="2"/>
      <c r="KA8" s="2"/>
      <c r="KB8" s="2"/>
      <c r="KC8" s="2"/>
      <c r="KD8" s="2">
        <v>0</v>
      </c>
      <c r="KE8" s="2"/>
      <c r="KF8" s="2"/>
      <c r="KG8" s="2"/>
      <c r="KH8" s="2"/>
      <c r="KI8" s="2"/>
      <c r="KJ8" s="2"/>
      <c r="KK8" s="2"/>
      <c r="KL8" s="2"/>
      <c r="KM8" s="2"/>
      <c r="KN8" s="2">
        <v>50</v>
      </c>
      <c r="KO8" s="2"/>
      <c r="KP8" s="2"/>
      <c r="KQ8" s="2"/>
      <c r="KR8" s="2"/>
      <c r="KS8" s="2"/>
      <c r="KT8" s="2">
        <v>0</v>
      </c>
      <c r="KU8" s="2"/>
      <c r="KV8" s="2">
        <v>0</v>
      </c>
      <c r="KW8" s="2"/>
      <c r="KX8" s="2"/>
      <c r="KY8" s="2"/>
      <c r="KZ8" s="2"/>
      <c r="LA8" s="2"/>
      <c r="LB8" s="2"/>
      <c r="LC8" s="2"/>
      <c r="LD8" s="2"/>
      <c r="LE8" s="2"/>
      <c r="LF8" s="2">
        <v>100</v>
      </c>
      <c r="LG8" s="2">
        <v>0</v>
      </c>
      <c r="LH8" s="2"/>
      <c r="LI8" s="2"/>
      <c r="LJ8" s="2"/>
      <c r="LK8" s="2"/>
      <c r="LL8" s="2"/>
      <c r="LM8" s="2"/>
      <c r="LN8" s="2"/>
      <c r="LO8" s="2"/>
      <c r="LP8" s="2"/>
      <c r="LQ8" s="2">
        <v>200</v>
      </c>
      <c r="LR8" s="2"/>
      <c r="LS8" s="2"/>
      <c r="LT8" s="2"/>
      <c r="LU8" s="2"/>
      <c r="LV8" s="2"/>
      <c r="LW8" s="2"/>
      <c r="LX8" s="2"/>
      <c r="LY8" s="2">
        <v>0</v>
      </c>
      <c r="LZ8" s="2">
        <v>5</v>
      </c>
      <c r="MA8" s="2"/>
      <c r="MB8" s="2"/>
      <c r="MC8" s="2"/>
      <c r="MD8" s="2"/>
      <c r="ME8" s="2"/>
      <c r="MF8" s="2">
        <v>0.5</v>
      </c>
      <c r="MG8" s="2"/>
      <c r="MH8" s="2"/>
      <c r="MI8" s="2"/>
      <c r="MJ8" s="2"/>
      <c r="MK8" s="2">
        <f t="shared" si="0"/>
        <v>1355.55</v>
      </c>
      <c r="ML8" s="2">
        <v>1355.55</v>
      </c>
    </row>
    <row r="9" spans="1:350" ht="62.25" customHeight="1" x14ac:dyDescent="0.25">
      <c r="A9" s="2">
        <v>16</v>
      </c>
      <c r="B9" s="2" t="s">
        <v>350</v>
      </c>
      <c r="C9" s="2" t="s">
        <v>382</v>
      </c>
      <c r="D9" s="2"/>
      <c r="E9" s="2"/>
      <c r="F9" s="2">
        <v>60000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>
        <v>0</v>
      </c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>
        <v>1</v>
      </c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>
        <v>10</v>
      </c>
      <c r="BV9" s="2"/>
      <c r="BW9" s="2"/>
      <c r="BX9" s="2"/>
      <c r="BY9" s="2"/>
      <c r="BZ9" s="2">
        <v>4</v>
      </c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>
        <v>12</v>
      </c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>
        <v>500</v>
      </c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>
        <v>500</v>
      </c>
      <c r="GQ9" s="2"/>
      <c r="GR9" s="2"/>
      <c r="GS9" s="2"/>
      <c r="GT9" s="2">
        <v>0</v>
      </c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>
        <v>0</v>
      </c>
      <c r="HK9" s="2">
        <v>0.5</v>
      </c>
      <c r="HL9" s="2"/>
      <c r="HM9" s="2"/>
      <c r="HN9" s="2"/>
      <c r="HO9" s="2"/>
      <c r="HP9" s="2"/>
      <c r="HQ9" s="2"/>
      <c r="HR9" s="2"/>
      <c r="HS9" s="2"/>
      <c r="HT9" s="2"/>
      <c r="HU9" s="2">
        <v>3</v>
      </c>
      <c r="HV9" s="2"/>
      <c r="HW9" s="2"/>
      <c r="HX9" s="2"/>
      <c r="HY9" s="2"/>
      <c r="HZ9" s="2">
        <v>8</v>
      </c>
      <c r="IA9" s="2"/>
      <c r="IB9" s="2"/>
      <c r="IC9" s="2"/>
      <c r="ID9" s="2"/>
      <c r="IE9" s="2"/>
      <c r="IF9" s="2"/>
      <c r="IG9" s="2"/>
      <c r="IH9" s="2"/>
      <c r="II9" s="2"/>
      <c r="IJ9" s="2">
        <v>0</v>
      </c>
      <c r="IK9" s="2"/>
      <c r="IL9" s="2"/>
      <c r="IM9" s="2"/>
      <c r="IN9" s="2"/>
      <c r="IO9" s="2"/>
      <c r="IP9" s="2"/>
      <c r="IQ9" s="2"/>
      <c r="IR9" s="2"/>
      <c r="IS9" s="2"/>
      <c r="IT9" s="2">
        <v>1000</v>
      </c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>
        <v>250</v>
      </c>
      <c r="KE9" s="2"/>
      <c r="KF9" s="2"/>
      <c r="KG9" s="2"/>
      <c r="KH9" s="2"/>
      <c r="KI9" s="2"/>
      <c r="KJ9" s="2"/>
      <c r="KK9" s="2"/>
      <c r="KL9" s="2">
        <v>2000</v>
      </c>
      <c r="KM9" s="2"/>
      <c r="KN9" s="2"/>
      <c r="KO9" s="2">
        <v>12</v>
      </c>
      <c r="KP9" s="2"/>
      <c r="KQ9" s="2"/>
      <c r="KR9" s="2"/>
      <c r="KS9" s="2"/>
      <c r="KT9" s="2">
        <v>0</v>
      </c>
      <c r="KU9" s="2"/>
      <c r="KV9" s="2">
        <v>0</v>
      </c>
      <c r="KW9" s="2"/>
      <c r="KX9" s="2"/>
      <c r="KY9" s="2"/>
      <c r="KZ9" s="2"/>
      <c r="LA9" s="2"/>
      <c r="LB9" s="2"/>
      <c r="LC9" s="2"/>
      <c r="LD9" s="2"/>
      <c r="LE9" s="2"/>
      <c r="LF9" s="2">
        <v>250</v>
      </c>
      <c r="LG9" s="2">
        <v>2</v>
      </c>
      <c r="LH9" s="2"/>
      <c r="LI9" s="2"/>
      <c r="LJ9" s="2">
        <v>2000</v>
      </c>
      <c r="LK9" s="2"/>
      <c r="LL9" s="2"/>
      <c r="LM9" s="2"/>
      <c r="LN9" s="2"/>
      <c r="LO9" s="2"/>
      <c r="LP9" s="2"/>
      <c r="LQ9" s="2">
        <v>250</v>
      </c>
      <c r="LR9" s="2"/>
      <c r="LS9" s="2"/>
      <c r="LT9" s="2"/>
      <c r="LU9" s="2"/>
      <c r="LV9" s="2">
        <v>2</v>
      </c>
      <c r="LW9" s="2">
        <v>2050</v>
      </c>
      <c r="LX9" s="2"/>
      <c r="LY9" s="2">
        <v>0</v>
      </c>
      <c r="LZ9" s="2">
        <v>500</v>
      </c>
      <c r="MA9" s="2"/>
      <c r="MB9" s="2"/>
      <c r="MC9" s="2"/>
      <c r="MD9" s="2"/>
      <c r="ME9" s="2"/>
      <c r="MF9" s="2"/>
      <c r="MG9" s="2"/>
      <c r="MH9" s="2"/>
      <c r="MI9" s="2"/>
      <c r="MJ9" s="2"/>
      <c r="MK9" s="2">
        <f t="shared" si="0"/>
        <v>69354.5</v>
      </c>
      <c r="ML9" s="2">
        <v>69354.5</v>
      </c>
    </row>
    <row r="10" spans="1:350" ht="62.25" customHeight="1" x14ac:dyDescent="0.25">
      <c r="A10" s="2">
        <v>17</v>
      </c>
      <c r="B10" s="2" t="s">
        <v>350</v>
      </c>
      <c r="C10" s="2" t="s">
        <v>383</v>
      </c>
      <c r="D10" s="2"/>
      <c r="E10" s="2"/>
      <c r="F10" s="2"/>
      <c r="G10" s="2">
        <v>6000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>
        <v>500</v>
      </c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>
        <v>500</v>
      </c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>
        <v>2000</v>
      </c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>
        <v>2</v>
      </c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>
        <v>1</v>
      </c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>
        <v>1</v>
      </c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>
        <v>2000</v>
      </c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>
        <v>1</v>
      </c>
      <c r="GM10" s="2"/>
      <c r="GN10" s="2"/>
      <c r="GO10" s="2"/>
      <c r="GP10" s="2"/>
      <c r="GQ10" s="2"/>
      <c r="GR10" s="2"/>
      <c r="GS10" s="2"/>
      <c r="GT10" s="2">
        <v>2</v>
      </c>
      <c r="GU10" s="2"/>
      <c r="GV10" s="2"/>
      <c r="GW10" s="2"/>
      <c r="GX10" s="2"/>
      <c r="GY10" s="2"/>
      <c r="GZ10" s="2"/>
      <c r="HA10" s="2">
        <v>1000</v>
      </c>
      <c r="HB10" s="2"/>
      <c r="HC10" s="2"/>
      <c r="HD10" s="2"/>
      <c r="HE10" s="2"/>
      <c r="HF10" s="2"/>
      <c r="HG10" s="2"/>
      <c r="HH10" s="2">
        <v>2000</v>
      </c>
      <c r="HI10" s="2"/>
      <c r="HJ10" s="2">
        <v>0</v>
      </c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>
        <v>0</v>
      </c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>
        <v>2</v>
      </c>
      <c r="KA10" s="2"/>
      <c r="KB10" s="2"/>
      <c r="KC10" s="2">
        <v>1500</v>
      </c>
      <c r="KD10" s="2">
        <v>0</v>
      </c>
      <c r="KE10" s="2"/>
      <c r="KF10" s="2"/>
      <c r="KG10" s="2"/>
      <c r="KH10" s="2"/>
      <c r="KI10" s="2"/>
      <c r="KJ10" s="2"/>
      <c r="KK10" s="2"/>
      <c r="KL10" s="2"/>
      <c r="KM10" s="2">
        <v>2000</v>
      </c>
      <c r="KN10" s="2"/>
      <c r="KO10" s="2"/>
      <c r="KP10" s="2"/>
      <c r="KQ10" s="2"/>
      <c r="KR10" s="2"/>
      <c r="KS10" s="2"/>
      <c r="KT10" s="2">
        <v>0</v>
      </c>
      <c r="KU10" s="2"/>
      <c r="KV10" s="2">
        <v>0</v>
      </c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>
        <v>0</v>
      </c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>
        <v>500</v>
      </c>
      <c r="LT10" s="2"/>
      <c r="LU10" s="2"/>
      <c r="LV10" s="2"/>
      <c r="LW10" s="2"/>
      <c r="LX10" s="2"/>
      <c r="LY10" s="2">
        <v>10</v>
      </c>
      <c r="LZ10" s="2"/>
      <c r="MA10" s="2"/>
      <c r="MB10" s="2"/>
      <c r="MC10" s="2"/>
      <c r="MD10" s="2"/>
      <c r="ME10" s="2">
        <v>1000</v>
      </c>
      <c r="MF10" s="2"/>
      <c r="MG10" s="2">
        <v>2000</v>
      </c>
      <c r="MH10" s="2"/>
      <c r="MI10" s="2"/>
      <c r="MJ10" s="2"/>
      <c r="MK10" s="2">
        <f t="shared" si="0"/>
        <v>21019</v>
      </c>
      <c r="ML10" s="2">
        <v>21019</v>
      </c>
    </row>
    <row r="11" spans="1:350" ht="62.25" customHeight="1" x14ac:dyDescent="0.25">
      <c r="A11" s="2">
        <v>18</v>
      </c>
      <c r="B11" s="2" t="s">
        <v>350</v>
      </c>
      <c r="C11" s="2" t="s">
        <v>384</v>
      </c>
      <c r="D11" s="2">
        <v>4</v>
      </c>
      <c r="E11" s="2"/>
      <c r="F11" s="2">
        <v>60000</v>
      </c>
      <c r="G11" s="2"/>
      <c r="H11" s="2">
        <v>80000</v>
      </c>
      <c r="I11" s="2">
        <v>10000</v>
      </c>
      <c r="J11" s="2">
        <v>4000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>
        <v>2000</v>
      </c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>
        <v>1</v>
      </c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>
        <v>1</v>
      </c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>
        <v>1000</v>
      </c>
      <c r="DM11" s="2"/>
      <c r="DN11" s="2"/>
      <c r="DO11" s="2"/>
      <c r="DP11" s="2"/>
      <c r="DQ11" s="2">
        <v>2</v>
      </c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>
        <v>10000</v>
      </c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>
        <v>1</v>
      </c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>
        <v>0</v>
      </c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>
        <v>5000</v>
      </c>
      <c r="HI11" s="2">
        <v>1</v>
      </c>
      <c r="HJ11" s="2">
        <v>0</v>
      </c>
      <c r="HK11" s="2"/>
      <c r="HL11" s="2"/>
      <c r="HM11" s="2"/>
      <c r="HN11" s="2">
        <v>1</v>
      </c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>
        <v>0</v>
      </c>
      <c r="IK11" s="2"/>
      <c r="IL11" s="2"/>
      <c r="IM11" s="2"/>
      <c r="IN11" s="2"/>
      <c r="IO11" s="2"/>
      <c r="IP11" s="2">
        <v>2</v>
      </c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>
        <v>3000</v>
      </c>
      <c r="JW11" s="2">
        <v>10000</v>
      </c>
      <c r="JX11" s="2">
        <v>10000</v>
      </c>
      <c r="JY11" s="2"/>
      <c r="JZ11" s="2">
        <v>5000</v>
      </c>
      <c r="KA11" s="2">
        <v>45000</v>
      </c>
      <c r="KB11" s="2"/>
      <c r="KC11" s="2"/>
      <c r="KD11" s="2">
        <v>0</v>
      </c>
      <c r="KE11" s="2"/>
      <c r="KF11" s="2"/>
      <c r="KG11" s="2"/>
      <c r="KH11" s="2">
        <v>4000</v>
      </c>
      <c r="KI11" s="2"/>
      <c r="KJ11" s="2"/>
      <c r="KK11" s="2"/>
      <c r="KL11" s="2"/>
      <c r="KM11" s="2"/>
      <c r="KN11" s="2"/>
      <c r="KO11" s="2"/>
      <c r="KP11" s="2">
        <v>5</v>
      </c>
      <c r="KQ11" s="2"/>
      <c r="KR11" s="2"/>
      <c r="KS11" s="2"/>
      <c r="KT11" s="2">
        <v>27000</v>
      </c>
      <c r="KU11" s="2"/>
      <c r="KV11" s="2">
        <v>0</v>
      </c>
      <c r="KW11" s="2"/>
      <c r="KX11" s="2">
        <v>80</v>
      </c>
      <c r="KY11" s="2"/>
      <c r="KZ11" s="2"/>
      <c r="LA11" s="2"/>
      <c r="LB11" s="2"/>
      <c r="LC11" s="2">
        <v>2</v>
      </c>
      <c r="LD11" s="2">
        <v>2</v>
      </c>
      <c r="LE11" s="2"/>
      <c r="LF11" s="2"/>
      <c r="LG11" s="2">
        <v>0</v>
      </c>
      <c r="LH11" s="2">
        <v>1</v>
      </c>
      <c r="LI11" s="2"/>
      <c r="LJ11" s="2"/>
      <c r="LK11" s="2"/>
      <c r="LL11" s="2"/>
      <c r="LM11" s="2"/>
      <c r="LN11" s="2"/>
      <c r="LO11" s="2">
        <v>10</v>
      </c>
      <c r="LP11" s="2">
        <v>6</v>
      </c>
      <c r="LQ11" s="2"/>
      <c r="LR11" s="2"/>
      <c r="LS11" s="2"/>
      <c r="LT11" s="2"/>
      <c r="LU11" s="2"/>
      <c r="LV11" s="2"/>
      <c r="LW11" s="2"/>
      <c r="LX11" s="2"/>
      <c r="LY11" s="2">
        <v>0</v>
      </c>
      <c r="LZ11" s="2">
        <v>2000</v>
      </c>
      <c r="MA11" s="2">
        <v>10</v>
      </c>
      <c r="MB11" s="2"/>
      <c r="MC11" s="2"/>
      <c r="MD11" s="2"/>
      <c r="ME11" s="2"/>
      <c r="MF11" s="2">
        <v>1</v>
      </c>
      <c r="MG11" s="2"/>
      <c r="MH11" s="2">
        <v>2000</v>
      </c>
      <c r="MI11" s="2"/>
      <c r="MJ11" s="2"/>
      <c r="MK11" s="2">
        <f t="shared" si="0"/>
        <v>280130</v>
      </c>
      <c r="ML11" s="2">
        <v>280130</v>
      </c>
    </row>
    <row r="12" spans="1:350" ht="62.25" customHeight="1" x14ac:dyDescent="0.25">
      <c r="A12" s="2">
        <v>19</v>
      </c>
      <c r="B12" s="2" t="s">
        <v>351</v>
      </c>
      <c r="C12" s="2" t="s">
        <v>379</v>
      </c>
      <c r="D12" s="2">
        <v>1</v>
      </c>
      <c r="E12" s="2"/>
      <c r="F12" s="2">
        <v>1.5</v>
      </c>
      <c r="G12" s="2">
        <v>3</v>
      </c>
      <c r="H12" s="2">
        <v>4</v>
      </c>
      <c r="I12" s="2">
        <v>1</v>
      </c>
      <c r="J12" s="2">
        <v>0.4</v>
      </c>
      <c r="K12" s="2"/>
      <c r="L12" s="2"/>
      <c r="M12" s="2">
        <v>1</v>
      </c>
      <c r="N12" s="2"/>
      <c r="O12" s="2"/>
      <c r="P12" s="2"/>
      <c r="Q12" s="2"/>
      <c r="R12" s="2"/>
      <c r="S12" s="2"/>
      <c r="T12" s="2"/>
      <c r="U12" s="2"/>
      <c r="V12" s="2"/>
      <c r="W12" s="2">
        <v>1</v>
      </c>
      <c r="X12" s="2">
        <v>0.2</v>
      </c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>
        <v>0.05</v>
      </c>
      <c r="AS12" s="2"/>
      <c r="AT12" s="2"/>
      <c r="AU12" s="2"/>
      <c r="AV12" s="2">
        <v>0.5</v>
      </c>
      <c r="AW12" s="2"/>
      <c r="AX12" s="2"/>
      <c r="AY12" s="2"/>
      <c r="AZ12" s="2"/>
      <c r="BA12" s="2"/>
      <c r="BB12" s="2"/>
      <c r="BC12" s="2"/>
      <c r="BD12" s="2"/>
      <c r="BE12" s="2"/>
      <c r="BF12" s="2">
        <v>1</v>
      </c>
      <c r="BG12" s="2">
        <v>0.5</v>
      </c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>
        <v>0.2</v>
      </c>
      <c r="BU12" s="2"/>
      <c r="BV12" s="2"/>
      <c r="BW12" s="2"/>
      <c r="BX12" s="2"/>
      <c r="BY12" s="2"/>
      <c r="BZ12" s="2">
        <v>0.5</v>
      </c>
      <c r="CA12" s="2"/>
      <c r="CB12" s="2"/>
      <c r="CC12" s="2"/>
      <c r="CD12" s="2"/>
      <c r="CE12" s="2"/>
      <c r="CF12" s="2">
        <v>1</v>
      </c>
      <c r="CG12" s="2">
        <v>1</v>
      </c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>
        <v>0.5</v>
      </c>
      <c r="CS12" s="2">
        <v>1</v>
      </c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>
        <v>0.5</v>
      </c>
      <c r="DE12" s="2"/>
      <c r="DF12" s="2"/>
      <c r="DG12" s="2"/>
      <c r="DH12" s="2">
        <v>0.5</v>
      </c>
      <c r="DI12" s="2"/>
      <c r="DJ12" s="2"/>
      <c r="DK12" s="2"/>
      <c r="DL12" s="2"/>
      <c r="DM12" s="2"/>
      <c r="DN12" s="2"/>
      <c r="DO12" s="2"/>
      <c r="DP12" s="2">
        <v>1</v>
      </c>
      <c r="DQ12" s="2">
        <v>0.5</v>
      </c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>
        <v>1</v>
      </c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>
        <v>1</v>
      </c>
      <c r="FH12" s="2"/>
      <c r="FI12" s="2"/>
      <c r="FJ12" s="2"/>
      <c r="FK12" s="2"/>
      <c r="FL12" s="2"/>
      <c r="FM12" s="2"/>
      <c r="FN12" s="2"/>
      <c r="FO12" s="2"/>
      <c r="FP12" s="2"/>
      <c r="FQ12" s="2">
        <v>1</v>
      </c>
      <c r="FR12" s="2">
        <v>1</v>
      </c>
      <c r="FS12" s="2"/>
      <c r="FT12" s="2"/>
      <c r="FU12" s="2"/>
      <c r="FV12" s="2"/>
      <c r="FW12" s="2"/>
      <c r="FX12" s="2"/>
      <c r="FY12" s="2"/>
      <c r="FZ12" s="2"/>
      <c r="GA12" s="2"/>
      <c r="GB12" s="2">
        <v>0.3</v>
      </c>
      <c r="GC12" s="2"/>
      <c r="GD12" s="2"/>
      <c r="GE12" s="2"/>
      <c r="GF12" s="2">
        <v>1</v>
      </c>
      <c r="GG12" s="2"/>
      <c r="GH12" s="2"/>
      <c r="GI12" s="2">
        <v>0.2</v>
      </c>
      <c r="GJ12" s="2"/>
      <c r="GK12" s="2"/>
      <c r="GL12" s="2">
        <v>0.1</v>
      </c>
      <c r="GM12" s="2"/>
      <c r="GN12" s="2"/>
      <c r="GO12" s="2"/>
      <c r="GP12" s="2"/>
      <c r="GQ12" s="2"/>
      <c r="GR12" s="2"/>
      <c r="GS12" s="2"/>
      <c r="GT12" s="2">
        <v>0</v>
      </c>
      <c r="GU12" s="2"/>
      <c r="GV12" s="2"/>
      <c r="GW12" s="2"/>
      <c r="GX12" s="2"/>
      <c r="GY12" s="2"/>
      <c r="GZ12" s="2"/>
      <c r="HA12" s="2">
        <v>0.05</v>
      </c>
      <c r="HB12" s="2"/>
      <c r="HC12" s="2"/>
      <c r="HD12" s="2"/>
      <c r="HE12" s="2"/>
      <c r="HF12" s="2"/>
      <c r="HG12" s="2"/>
      <c r="HH12" s="2">
        <v>1</v>
      </c>
      <c r="HI12" s="2"/>
      <c r="HJ12" s="2">
        <v>0</v>
      </c>
      <c r="HK12" s="2">
        <v>1</v>
      </c>
      <c r="HL12" s="2"/>
      <c r="HM12" s="2"/>
      <c r="HN12" s="2">
        <v>0.5</v>
      </c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>
        <v>1</v>
      </c>
      <c r="IJ12" s="2">
        <v>0</v>
      </c>
      <c r="IK12" s="2"/>
      <c r="IL12" s="2"/>
      <c r="IM12" s="2"/>
      <c r="IN12" s="2"/>
      <c r="IO12" s="2"/>
      <c r="IP12" s="2">
        <v>3</v>
      </c>
      <c r="IQ12" s="2"/>
      <c r="IR12" s="2"/>
      <c r="IS12" s="2"/>
      <c r="IT12" s="2">
        <v>0.2</v>
      </c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>
        <v>3</v>
      </c>
      <c r="JU12" s="2"/>
      <c r="JV12" s="2"/>
      <c r="JW12" s="2"/>
      <c r="JX12" s="2"/>
      <c r="JY12" s="2">
        <v>1</v>
      </c>
      <c r="JZ12" s="2">
        <v>6</v>
      </c>
      <c r="KA12" s="2"/>
      <c r="KB12" s="2"/>
      <c r="KC12" s="2"/>
      <c r="KD12" s="2">
        <v>0</v>
      </c>
      <c r="KE12" s="2"/>
      <c r="KF12" s="2"/>
      <c r="KG12" s="2"/>
      <c r="KH12" s="2"/>
      <c r="KI12" s="2"/>
      <c r="KJ12" s="2"/>
      <c r="KK12" s="2"/>
      <c r="KL12" s="2">
        <v>1</v>
      </c>
      <c r="KM12" s="2"/>
      <c r="KN12" s="2"/>
      <c r="KO12" s="2"/>
      <c r="KP12" s="2">
        <v>1</v>
      </c>
      <c r="KQ12" s="2"/>
      <c r="KR12" s="2"/>
      <c r="KS12" s="2"/>
      <c r="KT12" s="2">
        <v>0.75</v>
      </c>
      <c r="KU12" s="2"/>
      <c r="KV12" s="2">
        <v>0</v>
      </c>
      <c r="KW12" s="2"/>
      <c r="KX12" s="2"/>
      <c r="KY12" s="2"/>
      <c r="KZ12" s="2"/>
      <c r="LA12" s="2"/>
      <c r="LB12" s="2"/>
      <c r="LC12" s="2">
        <v>1</v>
      </c>
      <c r="LD12" s="2">
        <v>1</v>
      </c>
      <c r="LE12" s="2">
        <v>0.2</v>
      </c>
      <c r="LF12" s="2">
        <v>1</v>
      </c>
      <c r="LG12" s="2">
        <v>1</v>
      </c>
      <c r="LH12" s="2">
        <v>0.1</v>
      </c>
      <c r="LI12" s="2"/>
      <c r="LJ12" s="2">
        <v>0.2</v>
      </c>
      <c r="LK12" s="2">
        <v>1</v>
      </c>
      <c r="LL12" s="2"/>
      <c r="LM12" s="2">
        <v>2</v>
      </c>
      <c r="LN12" s="2"/>
      <c r="LO12" s="2"/>
      <c r="LP12" s="2">
        <v>0.5</v>
      </c>
      <c r="LQ12" s="2">
        <v>1</v>
      </c>
      <c r="LR12" s="2"/>
      <c r="LS12" s="2"/>
      <c r="LT12" s="2"/>
      <c r="LU12" s="2"/>
      <c r="LV12" s="2"/>
      <c r="LW12" s="2">
        <v>0.2</v>
      </c>
      <c r="LX12" s="2">
        <v>0.5</v>
      </c>
      <c r="LY12" s="2">
        <v>2</v>
      </c>
      <c r="LZ12" s="2">
        <v>0.5</v>
      </c>
      <c r="MA12" s="2">
        <v>0.25</v>
      </c>
      <c r="MB12" s="2">
        <v>1</v>
      </c>
      <c r="MC12" s="2"/>
      <c r="MD12" s="2"/>
      <c r="ME12" s="2">
        <v>0.2</v>
      </c>
      <c r="MF12" s="2"/>
      <c r="MG12" s="2">
        <v>0.2</v>
      </c>
      <c r="MH12" s="2">
        <v>1</v>
      </c>
      <c r="MI12" s="2">
        <v>0.3</v>
      </c>
      <c r="MJ12" s="2"/>
      <c r="MK12" s="2">
        <f t="shared" si="0"/>
        <v>62.100000000000016</v>
      </c>
      <c r="ML12" s="2">
        <v>62.100000000000016</v>
      </c>
    </row>
    <row r="13" spans="1:350" ht="62.25" customHeight="1" x14ac:dyDescent="0.25">
      <c r="A13" s="2">
        <v>20</v>
      </c>
      <c r="B13" s="2" t="s">
        <v>352</v>
      </c>
      <c r="C13" s="2" t="s">
        <v>385</v>
      </c>
      <c r="D13" s="2"/>
      <c r="E13" s="2"/>
      <c r="F13" s="2">
        <v>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1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>
        <v>2</v>
      </c>
      <c r="BG13" s="2"/>
      <c r="BH13" s="2"/>
      <c r="BI13" s="2"/>
      <c r="BJ13" s="2"/>
      <c r="BK13" s="2"/>
      <c r="BL13" s="2"/>
      <c r="BM13" s="2">
        <v>15</v>
      </c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>
        <v>10</v>
      </c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>
        <v>1</v>
      </c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>
        <v>1</v>
      </c>
      <c r="EP13" s="2"/>
      <c r="EQ13" s="2"/>
      <c r="ER13" s="2"/>
      <c r="ES13" s="2"/>
      <c r="ET13" s="2"/>
      <c r="EU13" s="2"/>
      <c r="EV13" s="2"/>
      <c r="EW13" s="2"/>
      <c r="EX13" s="2"/>
      <c r="EY13" s="2">
        <v>0.5</v>
      </c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>
        <v>0</v>
      </c>
      <c r="GU13" s="2"/>
      <c r="GV13" s="2"/>
      <c r="GW13" s="2"/>
      <c r="GX13" s="2"/>
      <c r="GY13" s="2"/>
      <c r="GZ13" s="2"/>
      <c r="HA13" s="2">
        <v>0.2</v>
      </c>
      <c r="HB13" s="2"/>
      <c r="HC13" s="2"/>
      <c r="HD13" s="2"/>
      <c r="HE13" s="2"/>
      <c r="HF13" s="2"/>
      <c r="HG13" s="2"/>
      <c r="HH13" s="2"/>
      <c r="HI13" s="2"/>
      <c r="HJ13" s="2">
        <v>0</v>
      </c>
      <c r="HK13" s="2"/>
      <c r="HL13" s="2"/>
      <c r="HM13" s="2"/>
      <c r="HN13" s="2">
        <v>0.5</v>
      </c>
      <c r="HO13" s="2"/>
      <c r="HP13" s="2"/>
      <c r="HQ13" s="2"/>
      <c r="HR13" s="2"/>
      <c r="HS13" s="2">
        <v>1</v>
      </c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>
        <v>0.5</v>
      </c>
      <c r="IJ13" s="2">
        <v>0</v>
      </c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>
        <v>3</v>
      </c>
      <c r="JW13" s="2"/>
      <c r="JX13" s="2"/>
      <c r="JY13" s="2">
        <v>3</v>
      </c>
      <c r="JZ13" s="2"/>
      <c r="KA13" s="2"/>
      <c r="KB13" s="2"/>
      <c r="KC13" s="2"/>
      <c r="KD13" s="2">
        <v>0</v>
      </c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>
        <v>0</v>
      </c>
      <c r="KU13" s="2"/>
      <c r="KV13" s="2">
        <v>0</v>
      </c>
      <c r="KW13" s="2"/>
      <c r="KX13" s="2"/>
      <c r="KY13" s="2"/>
      <c r="KZ13" s="2"/>
      <c r="LA13" s="2"/>
      <c r="LB13" s="2"/>
      <c r="LC13" s="2"/>
      <c r="LD13" s="2"/>
      <c r="LE13" s="2"/>
      <c r="LF13" s="2">
        <v>0.5</v>
      </c>
      <c r="LG13" s="2">
        <v>2</v>
      </c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>
        <v>0</v>
      </c>
      <c r="LZ13" s="2"/>
      <c r="MA13" s="2"/>
      <c r="MB13" s="2">
        <v>4</v>
      </c>
      <c r="MC13" s="2"/>
      <c r="MD13" s="2"/>
      <c r="ME13" s="2"/>
      <c r="MF13" s="2">
        <v>1</v>
      </c>
      <c r="MG13" s="2"/>
      <c r="MH13" s="2"/>
      <c r="MI13" s="2"/>
      <c r="MJ13" s="2"/>
      <c r="MK13" s="2">
        <f t="shared" si="0"/>
        <v>49.2</v>
      </c>
      <c r="ML13" s="2">
        <v>49.2</v>
      </c>
    </row>
    <row r="14" spans="1:350" ht="62.25" customHeight="1" x14ac:dyDescent="0.25">
      <c r="A14" s="2">
        <v>21</v>
      </c>
      <c r="B14" s="2" t="s">
        <v>352</v>
      </c>
      <c r="C14" s="2" t="s">
        <v>379</v>
      </c>
      <c r="D14" s="2"/>
      <c r="E14" s="2"/>
      <c r="F14" s="2"/>
      <c r="G14" s="2"/>
      <c r="H14" s="2">
        <v>20</v>
      </c>
      <c r="I14" s="2"/>
      <c r="J14" s="2">
        <v>35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>
        <v>2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>
        <v>2</v>
      </c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>
        <v>0</v>
      </c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>
        <v>1</v>
      </c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>
        <v>1</v>
      </c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>
        <v>0</v>
      </c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>
        <v>0</v>
      </c>
      <c r="HK14" s="2">
        <v>1</v>
      </c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>
        <v>0</v>
      </c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>
        <v>5</v>
      </c>
      <c r="KA14" s="2"/>
      <c r="KB14" s="2"/>
      <c r="KC14" s="2"/>
      <c r="KD14" s="2">
        <v>10</v>
      </c>
      <c r="KE14" s="2"/>
      <c r="KF14" s="2"/>
      <c r="KG14" s="2"/>
      <c r="KH14" s="2"/>
      <c r="KI14" s="2"/>
      <c r="KJ14" s="2"/>
      <c r="KK14" s="2"/>
      <c r="KL14" s="2"/>
      <c r="KM14" s="2">
        <v>2</v>
      </c>
      <c r="KN14" s="2">
        <v>2</v>
      </c>
      <c r="KO14" s="2"/>
      <c r="KP14" s="2">
        <v>1</v>
      </c>
      <c r="KQ14" s="2"/>
      <c r="KR14" s="2"/>
      <c r="KS14" s="2">
        <v>2</v>
      </c>
      <c r="KT14" s="2">
        <v>1</v>
      </c>
      <c r="KU14" s="2"/>
      <c r="KV14" s="2">
        <v>0</v>
      </c>
      <c r="KW14" s="2"/>
      <c r="KX14" s="2"/>
      <c r="KY14" s="2"/>
      <c r="KZ14" s="2"/>
      <c r="LA14" s="2"/>
      <c r="LB14" s="2"/>
      <c r="LC14" s="2"/>
      <c r="LD14" s="2"/>
      <c r="LE14" s="2">
        <v>1</v>
      </c>
      <c r="LF14" s="2"/>
      <c r="LG14" s="2">
        <v>0</v>
      </c>
      <c r="LH14" s="2"/>
      <c r="LI14" s="2"/>
      <c r="LJ14" s="2"/>
      <c r="LK14" s="2"/>
      <c r="LL14" s="2"/>
      <c r="LM14" s="2"/>
      <c r="LN14" s="2"/>
      <c r="LO14" s="2"/>
      <c r="LP14" s="2"/>
      <c r="LQ14" s="2">
        <v>3</v>
      </c>
      <c r="LR14" s="2"/>
      <c r="LS14" s="2"/>
      <c r="LT14" s="2"/>
      <c r="LU14" s="2"/>
      <c r="LV14" s="2"/>
      <c r="LW14" s="2"/>
      <c r="LX14" s="2"/>
      <c r="LY14" s="2">
        <v>0</v>
      </c>
      <c r="LZ14" s="2"/>
      <c r="MA14" s="2"/>
      <c r="MB14" s="2"/>
      <c r="MC14" s="2"/>
      <c r="MD14" s="2"/>
      <c r="ME14" s="2"/>
      <c r="MF14" s="2"/>
      <c r="MG14" s="2"/>
      <c r="MH14" s="2"/>
      <c r="MI14" s="2">
        <v>20</v>
      </c>
      <c r="MJ14" s="2"/>
      <c r="MK14" s="2">
        <f t="shared" si="0"/>
        <v>109</v>
      </c>
      <c r="ML14" s="2">
        <v>109</v>
      </c>
    </row>
    <row r="15" spans="1:350" ht="62.25" customHeight="1" x14ac:dyDescent="0.25">
      <c r="A15" s="2">
        <v>25</v>
      </c>
      <c r="B15" s="2" t="s">
        <v>353</v>
      </c>
      <c r="C15" s="2" t="s">
        <v>384</v>
      </c>
      <c r="D15" s="2">
        <v>3</v>
      </c>
      <c r="E15" s="2"/>
      <c r="F15" s="2"/>
      <c r="G15" s="2"/>
      <c r="H15" s="2">
        <v>120000</v>
      </c>
      <c r="I15" s="2">
        <v>10000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>
        <v>10000</v>
      </c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>
        <v>1</v>
      </c>
      <c r="GM15" s="2"/>
      <c r="GN15" s="2"/>
      <c r="GO15" s="2"/>
      <c r="GP15" s="2"/>
      <c r="GQ15" s="2"/>
      <c r="GR15" s="2"/>
      <c r="GS15" s="2"/>
      <c r="GT15" s="2">
        <v>0</v>
      </c>
      <c r="GU15" s="2"/>
      <c r="GV15" s="2"/>
      <c r="GW15" s="2"/>
      <c r="GX15" s="2"/>
      <c r="GY15" s="2"/>
      <c r="GZ15" s="2"/>
      <c r="HA15" s="2">
        <v>2000</v>
      </c>
      <c r="HB15" s="2"/>
      <c r="HC15" s="2"/>
      <c r="HD15" s="2"/>
      <c r="HE15" s="2"/>
      <c r="HF15" s="2"/>
      <c r="HG15" s="2"/>
      <c r="HH15" s="2"/>
      <c r="HI15" s="2"/>
      <c r="HJ15" s="2">
        <v>0</v>
      </c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>
        <v>0</v>
      </c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>
        <v>15000</v>
      </c>
      <c r="JY15" s="2"/>
      <c r="JZ15" s="2"/>
      <c r="KA15" s="2">
        <v>30000</v>
      </c>
      <c r="KB15" s="2"/>
      <c r="KC15" s="2"/>
      <c r="KD15" s="2">
        <v>0</v>
      </c>
      <c r="KE15" s="2"/>
      <c r="KF15" s="2"/>
      <c r="KG15" s="2"/>
      <c r="KH15" s="2"/>
      <c r="KI15" s="2"/>
      <c r="KJ15" s="2"/>
      <c r="KK15" s="2"/>
      <c r="KL15" s="2"/>
      <c r="KM15" s="2"/>
      <c r="KN15" s="2">
        <v>300</v>
      </c>
      <c r="KO15" s="2"/>
      <c r="KP15" s="2">
        <v>5</v>
      </c>
      <c r="KQ15" s="2"/>
      <c r="KR15" s="2"/>
      <c r="KS15" s="2"/>
      <c r="KT15" s="2">
        <v>27000</v>
      </c>
      <c r="KU15" s="2"/>
      <c r="KV15" s="2">
        <v>0</v>
      </c>
      <c r="KW15" s="2"/>
      <c r="KX15" s="2"/>
      <c r="KY15" s="2"/>
      <c r="KZ15" s="2"/>
      <c r="LA15" s="2"/>
      <c r="LB15" s="2"/>
      <c r="LC15" s="2">
        <v>2</v>
      </c>
      <c r="LD15" s="2"/>
      <c r="LE15" s="2"/>
      <c r="LF15" s="2"/>
      <c r="LG15" s="2">
        <v>0</v>
      </c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>
        <v>0</v>
      </c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>
        <f t="shared" si="0"/>
        <v>214311</v>
      </c>
      <c r="ML15" s="2">
        <v>214311</v>
      </c>
    </row>
    <row r="16" spans="1:350" ht="62.25" customHeight="1" x14ac:dyDescent="0.25">
      <c r="A16" s="2">
        <v>26</v>
      </c>
      <c r="B16" s="2" t="s">
        <v>354</v>
      </c>
      <c r="C16" s="2" t="s">
        <v>386</v>
      </c>
      <c r="D16" s="2">
        <v>1</v>
      </c>
      <c r="E16" s="2"/>
      <c r="F16" s="2"/>
      <c r="G16" s="2"/>
      <c r="H16" s="2"/>
      <c r="I16" s="2">
        <v>200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>
        <v>400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>
        <v>100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>
        <v>60</v>
      </c>
      <c r="BN16" s="2"/>
      <c r="BO16" s="2"/>
      <c r="BP16" s="2"/>
      <c r="BQ16" s="2"/>
      <c r="BR16" s="2"/>
      <c r="BS16" s="2"/>
      <c r="BT16" s="2"/>
      <c r="BU16" s="2">
        <v>50</v>
      </c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>
        <v>200</v>
      </c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>
        <v>100</v>
      </c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>
        <v>50</v>
      </c>
      <c r="DE16" s="2"/>
      <c r="DF16" s="2"/>
      <c r="DG16" s="2"/>
      <c r="DH16" s="2">
        <v>100</v>
      </c>
      <c r="DI16" s="2"/>
      <c r="DJ16" s="2"/>
      <c r="DK16" s="2"/>
      <c r="DL16" s="2">
        <v>100</v>
      </c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>
        <v>4</v>
      </c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>
        <v>3</v>
      </c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>
        <v>200</v>
      </c>
      <c r="FH16" s="2"/>
      <c r="FI16" s="2">
        <v>20</v>
      </c>
      <c r="FJ16" s="2"/>
      <c r="FK16" s="2"/>
      <c r="FL16" s="2"/>
      <c r="FM16" s="2"/>
      <c r="FN16" s="2"/>
      <c r="FO16" s="2"/>
      <c r="FP16" s="2"/>
      <c r="FQ16" s="2">
        <v>2</v>
      </c>
      <c r="FR16" s="2">
        <v>100</v>
      </c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>
        <v>200</v>
      </c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>
        <v>0</v>
      </c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>
        <v>200</v>
      </c>
      <c r="HH16" s="2"/>
      <c r="HI16" s="2">
        <v>5</v>
      </c>
      <c r="HJ16" s="2">
        <v>0</v>
      </c>
      <c r="HK16" s="2">
        <v>0.5</v>
      </c>
      <c r="HL16" s="2"/>
      <c r="HM16" s="2">
        <v>100</v>
      </c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>
        <v>0</v>
      </c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>
        <v>500</v>
      </c>
      <c r="JW16" s="2"/>
      <c r="JX16" s="2"/>
      <c r="JY16" s="2"/>
      <c r="JZ16" s="2"/>
      <c r="KA16" s="2"/>
      <c r="KB16" s="2"/>
      <c r="KC16" s="2"/>
      <c r="KD16" s="2">
        <v>100</v>
      </c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>
        <v>10</v>
      </c>
      <c r="KQ16" s="2"/>
      <c r="KR16" s="2">
        <v>200</v>
      </c>
      <c r="KS16" s="2"/>
      <c r="KT16" s="2">
        <v>0</v>
      </c>
      <c r="KU16" s="2"/>
      <c r="KV16" s="2">
        <v>0</v>
      </c>
      <c r="KW16" s="2"/>
      <c r="KX16" s="2">
        <v>300</v>
      </c>
      <c r="KY16" s="2"/>
      <c r="KZ16" s="2"/>
      <c r="LA16" s="2"/>
      <c r="LB16" s="2"/>
      <c r="LC16" s="2">
        <v>2</v>
      </c>
      <c r="LD16" s="2"/>
      <c r="LE16" s="2"/>
      <c r="LF16" s="2">
        <v>100</v>
      </c>
      <c r="LG16" s="2">
        <v>0</v>
      </c>
      <c r="LH16" s="2"/>
      <c r="LI16" s="2"/>
      <c r="LJ16" s="2">
        <v>100</v>
      </c>
      <c r="LK16" s="2"/>
      <c r="LL16" s="2"/>
      <c r="LM16" s="2">
        <v>200</v>
      </c>
      <c r="LN16" s="2"/>
      <c r="LO16" s="2"/>
      <c r="LP16" s="2"/>
      <c r="LQ16" s="2"/>
      <c r="LR16" s="2">
        <v>50</v>
      </c>
      <c r="LS16" s="2"/>
      <c r="LT16" s="2"/>
      <c r="LU16" s="2"/>
      <c r="LV16" s="2"/>
      <c r="LW16" s="2"/>
      <c r="LX16" s="2">
        <v>200</v>
      </c>
      <c r="LY16" s="2"/>
      <c r="LZ16" s="2"/>
      <c r="MA16" s="2">
        <v>50</v>
      </c>
      <c r="MB16" s="2"/>
      <c r="MC16" s="2"/>
      <c r="MD16" s="2"/>
      <c r="ME16" s="2"/>
      <c r="MF16" s="2"/>
      <c r="MG16" s="2"/>
      <c r="MH16" s="2">
        <v>200</v>
      </c>
      <c r="MI16" s="2">
        <v>200</v>
      </c>
      <c r="MJ16" s="2"/>
      <c r="MK16" s="2">
        <f t="shared" si="0"/>
        <v>4407.5</v>
      </c>
      <c r="ML16" s="2">
        <v>4407.5</v>
      </c>
    </row>
    <row r="17" spans="1:350" ht="62.25" customHeight="1" x14ac:dyDescent="0.25">
      <c r="A17" s="2">
        <v>27</v>
      </c>
      <c r="B17" s="2" t="s">
        <v>355</v>
      </c>
      <c r="C17" s="2" t="s">
        <v>387</v>
      </c>
      <c r="D17" s="2"/>
      <c r="E17" s="2"/>
      <c r="F17" s="2"/>
      <c r="G17" s="2"/>
      <c r="H17" s="2">
        <v>0.5</v>
      </c>
      <c r="I17" s="2"/>
      <c r="J17" s="2">
        <v>0.05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>
        <v>0.05</v>
      </c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>
        <v>0</v>
      </c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>
        <v>0</v>
      </c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>
        <v>0</v>
      </c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>
        <v>0.1</v>
      </c>
      <c r="JZ17" s="2"/>
      <c r="KA17" s="2"/>
      <c r="KB17" s="2"/>
      <c r="KC17" s="2"/>
      <c r="KD17" s="2">
        <v>0</v>
      </c>
      <c r="KE17" s="2"/>
      <c r="KF17" s="2"/>
      <c r="KG17" s="2">
        <v>1</v>
      </c>
      <c r="KH17" s="2"/>
      <c r="KI17" s="2"/>
      <c r="KJ17" s="2">
        <v>0.5</v>
      </c>
      <c r="KK17" s="2"/>
      <c r="KL17" s="2"/>
      <c r="KM17" s="2"/>
      <c r="KN17" s="2">
        <v>0.1</v>
      </c>
      <c r="KO17" s="2"/>
      <c r="KP17" s="2"/>
      <c r="KQ17" s="2"/>
      <c r="KR17" s="2"/>
      <c r="KS17" s="2"/>
      <c r="KT17" s="2">
        <v>0</v>
      </c>
      <c r="KU17" s="2"/>
      <c r="KV17" s="2">
        <v>0</v>
      </c>
      <c r="KW17" s="2"/>
      <c r="KX17" s="2"/>
      <c r="KY17" s="2"/>
      <c r="KZ17" s="2"/>
      <c r="LA17" s="2"/>
      <c r="LB17" s="2"/>
      <c r="LC17" s="2"/>
      <c r="LD17" s="2"/>
      <c r="LE17" s="2"/>
      <c r="LF17" s="2">
        <v>0.1</v>
      </c>
      <c r="LG17" s="2">
        <v>0</v>
      </c>
      <c r="LH17" s="2"/>
      <c r="LI17" s="2"/>
      <c r="LJ17" s="2"/>
      <c r="LK17" s="2"/>
      <c r="LL17" s="2"/>
      <c r="LM17" s="2"/>
      <c r="LN17" s="2"/>
      <c r="LO17" s="2"/>
      <c r="LP17" s="2"/>
      <c r="LQ17" s="2">
        <v>1</v>
      </c>
      <c r="LR17" s="2"/>
      <c r="LS17" s="2"/>
      <c r="LT17" s="2"/>
      <c r="LU17" s="2"/>
      <c r="LV17" s="2"/>
      <c r="LW17" s="2"/>
      <c r="LX17" s="2"/>
      <c r="LY17" s="2">
        <v>0</v>
      </c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>
        <f t="shared" si="0"/>
        <v>3.4000000000000004</v>
      </c>
      <c r="ML17" s="2">
        <v>3.4000000000000004</v>
      </c>
    </row>
    <row r="18" spans="1:350" ht="62.25" customHeight="1" x14ac:dyDescent="0.25">
      <c r="A18" s="2">
        <v>29</v>
      </c>
      <c r="B18" s="2" t="s">
        <v>356</v>
      </c>
      <c r="C18" s="2" t="s">
        <v>388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>
        <v>0</v>
      </c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>
        <v>0</v>
      </c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>
        <v>0</v>
      </c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>
        <v>200</v>
      </c>
      <c r="KA18" s="2"/>
      <c r="KB18" s="2"/>
      <c r="KC18" s="2"/>
      <c r="KD18" s="2">
        <v>0</v>
      </c>
      <c r="KE18" s="2"/>
      <c r="KF18" s="2"/>
      <c r="KG18" s="2">
        <v>1</v>
      </c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>
        <v>0</v>
      </c>
      <c r="KU18" s="2"/>
      <c r="KV18" s="2">
        <v>0</v>
      </c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>
        <v>0</v>
      </c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>
        <v>0</v>
      </c>
      <c r="LZ18" s="2"/>
      <c r="MA18" s="2"/>
      <c r="MB18" s="2"/>
      <c r="MC18" s="2"/>
      <c r="MD18" s="2"/>
      <c r="ME18" s="2"/>
      <c r="MF18" s="2"/>
      <c r="MG18" s="2"/>
      <c r="MH18" s="2">
        <v>100</v>
      </c>
      <c r="MI18" s="2">
        <v>100</v>
      </c>
      <c r="MJ18" s="2"/>
      <c r="MK18" s="2">
        <f t="shared" si="0"/>
        <v>401</v>
      </c>
      <c r="ML18" s="2">
        <v>401</v>
      </c>
    </row>
    <row r="19" spans="1:350" ht="62.25" customHeight="1" x14ac:dyDescent="0.25">
      <c r="A19" s="2">
        <v>36</v>
      </c>
      <c r="B19" s="2" t="s">
        <v>357</v>
      </c>
      <c r="C19" s="2" t="s">
        <v>389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>
        <v>0</v>
      </c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>
        <v>9</v>
      </c>
      <c r="HJ19" s="2">
        <v>0</v>
      </c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>
        <v>0</v>
      </c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>
        <v>0</v>
      </c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>
        <v>0</v>
      </c>
      <c r="KU19" s="2"/>
      <c r="KV19" s="2">
        <v>0</v>
      </c>
      <c r="KW19" s="2"/>
      <c r="KX19" s="2">
        <v>90</v>
      </c>
      <c r="KY19" s="2"/>
      <c r="KZ19" s="2"/>
      <c r="LA19" s="2"/>
      <c r="LB19" s="2"/>
      <c r="LC19" s="2"/>
      <c r="LD19" s="2"/>
      <c r="LE19" s="2"/>
      <c r="LF19" s="2"/>
      <c r="LG19" s="2">
        <v>4</v>
      </c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>
        <v>10</v>
      </c>
      <c r="LY19" s="2">
        <v>0</v>
      </c>
      <c r="LZ19" s="2"/>
      <c r="MA19" s="2"/>
      <c r="MB19" s="2"/>
      <c r="MC19" s="2"/>
      <c r="MD19" s="2"/>
      <c r="ME19" s="2"/>
      <c r="MF19" s="2"/>
      <c r="MG19" s="2"/>
      <c r="MH19" s="2"/>
      <c r="MI19" s="2">
        <v>12</v>
      </c>
      <c r="MJ19" s="2"/>
      <c r="MK19" s="2">
        <f t="shared" si="0"/>
        <v>125</v>
      </c>
      <c r="ML19" s="2">
        <v>125</v>
      </c>
    </row>
    <row r="20" spans="1:350" ht="62.25" customHeight="1" x14ac:dyDescent="0.25">
      <c r="A20" s="2">
        <v>37</v>
      </c>
      <c r="B20" s="2" t="s">
        <v>358</v>
      </c>
      <c r="C20" s="2" t="s">
        <v>389</v>
      </c>
      <c r="D20" s="2"/>
      <c r="E20" s="2"/>
      <c r="F20" s="2"/>
      <c r="G20" s="2">
        <v>4</v>
      </c>
      <c r="H20" s="2">
        <v>100</v>
      </c>
      <c r="I20" s="2">
        <v>36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>
        <v>36</v>
      </c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>
        <v>12</v>
      </c>
      <c r="GQ20" s="2"/>
      <c r="GR20" s="2"/>
      <c r="GS20" s="2"/>
      <c r="GT20" s="2">
        <v>0</v>
      </c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>
        <v>0</v>
      </c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>
        <v>0</v>
      </c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>
        <v>200</v>
      </c>
      <c r="JW20" s="2">
        <v>12</v>
      </c>
      <c r="JX20" s="2">
        <v>5</v>
      </c>
      <c r="JY20" s="2"/>
      <c r="JZ20" s="2"/>
      <c r="KA20" s="2"/>
      <c r="KB20" s="2"/>
      <c r="KC20" s="2"/>
      <c r="KD20" s="2">
        <v>0</v>
      </c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>
        <v>200</v>
      </c>
      <c r="KU20" s="2"/>
      <c r="KV20" s="2">
        <v>0</v>
      </c>
      <c r="KW20" s="2"/>
      <c r="KX20" s="2">
        <v>90</v>
      </c>
      <c r="KY20" s="2"/>
      <c r="KZ20" s="2"/>
      <c r="LA20" s="2">
        <v>20</v>
      </c>
      <c r="LB20" s="2"/>
      <c r="LC20" s="2"/>
      <c r="LD20" s="2"/>
      <c r="LE20" s="2"/>
      <c r="LF20" s="2"/>
      <c r="LG20" s="2">
        <v>4</v>
      </c>
      <c r="LH20" s="2"/>
      <c r="LI20" s="2"/>
      <c r="LJ20" s="2">
        <v>36</v>
      </c>
      <c r="LK20" s="2"/>
      <c r="LL20" s="2"/>
      <c r="LM20" s="2"/>
      <c r="LN20" s="2"/>
      <c r="LO20" s="2">
        <v>4</v>
      </c>
      <c r="LP20" s="2"/>
      <c r="LQ20" s="2"/>
      <c r="LR20" s="2"/>
      <c r="LS20" s="2">
        <v>10</v>
      </c>
      <c r="LT20" s="2"/>
      <c r="LU20" s="2"/>
      <c r="LV20" s="2"/>
      <c r="LW20" s="2"/>
      <c r="LX20" s="2"/>
      <c r="LY20" s="2">
        <v>0</v>
      </c>
      <c r="LZ20" s="2">
        <v>12</v>
      </c>
      <c r="MA20" s="2">
        <v>10</v>
      </c>
      <c r="MB20" s="2">
        <v>20</v>
      </c>
      <c r="MC20" s="2"/>
      <c r="MD20" s="2"/>
      <c r="ME20" s="2">
        <v>6</v>
      </c>
      <c r="MF20" s="2">
        <v>1</v>
      </c>
      <c r="MG20" s="2">
        <v>120</v>
      </c>
      <c r="MH20" s="2">
        <v>50</v>
      </c>
      <c r="MI20" s="2"/>
      <c r="MJ20" s="2"/>
      <c r="MK20" s="2">
        <f t="shared" si="0"/>
        <v>988</v>
      </c>
      <c r="ML20" s="2">
        <v>988</v>
      </c>
    </row>
    <row r="21" spans="1:350" ht="62.25" customHeight="1" x14ac:dyDescent="0.25">
      <c r="A21" s="2">
        <v>38</v>
      </c>
      <c r="B21" s="2" t="s">
        <v>359</v>
      </c>
      <c r="C21" s="2" t="s">
        <v>389</v>
      </c>
      <c r="D21" s="2"/>
      <c r="E21" s="2"/>
      <c r="F21" s="2"/>
      <c r="G21" s="2">
        <v>4</v>
      </c>
      <c r="H21" s="2">
        <v>100</v>
      </c>
      <c r="I21" s="2">
        <v>36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>
        <v>36</v>
      </c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>
        <v>12</v>
      </c>
      <c r="GQ21" s="2"/>
      <c r="GR21" s="2"/>
      <c r="GS21" s="2"/>
      <c r="GT21" s="2">
        <v>0</v>
      </c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>
        <v>0</v>
      </c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>
        <v>0</v>
      </c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>
        <v>200</v>
      </c>
      <c r="JW21" s="2">
        <v>12</v>
      </c>
      <c r="JX21" s="2">
        <v>5</v>
      </c>
      <c r="JY21" s="2"/>
      <c r="JZ21" s="2"/>
      <c r="KA21" s="2"/>
      <c r="KB21" s="2"/>
      <c r="KC21" s="2"/>
      <c r="KD21" s="2">
        <v>0</v>
      </c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>
        <v>200</v>
      </c>
      <c r="KU21" s="2"/>
      <c r="KV21" s="2">
        <v>0</v>
      </c>
      <c r="KW21" s="2"/>
      <c r="KX21" s="2">
        <v>90</v>
      </c>
      <c r="KY21" s="2"/>
      <c r="KZ21" s="2"/>
      <c r="LA21" s="2"/>
      <c r="LB21" s="2"/>
      <c r="LC21" s="2"/>
      <c r="LD21" s="2"/>
      <c r="LE21" s="2"/>
      <c r="LF21" s="2"/>
      <c r="LG21" s="2">
        <v>4</v>
      </c>
      <c r="LH21" s="2"/>
      <c r="LI21" s="2"/>
      <c r="LJ21" s="2">
        <v>36</v>
      </c>
      <c r="LK21" s="2"/>
      <c r="LL21" s="2"/>
      <c r="LM21" s="2"/>
      <c r="LN21" s="2"/>
      <c r="LO21" s="2">
        <v>4</v>
      </c>
      <c r="LP21" s="2"/>
      <c r="LQ21" s="2"/>
      <c r="LR21" s="2"/>
      <c r="LS21" s="2"/>
      <c r="LT21" s="2"/>
      <c r="LU21" s="2"/>
      <c r="LV21" s="2"/>
      <c r="LW21" s="2"/>
      <c r="LX21" s="2">
        <v>10</v>
      </c>
      <c r="LY21" s="2">
        <v>0</v>
      </c>
      <c r="LZ21" s="2">
        <v>12</v>
      </c>
      <c r="MA21" s="2"/>
      <c r="MB21" s="2">
        <v>20</v>
      </c>
      <c r="MC21" s="2"/>
      <c r="MD21" s="2"/>
      <c r="ME21" s="2">
        <v>6</v>
      </c>
      <c r="MF21" s="2"/>
      <c r="MG21" s="2">
        <v>60</v>
      </c>
      <c r="MH21" s="2">
        <v>50</v>
      </c>
      <c r="MI21" s="2"/>
      <c r="MJ21" s="2"/>
      <c r="MK21" s="2">
        <f t="shared" si="0"/>
        <v>897</v>
      </c>
      <c r="ML21" s="2">
        <v>897</v>
      </c>
    </row>
    <row r="22" spans="1:350" ht="62.25" customHeight="1" x14ac:dyDescent="0.25">
      <c r="A22" s="2">
        <v>39</v>
      </c>
      <c r="B22" s="2" t="s">
        <v>360</v>
      </c>
      <c r="C22" s="2" t="s">
        <v>389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>
        <v>0</v>
      </c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>
        <v>9</v>
      </c>
      <c r="HJ22" s="2">
        <v>0</v>
      </c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>
        <v>0</v>
      </c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>
        <v>0</v>
      </c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>
        <v>0</v>
      </c>
      <c r="KU22" s="2"/>
      <c r="KV22" s="2">
        <v>0</v>
      </c>
      <c r="KW22" s="2"/>
      <c r="KX22" s="2">
        <v>90</v>
      </c>
      <c r="KY22" s="2"/>
      <c r="KZ22" s="2"/>
      <c r="LA22" s="2"/>
      <c r="LB22" s="2"/>
      <c r="LC22" s="2"/>
      <c r="LD22" s="2"/>
      <c r="LE22" s="2"/>
      <c r="LF22" s="2"/>
      <c r="LG22" s="2">
        <v>4</v>
      </c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>
        <v>2</v>
      </c>
      <c r="LW22" s="2"/>
      <c r="LX22" s="2"/>
      <c r="LY22" s="2">
        <v>0</v>
      </c>
      <c r="LZ22" s="2"/>
      <c r="MA22" s="2"/>
      <c r="MB22" s="2"/>
      <c r="MC22" s="2"/>
      <c r="MD22" s="2"/>
      <c r="ME22" s="2"/>
      <c r="MF22" s="2"/>
      <c r="MG22" s="2"/>
      <c r="MH22" s="2"/>
      <c r="MI22" s="2">
        <v>12</v>
      </c>
      <c r="MJ22" s="2"/>
      <c r="MK22" s="2">
        <f t="shared" si="0"/>
        <v>117</v>
      </c>
      <c r="ML22" s="2">
        <v>117</v>
      </c>
    </row>
    <row r="23" spans="1:350" ht="62.25" customHeight="1" x14ac:dyDescent="0.25">
      <c r="A23" s="2">
        <v>40</v>
      </c>
      <c r="B23" s="2" t="s">
        <v>361</v>
      </c>
      <c r="C23" s="2" t="s">
        <v>390</v>
      </c>
      <c r="D23" s="2"/>
      <c r="E23" s="2"/>
      <c r="F23" s="2"/>
      <c r="G23" s="2"/>
      <c r="H23" s="2">
        <v>25000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>
        <v>30</v>
      </c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>
        <v>0</v>
      </c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>
        <v>0</v>
      </c>
      <c r="HK23" s="2"/>
      <c r="HL23" s="2"/>
      <c r="HM23" s="2"/>
      <c r="HN23" s="2"/>
      <c r="HO23" s="2"/>
      <c r="HP23" s="2"/>
      <c r="HQ23" s="2"/>
      <c r="HR23" s="2"/>
      <c r="HS23" s="2">
        <v>50</v>
      </c>
      <c r="HT23" s="2"/>
      <c r="HU23" s="2">
        <v>3</v>
      </c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>
        <v>0</v>
      </c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>
        <v>0</v>
      </c>
      <c r="KE23" s="2"/>
      <c r="KF23" s="2"/>
      <c r="KG23" s="2"/>
      <c r="KH23" s="2"/>
      <c r="KI23" s="2"/>
      <c r="KJ23" s="2"/>
      <c r="KK23" s="2"/>
      <c r="KL23" s="2"/>
      <c r="KM23" s="2">
        <v>30</v>
      </c>
      <c r="KN23" s="2">
        <v>100</v>
      </c>
      <c r="KO23" s="2"/>
      <c r="KP23" s="2"/>
      <c r="KQ23" s="2"/>
      <c r="KR23" s="2"/>
      <c r="KS23" s="2"/>
      <c r="KT23" s="2">
        <v>0</v>
      </c>
      <c r="KU23" s="2"/>
      <c r="KV23" s="2">
        <v>0</v>
      </c>
      <c r="KW23" s="2"/>
      <c r="KX23" s="2"/>
      <c r="KY23" s="2"/>
      <c r="KZ23" s="2"/>
      <c r="LA23" s="2"/>
      <c r="LB23" s="2"/>
      <c r="LC23" s="2">
        <v>10</v>
      </c>
      <c r="LD23" s="2"/>
      <c r="LE23" s="2"/>
      <c r="LF23" s="2"/>
      <c r="LG23" s="2">
        <v>0</v>
      </c>
      <c r="LH23" s="2"/>
      <c r="LI23" s="2"/>
      <c r="LJ23" s="2">
        <v>20</v>
      </c>
      <c r="LK23" s="2">
        <v>50</v>
      </c>
      <c r="LL23" s="2"/>
      <c r="LM23" s="2"/>
      <c r="LN23" s="2"/>
      <c r="LO23" s="2"/>
      <c r="LP23" s="2"/>
      <c r="LQ23" s="2"/>
      <c r="LR23" s="2">
        <v>100</v>
      </c>
      <c r="LS23" s="2"/>
      <c r="LT23" s="2"/>
      <c r="LU23" s="2"/>
      <c r="LV23" s="2"/>
      <c r="LW23" s="2"/>
      <c r="LX23" s="2"/>
      <c r="LY23" s="2">
        <v>0</v>
      </c>
      <c r="LZ23" s="2"/>
      <c r="MA23" s="2"/>
      <c r="MB23" s="2"/>
      <c r="MC23" s="2"/>
      <c r="MD23" s="2"/>
      <c r="ME23" s="2"/>
      <c r="MF23" s="2">
        <v>2</v>
      </c>
      <c r="MG23" s="2"/>
      <c r="MH23" s="2">
        <v>50</v>
      </c>
      <c r="MI23" s="2"/>
      <c r="MJ23" s="2"/>
      <c r="MK23" s="2">
        <f t="shared" si="0"/>
        <v>25445</v>
      </c>
      <c r="ML23" s="2">
        <v>25445</v>
      </c>
    </row>
    <row r="24" spans="1:350" ht="62.25" customHeight="1" x14ac:dyDescent="0.25">
      <c r="A24" s="2">
        <v>42</v>
      </c>
      <c r="B24" s="2" t="s">
        <v>362</v>
      </c>
      <c r="C24" s="2" t="s">
        <v>391</v>
      </c>
      <c r="D24" s="2">
        <v>200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>
        <v>0</v>
      </c>
      <c r="GR24" s="2"/>
      <c r="GS24" s="2"/>
      <c r="GT24" s="2">
        <v>0</v>
      </c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>
        <v>0</v>
      </c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>
        <v>0</v>
      </c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>
        <v>0</v>
      </c>
      <c r="KE24" s="2"/>
      <c r="KF24" s="2"/>
      <c r="KG24" s="2"/>
      <c r="KH24" s="2"/>
      <c r="KI24" s="2"/>
      <c r="KJ24" s="2"/>
      <c r="KK24" s="2"/>
      <c r="KL24" s="2">
        <v>100</v>
      </c>
      <c r="KM24" s="2"/>
      <c r="KN24" s="2"/>
      <c r="KO24" s="2"/>
      <c r="KP24" s="2"/>
      <c r="KQ24" s="2"/>
      <c r="KR24" s="2"/>
      <c r="KS24" s="2"/>
      <c r="KT24" s="2">
        <v>0</v>
      </c>
      <c r="KU24" s="2"/>
      <c r="KV24" s="2">
        <v>0</v>
      </c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>
        <v>0</v>
      </c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>
        <v>0</v>
      </c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>
        <f t="shared" si="0"/>
        <v>300</v>
      </c>
      <c r="ML24" s="2">
        <v>300</v>
      </c>
    </row>
    <row r="25" spans="1:350" ht="62.25" customHeight="1" x14ac:dyDescent="0.25">
      <c r="A25" s="2">
        <v>43</v>
      </c>
      <c r="B25" s="2" t="s">
        <v>362</v>
      </c>
      <c r="C25" s="2" t="s">
        <v>392</v>
      </c>
      <c r="D25" s="2"/>
      <c r="E25" s="2"/>
      <c r="F25" s="2"/>
      <c r="G25" s="2"/>
      <c r="H25" s="2">
        <v>40</v>
      </c>
      <c r="I25" s="2">
        <v>100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>
        <v>5</v>
      </c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>
        <v>2</v>
      </c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>
        <v>20</v>
      </c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>
        <v>100</v>
      </c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>
        <v>25</v>
      </c>
      <c r="GQ25" s="2">
        <v>50</v>
      </c>
      <c r="GR25" s="2"/>
      <c r="GS25" s="2"/>
      <c r="GT25" s="2">
        <v>0</v>
      </c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>
        <v>5</v>
      </c>
      <c r="HH25" s="2"/>
      <c r="HI25" s="2"/>
      <c r="HJ25" s="2">
        <v>0</v>
      </c>
      <c r="HK25" s="2"/>
      <c r="HL25" s="2"/>
      <c r="HM25" s="2">
        <v>40</v>
      </c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>
        <v>0</v>
      </c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>
        <v>25</v>
      </c>
      <c r="JW25" s="2">
        <v>80</v>
      </c>
      <c r="JX25" s="2">
        <v>50</v>
      </c>
      <c r="JY25" s="2"/>
      <c r="JZ25" s="2">
        <v>20</v>
      </c>
      <c r="KA25" s="2"/>
      <c r="KB25" s="2"/>
      <c r="KC25" s="2"/>
      <c r="KD25" s="2">
        <v>0</v>
      </c>
      <c r="KE25" s="2"/>
      <c r="KF25" s="2"/>
      <c r="KG25" s="2"/>
      <c r="KH25" s="2">
        <v>25</v>
      </c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>
        <v>0</v>
      </c>
      <c r="KU25" s="2">
        <v>40</v>
      </c>
      <c r="KV25" s="2">
        <v>0</v>
      </c>
      <c r="KW25" s="2"/>
      <c r="KX25" s="2">
        <v>40</v>
      </c>
      <c r="KY25" s="2"/>
      <c r="KZ25" s="2"/>
      <c r="LA25" s="2">
        <v>20</v>
      </c>
      <c r="LB25" s="2"/>
      <c r="LC25" s="2"/>
      <c r="LD25" s="2"/>
      <c r="LE25" s="2"/>
      <c r="LF25" s="2"/>
      <c r="LG25" s="2">
        <v>50</v>
      </c>
      <c r="LH25" s="2"/>
      <c r="LI25" s="2"/>
      <c r="LJ25" s="2">
        <v>60</v>
      </c>
      <c r="LK25" s="2"/>
      <c r="LL25" s="2"/>
      <c r="LM25" s="2">
        <v>5</v>
      </c>
      <c r="LN25" s="2"/>
      <c r="LO25" s="2">
        <v>1</v>
      </c>
      <c r="LP25" s="2">
        <v>105</v>
      </c>
      <c r="LQ25" s="2"/>
      <c r="LR25" s="2"/>
      <c r="LS25" s="2"/>
      <c r="LT25" s="2"/>
      <c r="LU25" s="2"/>
      <c r="LV25" s="2"/>
      <c r="LW25" s="2"/>
      <c r="LX25" s="2">
        <v>30</v>
      </c>
      <c r="LY25" s="2">
        <v>0</v>
      </c>
      <c r="LZ25" s="2">
        <v>40</v>
      </c>
      <c r="MA25" s="2"/>
      <c r="MB25" s="2">
        <v>60</v>
      </c>
      <c r="MC25" s="2"/>
      <c r="MD25" s="2"/>
      <c r="ME25" s="2">
        <v>75</v>
      </c>
      <c r="MF25" s="2"/>
      <c r="MG25" s="2"/>
      <c r="MH25" s="2">
        <v>20</v>
      </c>
      <c r="MI25" s="2"/>
      <c r="MJ25" s="2"/>
      <c r="MK25" s="2">
        <f t="shared" si="0"/>
        <v>1133</v>
      </c>
      <c r="ML25" s="2">
        <v>1133</v>
      </c>
    </row>
    <row r="26" spans="1:350" ht="62.25" customHeight="1" x14ac:dyDescent="0.25">
      <c r="A26" s="2">
        <v>44</v>
      </c>
      <c r="B26" s="2" t="s">
        <v>363</v>
      </c>
      <c r="C26" s="2" t="s">
        <v>391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>
        <v>2</v>
      </c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>
        <v>0</v>
      </c>
      <c r="GR26" s="2"/>
      <c r="GS26" s="2"/>
      <c r="GT26" s="2">
        <v>0</v>
      </c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>
        <v>0</v>
      </c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>
        <v>0</v>
      </c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>
        <v>6</v>
      </c>
      <c r="JY26" s="2"/>
      <c r="JZ26" s="2"/>
      <c r="KA26" s="2"/>
      <c r="KB26" s="2"/>
      <c r="KC26" s="2"/>
      <c r="KD26" s="2">
        <v>0</v>
      </c>
      <c r="KE26" s="2"/>
      <c r="KF26" s="2"/>
      <c r="KG26" s="2"/>
      <c r="KH26" s="2"/>
      <c r="KI26" s="2"/>
      <c r="KJ26" s="2"/>
      <c r="KK26" s="2"/>
      <c r="KL26" s="2">
        <v>100</v>
      </c>
      <c r="KM26" s="2"/>
      <c r="KN26" s="2"/>
      <c r="KO26" s="2"/>
      <c r="KP26" s="2"/>
      <c r="KQ26" s="2"/>
      <c r="KR26" s="2"/>
      <c r="KS26" s="2"/>
      <c r="KT26" s="2">
        <v>0</v>
      </c>
      <c r="KU26" s="2"/>
      <c r="KV26" s="2">
        <v>0</v>
      </c>
      <c r="KW26" s="2"/>
      <c r="KX26" s="2">
        <v>25</v>
      </c>
      <c r="KY26" s="2"/>
      <c r="KZ26" s="2"/>
      <c r="LA26" s="2"/>
      <c r="LB26" s="2"/>
      <c r="LC26" s="2"/>
      <c r="LD26" s="2"/>
      <c r="LE26" s="2"/>
      <c r="LF26" s="2"/>
      <c r="LG26" s="2">
        <v>10</v>
      </c>
      <c r="LH26" s="2"/>
      <c r="LI26" s="2"/>
      <c r="LJ26" s="2"/>
      <c r="LK26" s="2"/>
      <c r="LL26" s="2"/>
      <c r="LM26" s="2"/>
      <c r="LN26" s="2"/>
      <c r="LO26" s="2"/>
      <c r="LP26" s="2">
        <v>5</v>
      </c>
      <c r="LQ26" s="2"/>
      <c r="LR26" s="2"/>
      <c r="LS26" s="2"/>
      <c r="LT26" s="2"/>
      <c r="LU26" s="2"/>
      <c r="LV26" s="2"/>
      <c r="LW26" s="2"/>
      <c r="LX26" s="2"/>
      <c r="LY26" s="2">
        <v>0</v>
      </c>
      <c r="LZ26" s="2">
        <v>2</v>
      </c>
      <c r="MA26" s="2"/>
      <c r="MB26" s="2">
        <v>25</v>
      </c>
      <c r="MC26" s="2"/>
      <c r="MD26" s="2"/>
      <c r="ME26" s="2">
        <v>3</v>
      </c>
      <c r="MF26" s="2"/>
      <c r="MG26" s="2"/>
      <c r="MH26" s="2">
        <v>4</v>
      </c>
      <c r="MI26" s="2"/>
      <c r="MJ26" s="2"/>
      <c r="MK26" s="2">
        <f t="shared" si="0"/>
        <v>182</v>
      </c>
      <c r="ML26" s="2">
        <v>182</v>
      </c>
    </row>
    <row r="27" spans="1:350" ht="62.25" customHeight="1" x14ac:dyDescent="0.25">
      <c r="A27" s="2">
        <v>48</v>
      </c>
      <c r="B27" s="2" t="s">
        <v>364</v>
      </c>
      <c r="C27" s="2" t="s">
        <v>391</v>
      </c>
      <c r="D27" s="2">
        <v>200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>
        <v>30</v>
      </c>
      <c r="GQ27" s="2"/>
      <c r="GR27" s="2"/>
      <c r="GS27" s="2"/>
      <c r="GT27" s="2">
        <v>0</v>
      </c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>
        <v>0</v>
      </c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>
        <v>0</v>
      </c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>
        <v>0</v>
      </c>
      <c r="KE27" s="2"/>
      <c r="KF27" s="2"/>
      <c r="KG27" s="2"/>
      <c r="KH27" s="2"/>
      <c r="KI27" s="2"/>
      <c r="KJ27" s="2"/>
      <c r="KK27" s="2"/>
      <c r="KL27" s="2">
        <v>100</v>
      </c>
      <c r="KM27" s="2"/>
      <c r="KN27" s="2"/>
      <c r="KO27" s="2"/>
      <c r="KP27" s="2"/>
      <c r="KQ27" s="2"/>
      <c r="KR27" s="2"/>
      <c r="KS27" s="2"/>
      <c r="KT27" s="2">
        <v>0</v>
      </c>
      <c r="KU27" s="2"/>
      <c r="KV27" s="2">
        <v>0</v>
      </c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>
        <v>5</v>
      </c>
      <c r="LH27" s="2"/>
      <c r="LI27" s="2"/>
      <c r="LJ27" s="2"/>
      <c r="LK27" s="2"/>
      <c r="LL27" s="2"/>
      <c r="LM27" s="2">
        <v>2</v>
      </c>
      <c r="LN27" s="2"/>
      <c r="LO27" s="2">
        <v>3</v>
      </c>
      <c r="LP27" s="2"/>
      <c r="LQ27" s="2"/>
      <c r="LR27" s="2"/>
      <c r="LS27" s="2"/>
      <c r="LT27" s="2"/>
      <c r="LU27" s="2"/>
      <c r="LV27" s="2"/>
      <c r="LW27" s="2"/>
      <c r="LX27" s="2"/>
      <c r="LY27" s="2">
        <v>0</v>
      </c>
      <c r="LZ27" s="2">
        <v>80</v>
      </c>
      <c r="MA27" s="2"/>
      <c r="MB27" s="2"/>
      <c r="MC27" s="2"/>
      <c r="MD27" s="2"/>
      <c r="ME27" s="2"/>
      <c r="MF27" s="2">
        <v>2</v>
      </c>
      <c r="MG27" s="2"/>
      <c r="MH27" s="2">
        <v>6</v>
      </c>
      <c r="MI27" s="2"/>
      <c r="MJ27" s="2"/>
      <c r="MK27" s="2">
        <f t="shared" si="0"/>
        <v>428</v>
      </c>
      <c r="ML27" s="2">
        <v>428</v>
      </c>
    </row>
    <row r="28" spans="1:350" ht="62.25" customHeight="1" x14ac:dyDescent="0.25">
      <c r="A28" s="2">
        <v>49</v>
      </c>
      <c r="B28" s="2" t="s">
        <v>364</v>
      </c>
      <c r="C28" s="2" t="s">
        <v>392</v>
      </c>
      <c r="D28" s="2"/>
      <c r="E28" s="2"/>
      <c r="F28" s="2"/>
      <c r="G28" s="2"/>
      <c r="H28" s="2">
        <v>40</v>
      </c>
      <c r="I28" s="2">
        <v>30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>
        <v>1</v>
      </c>
      <c r="DI28" s="2"/>
      <c r="DJ28" s="2"/>
      <c r="DK28" s="2"/>
      <c r="DL28" s="2"/>
      <c r="DM28" s="2"/>
      <c r="DN28" s="2"/>
      <c r="DO28" s="2"/>
      <c r="DP28" s="2"/>
      <c r="DQ28" s="2">
        <v>20</v>
      </c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>
        <v>30</v>
      </c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>
        <v>5</v>
      </c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>
        <v>0</v>
      </c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>
        <v>4</v>
      </c>
      <c r="HH28" s="2"/>
      <c r="HI28" s="2"/>
      <c r="HJ28" s="2">
        <v>0</v>
      </c>
      <c r="HK28" s="2"/>
      <c r="HL28" s="2"/>
      <c r="HM28" s="2">
        <v>5</v>
      </c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>
        <v>0</v>
      </c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>
        <v>25</v>
      </c>
      <c r="JW28" s="2">
        <v>50</v>
      </c>
      <c r="JX28" s="2"/>
      <c r="JY28" s="2"/>
      <c r="JZ28" s="2"/>
      <c r="KA28" s="2"/>
      <c r="KB28" s="2"/>
      <c r="KC28" s="2"/>
      <c r="KD28" s="2">
        <v>0</v>
      </c>
      <c r="KE28" s="2"/>
      <c r="KF28" s="2"/>
      <c r="KG28" s="2"/>
      <c r="KH28" s="2">
        <v>25</v>
      </c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>
        <v>0</v>
      </c>
      <c r="KU28" s="2">
        <v>40</v>
      </c>
      <c r="KV28" s="2">
        <v>0</v>
      </c>
      <c r="KW28" s="2"/>
      <c r="KX28" s="2">
        <v>2</v>
      </c>
      <c r="KY28" s="2"/>
      <c r="KZ28" s="2"/>
      <c r="LA28" s="2">
        <v>10</v>
      </c>
      <c r="LB28" s="2"/>
      <c r="LC28" s="2"/>
      <c r="LD28" s="2"/>
      <c r="LE28" s="2"/>
      <c r="LF28" s="2"/>
      <c r="LG28" s="2">
        <v>0</v>
      </c>
      <c r="LH28" s="2"/>
      <c r="LI28" s="2"/>
      <c r="LJ28" s="2"/>
      <c r="LK28" s="2"/>
      <c r="LL28" s="2"/>
      <c r="LM28" s="2"/>
      <c r="LN28" s="2"/>
      <c r="LO28" s="2">
        <v>2</v>
      </c>
      <c r="LP28" s="2"/>
      <c r="LQ28" s="2"/>
      <c r="LR28" s="2"/>
      <c r="LS28" s="2"/>
      <c r="LT28" s="2"/>
      <c r="LU28" s="2"/>
      <c r="LV28" s="2"/>
      <c r="LW28" s="2"/>
      <c r="LX28" s="2">
        <v>30</v>
      </c>
      <c r="LY28" s="2">
        <v>0</v>
      </c>
      <c r="LZ28" s="2"/>
      <c r="MA28" s="2"/>
      <c r="MB28" s="2">
        <v>55</v>
      </c>
      <c r="MC28" s="2"/>
      <c r="MD28" s="2"/>
      <c r="ME28" s="2">
        <v>50</v>
      </c>
      <c r="MF28" s="2"/>
      <c r="MG28" s="2"/>
      <c r="MH28" s="2"/>
      <c r="MI28" s="2"/>
      <c r="MJ28" s="2"/>
      <c r="MK28" s="2">
        <f t="shared" si="0"/>
        <v>424</v>
      </c>
      <c r="ML28" s="2">
        <v>424</v>
      </c>
    </row>
    <row r="29" spans="1:350" ht="62.25" customHeight="1" x14ac:dyDescent="0.25">
      <c r="A29" s="2">
        <v>50</v>
      </c>
      <c r="B29" s="2" t="s">
        <v>365</v>
      </c>
      <c r="C29" s="2" t="s">
        <v>393</v>
      </c>
      <c r="D29" s="2"/>
      <c r="E29" s="2"/>
      <c r="F29" s="2"/>
      <c r="G29" s="2"/>
      <c r="H29" s="2">
        <v>50000</v>
      </c>
      <c r="I29" s="2">
        <v>10000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>
        <v>2</v>
      </c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>
        <v>10000</v>
      </c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>
        <v>1000</v>
      </c>
      <c r="FX29" s="2"/>
      <c r="FY29" s="2">
        <v>5000</v>
      </c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>
        <v>0</v>
      </c>
      <c r="GU29" s="2"/>
      <c r="GV29" s="2"/>
      <c r="GW29" s="2"/>
      <c r="GX29" s="2"/>
      <c r="GY29" s="2"/>
      <c r="GZ29" s="2"/>
      <c r="HA29" s="2">
        <v>2000</v>
      </c>
      <c r="HB29" s="2"/>
      <c r="HC29" s="2"/>
      <c r="HD29" s="2"/>
      <c r="HE29" s="2"/>
      <c r="HF29" s="2"/>
      <c r="HG29" s="2"/>
      <c r="HH29" s="2"/>
      <c r="HI29" s="2"/>
      <c r="HJ29" s="2">
        <v>0</v>
      </c>
      <c r="HK29" s="2"/>
      <c r="HL29" s="2"/>
      <c r="HM29" s="2">
        <v>5</v>
      </c>
      <c r="HN29" s="2"/>
      <c r="HO29" s="2"/>
      <c r="HP29" s="2"/>
      <c r="HQ29" s="2"/>
      <c r="HR29" s="2"/>
      <c r="HS29" s="2"/>
      <c r="HT29" s="2"/>
      <c r="HU29" s="2">
        <v>3</v>
      </c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>
        <v>0</v>
      </c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>
        <v>5000</v>
      </c>
      <c r="JX29" s="2"/>
      <c r="JY29" s="2"/>
      <c r="JZ29" s="2">
        <v>10</v>
      </c>
      <c r="KA29" s="2"/>
      <c r="KB29" s="2"/>
      <c r="KC29" s="2">
        <v>1000</v>
      </c>
      <c r="KD29" s="2">
        <v>250</v>
      </c>
      <c r="KE29" s="2"/>
      <c r="KF29" s="2"/>
      <c r="KG29" s="2"/>
      <c r="KH29" s="2">
        <v>4000</v>
      </c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>
        <v>0</v>
      </c>
      <c r="KU29" s="2"/>
      <c r="KV29" s="2">
        <v>0</v>
      </c>
      <c r="KW29" s="2"/>
      <c r="KX29" s="2">
        <v>50</v>
      </c>
      <c r="KY29" s="2"/>
      <c r="KZ29" s="2"/>
      <c r="LA29" s="2"/>
      <c r="LB29" s="2"/>
      <c r="LC29" s="2"/>
      <c r="LD29" s="2"/>
      <c r="LE29" s="2"/>
      <c r="LF29" s="2"/>
      <c r="LG29" s="2">
        <v>4000</v>
      </c>
      <c r="LH29" s="2"/>
      <c r="LI29" s="2"/>
      <c r="LJ29" s="2">
        <v>1000</v>
      </c>
      <c r="LK29" s="2"/>
      <c r="LL29" s="2">
        <v>1000</v>
      </c>
      <c r="LM29" s="2"/>
      <c r="LN29" s="2"/>
      <c r="LO29" s="2"/>
      <c r="LP29" s="2"/>
      <c r="LQ29" s="2"/>
      <c r="LR29" s="2"/>
      <c r="LS29" s="2"/>
      <c r="LT29" s="2"/>
      <c r="LU29" s="2"/>
      <c r="LV29" s="2">
        <v>2</v>
      </c>
      <c r="LW29" s="2"/>
      <c r="LX29" s="2">
        <v>1000</v>
      </c>
      <c r="LY29" s="2">
        <v>0</v>
      </c>
      <c r="LZ29" s="2">
        <v>3000</v>
      </c>
      <c r="MA29" s="2"/>
      <c r="MB29" s="2"/>
      <c r="MC29" s="2">
        <v>5000</v>
      </c>
      <c r="MD29" s="2"/>
      <c r="ME29" s="2">
        <v>5000</v>
      </c>
      <c r="MF29" s="2">
        <v>10</v>
      </c>
      <c r="MG29" s="2">
        <v>3000</v>
      </c>
      <c r="MH29" s="2">
        <v>1</v>
      </c>
      <c r="MI29" s="2"/>
      <c r="MJ29" s="2"/>
      <c r="MK29" s="2">
        <f t="shared" si="0"/>
        <v>111333</v>
      </c>
      <c r="ML29" s="2">
        <v>111333</v>
      </c>
    </row>
    <row r="30" spans="1:350" ht="62.25" customHeight="1" x14ac:dyDescent="0.25">
      <c r="A30" s="2">
        <v>51</v>
      </c>
      <c r="B30" s="2" t="s">
        <v>366</v>
      </c>
      <c r="C30" s="2" t="s">
        <v>381</v>
      </c>
      <c r="D30" s="2"/>
      <c r="E30" s="2"/>
      <c r="F30" s="2"/>
      <c r="G30" s="2">
        <v>200</v>
      </c>
      <c r="H30" s="2">
        <v>200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>
        <v>0</v>
      </c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>
        <v>0</v>
      </c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>
        <v>0</v>
      </c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>
        <v>100</v>
      </c>
      <c r="JZ30" s="2"/>
      <c r="KA30" s="2"/>
      <c r="KB30" s="2"/>
      <c r="KC30" s="2"/>
      <c r="KD30" s="2">
        <v>10</v>
      </c>
      <c r="KE30" s="2"/>
      <c r="KF30" s="2"/>
      <c r="KG30" s="2">
        <v>100</v>
      </c>
      <c r="KH30" s="2"/>
      <c r="KI30" s="2"/>
      <c r="KJ30" s="2">
        <v>0.2</v>
      </c>
      <c r="KK30" s="2"/>
      <c r="KL30" s="2"/>
      <c r="KM30" s="2"/>
      <c r="KN30" s="2"/>
      <c r="KO30" s="2"/>
      <c r="KP30" s="2">
        <v>100</v>
      </c>
      <c r="KQ30" s="2"/>
      <c r="KR30" s="2">
        <v>100</v>
      </c>
      <c r="KS30" s="2"/>
      <c r="KT30" s="2">
        <v>0</v>
      </c>
      <c r="KU30" s="2"/>
      <c r="KV30" s="2">
        <v>0</v>
      </c>
      <c r="KW30" s="2"/>
      <c r="KX30" s="2"/>
      <c r="KY30" s="2"/>
      <c r="KZ30" s="2"/>
      <c r="LA30" s="2"/>
      <c r="LB30" s="2"/>
      <c r="LC30" s="2"/>
      <c r="LD30" s="2"/>
      <c r="LE30" s="2"/>
      <c r="LF30" s="2">
        <v>100</v>
      </c>
      <c r="LG30" s="2">
        <v>0</v>
      </c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>
        <v>0</v>
      </c>
      <c r="LZ30" s="2"/>
      <c r="MA30" s="2"/>
      <c r="MB30" s="2"/>
      <c r="MC30" s="2"/>
      <c r="MD30" s="2"/>
      <c r="ME30" s="2"/>
      <c r="MF30" s="2"/>
      <c r="MG30" s="2"/>
      <c r="MH30" s="2"/>
      <c r="MI30" s="2">
        <v>10</v>
      </c>
      <c r="MJ30" s="2"/>
      <c r="MK30" s="2">
        <f t="shared" si="0"/>
        <v>920.2</v>
      </c>
      <c r="ML30" s="2">
        <v>920.2</v>
      </c>
    </row>
    <row r="31" spans="1:350" ht="62.25" customHeight="1" x14ac:dyDescent="0.25">
      <c r="A31" s="2">
        <v>52</v>
      </c>
      <c r="B31" s="2" t="s">
        <v>367</v>
      </c>
      <c r="C31" s="2" t="s">
        <v>394</v>
      </c>
      <c r="D31" s="2">
        <v>50</v>
      </c>
      <c r="E31" s="2"/>
      <c r="F31" s="2">
        <v>400</v>
      </c>
      <c r="G31" s="2">
        <v>500</v>
      </c>
      <c r="H31" s="2">
        <v>1000</v>
      </c>
      <c r="I31" s="2">
        <v>600</v>
      </c>
      <c r="J31" s="2">
        <v>350</v>
      </c>
      <c r="K31" s="2"/>
      <c r="L31" s="2"/>
      <c r="M31" s="2"/>
      <c r="N31" s="2"/>
      <c r="O31" s="2"/>
      <c r="P31" s="2"/>
      <c r="Q31" s="2"/>
      <c r="R31" s="2"/>
      <c r="S31" s="2"/>
      <c r="T31" s="2">
        <v>30</v>
      </c>
      <c r="U31" s="2"/>
      <c r="V31" s="2"/>
      <c r="W31" s="2"/>
      <c r="X31" s="2">
        <v>30</v>
      </c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100</v>
      </c>
      <c r="AW31" s="2"/>
      <c r="AX31" s="2"/>
      <c r="AY31" s="2"/>
      <c r="AZ31" s="2"/>
      <c r="BA31" s="2"/>
      <c r="BB31" s="2"/>
      <c r="BC31" s="2"/>
      <c r="BD31" s="2"/>
      <c r="BE31" s="2"/>
      <c r="BF31" s="2">
        <v>10</v>
      </c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>
        <v>60</v>
      </c>
      <c r="BU31" s="2">
        <v>50</v>
      </c>
      <c r="BV31" s="2"/>
      <c r="BW31" s="2"/>
      <c r="BX31" s="2"/>
      <c r="BY31" s="2"/>
      <c r="BZ31" s="2">
        <v>100</v>
      </c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>
        <v>50</v>
      </c>
      <c r="DI31" s="2"/>
      <c r="DJ31" s="2"/>
      <c r="DK31" s="2"/>
      <c r="DL31" s="2"/>
      <c r="DM31" s="2"/>
      <c r="DN31" s="2"/>
      <c r="DO31" s="2"/>
      <c r="DP31" s="2">
        <v>35</v>
      </c>
      <c r="DQ31" s="2">
        <v>60</v>
      </c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>
        <v>600</v>
      </c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>
        <v>20</v>
      </c>
      <c r="FS31" s="2"/>
      <c r="FT31" s="2">
        <v>50</v>
      </c>
      <c r="FU31" s="2"/>
      <c r="FV31" s="2"/>
      <c r="FW31" s="2">
        <v>200</v>
      </c>
      <c r="FX31" s="2"/>
      <c r="FY31" s="2">
        <v>20</v>
      </c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>
        <v>60</v>
      </c>
      <c r="GQ31" s="2">
        <v>50</v>
      </c>
      <c r="GR31" s="2"/>
      <c r="GS31" s="2"/>
      <c r="GT31" s="2">
        <v>0</v>
      </c>
      <c r="GU31" s="2"/>
      <c r="GV31" s="2"/>
      <c r="GW31" s="2"/>
      <c r="GX31" s="2"/>
      <c r="GY31" s="2"/>
      <c r="GZ31" s="2"/>
      <c r="HA31" s="2">
        <v>50</v>
      </c>
      <c r="HB31" s="2"/>
      <c r="HC31" s="2"/>
      <c r="HD31" s="2"/>
      <c r="HE31" s="2"/>
      <c r="HF31" s="2"/>
      <c r="HG31" s="2">
        <v>100</v>
      </c>
      <c r="HH31" s="2">
        <v>75</v>
      </c>
      <c r="HI31" s="2"/>
      <c r="HJ31" s="2">
        <v>0</v>
      </c>
      <c r="HK31" s="2"/>
      <c r="HL31" s="2"/>
      <c r="HM31" s="2">
        <v>100</v>
      </c>
      <c r="HN31" s="2"/>
      <c r="HO31" s="2"/>
      <c r="HP31" s="2"/>
      <c r="HQ31" s="2"/>
      <c r="HR31" s="2"/>
      <c r="HS31" s="2">
        <v>10</v>
      </c>
      <c r="HT31" s="2"/>
      <c r="HU31" s="2">
        <v>10</v>
      </c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>
        <v>0</v>
      </c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>
        <v>1000</v>
      </c>
      <c r="JZ31" s="2">
        <v>750</v>
      </c>
      <c r="KA31" s="2"/>
      <c r="KB31" s="2"/>
      <c r="KC31" s="2"/>
      <c r="KD31" s="2">
        <v>0</v>
      </c>
      <c r="KE31" s="2"/>
      <c r="KF31" s="2"/>
      <c r="KG31" s="2"/>
      <c r="KH31" s="2">
        <v>100</v>
      </c>
      <c r="KI31" s="2"/>
      <c r="KJ31" s="2"/>
      <c r="KK31" s="2"/>
      <c r="KL31" s="2">
        <v>700</v>
      </c>
      <c r="KM31" s="2">
        <v>20</v>
      </c>
      <c r="KN31" s="2"/>
      <c r="KO31" s="2"/>
      <c r="KP31" s="2">
        <v>2</v>
      </c>
      <c r="KQ31" s="2"/>
      <c r="KR31" s="2">
        <v>120</v>
      </c>
      <c r="KS31" s="2"/>
      <c r="KT31" s="2">
        <v>2400</v>
      </c>
      <c r="KU31" s="2"/>
      <c r="KV31" s="2">
        <v>10</v>
      </c>
      <c r="KW31" s="2"/>
      <c r="KX31" s="2"/>
      <c r="KY31" s="2"/>
      <c r="KZ31" s="2"/>
      <c r="LA31" s="2"/>
      <c r="LB31" s="2"/>
      <c r="LC31" s="2">
        <v>12</v>
      </c>
      <c r="LD31" s="2">
        <v>10</v>
      </c>
      <c r="LE31" s="2">
        <v>50</v>
      </c>
      <c r="LF31" s="2">
        <v>250</v>
      </c>
      <c r="LG31" s="2">
        <v>10</v>
      </c>
      <c r="LH31" s="2"/>
      <c r="LI31" s="2"/>
      <c r="LJ31" s="2">
        <v>50</v>
      </c>
      <c r="LK31" s="2">
        <v>20</v>
      </c>
      <c r="LL31" s="2">
        <v>200</v>
      </c>
      <c r="LM31" s="2">
        <v>25</v>
      </c>
      <c r="LN31" s="2"/>
      <c r="LO31" s="2">
        <v>5</v>
      </c>
      <c r="LP31" s="2">
        <v>25</v>
      </c>
      <c r="LQ31" s="2">
        <v>50</v>
      </c>
      <c r="LR31" s="2">
        <v>200</v>
      </c>
      <c r="LS31" s="2">
        <v>5</v>
      </c>
      <c r="LT31" s="2"/>
      <c r="LU31" s="2"/>
      <c r="LV31" s="2"/>
      <c r="LW31" s="2">
        <v>60</v>
      </c>
      <c r="LX31" s="2">
        <v>50</v>
      </c>
      <c r="LY31" s="2">
        <v>120</v>
      </c>
      <c r="LZ31" s="2">
        <v>150</v>
      </c>
      <c r="MA31" s="2"/>
      <c r="MB31" s="2">
        <v>100</v>
      </c>
      <c r="MC31" s="2">
        <v>150</v>
      </c>
      <c r="MD31" s="2"/>
      <c r="ME31" s="2">
        <v>50</v>
      </c>
      <c r="MF31" s="2">
        <v>15</v>
      </c>
      <c r="MG31" s="2">
        <v>50</v>
      </c>
      <c r="MH31" s="2">
        <v>30</v>
      </c>
      <c r="MI31" s="2">
        <v>50</v>
      </c>
      <c r="MJ31" s="2"/>
      <c r="MK31" s="2">
        <f t="shared" si="0"/>
        <v>11609</v>
      </c>
      <c r="ML31" s="2">
        <v>11609</v>
      </c>
    </row>
    <row r="32" spans="1:350" ht="62.25" customHeight="1" x14ac:dyDescent="0.25">
      <c r="A32" s="2">
        <v>53</v>
      </c>
      <c r="B32" s="2" t="s">
        <v>368</v>
      </c>
      <c r="C32" s="2" t="s">
        <v>394</v>
      </c>
      <c r="D32" s="2"/>
      <c r="E32" s="2"/>
      <c r="F32" s="2"/>
      <c r="G32" s="2"/>
      <c r="H32" s="2">
        <v>150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>
        <v>100</v>
      </c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>
        <v>2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>
        <v>40</v>
      </c>
      <c r="GQ32" s="2"/>
      <c r="GR32" s="2"/>
      <c r="GS32" s="2"/>
      <c r="GT32" s="2">
        <v>0</v>
      </c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>
        <v>30</v>
      </c>
      <c r="HH32" s="2"/>
      <c r="HI32" s="2"/>
      <c r="HJ32" s="2">
        <v>0</v>
      </c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>
        <v>1</v>
      </c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>
        <v>0</v>
      </c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>
        <v>20</v>
      </c>
      <c r="JY32" s="2">
        <v>1000</v>
      </c>
      <c r="JZ32" s="2">
        <v>20</v>
      </c>
      <c r="KA32" s="2"/>
      <c r="KB32" s="2"/>
      <c r="KC32" s="2"/>
      <c r="KD32" s="2">
        <v>0</v>
      </c>
      <c r="KE32" s="2"/>
      <c r="KF32" s="2"/>
      <c r="KG32" s="2"/>
      <c r="KH32" s="2">
        <v>50</v>
      </c>
      <c r="KI32" s="2"/>
      <c r="KJ32" s="2"/>
      <c r="KK32" s="2"/>
      <c r="KL32" s="2">
        <v>700</v>
      </c>
      <c r="KM32" s="2"/>
      <c r="KN32" s="2">
        <v>100</v>
      </c>
      <c r="KO32" s="2"/>
      <c r="KP32" s="2">
        <v>1</v>
      </c>
      <c r="KQ32" s="2"/>
      <c r="KR32" s="2"/>
      <c r="KS32" s="2"/>
      <c r="KT32" s="2">
        <v>0</v>
      </c>
      <c r="KU32" s="2"/>
      <c r="KV32" s="2">
        <v>0</v>
      </c>
      <c r="KW32" s="2"/>
      <c r="KX32" s="2"/>
      <c r="KY32" s="2"/>
      <c r="KZ32" s="2"/>
      <c r="LA32" s="2"/>
      <c r="LB32" s="2"/>
      <c r="LC32" s="2">
        <v>5</v>
      </c>
      <c r="LD32" s="2"/>
      <c r="LE32" s="2">
        <v>10</v>
      </c>
      <c r="LF32" s="2">
        <v>100</v>
      </c>
      <c r="LG32" s="2">
        <v>4</v>
      </c>
      <c r="LH32" s="2"/>
      <c r="LI32" s="2"/>
      <c r="LJ32" s="2"/>
      <c r="LK32" s="2">
        <v>20</v>
      </c>
      <c r="LL32" s="2">
        <v>100</v>
      </c>
      <c r="LM32" s="2">
        <v>25</v>
      </c>
      <c r="LN32" s="2"/>
      <c r="LO32" s="2"/>
      <c r="LP32" s="2"/>
      <c r="LQ32" s="2">
        <v>50</v>
      </c>
      <c r="LR32" s="2"/>
      <c r="LS32" s="2">
        <v>5</v>
      </c>
      <c r="LT32" s="2"/>
      <c r="LU32" s="2"/>
      <c r="LV32" s="2"/>
      <c r="LW32" s="2"/>
      <c r="LX32" s="2"/>
      <c r="LY32" s="2">
        <v>0</v>
      </c>
      <c r="LZ32" s="2">
        <v>150</v>
      </c>
      <c r="MA32" s="2"/>
      <c r="MB32" s="2">
        <v>20</v>
      </c>
      <c r="MC32" s="2">
        <v>30</v>
      </c>
      <c r="MD32" s="2"/>
      <c r="ME32" s="2">
        <v>20</v>
      </c>
      <c r="MF32" s="2">
        <v>15</v>
      </c>
      <c r="MG32" s="2"/>
      <c r="MH32" s="2">
        <v>20</v>
      </c>
      <c r="MI32" s="2">
        <v>20</v>
      </c>
      <c r="MJ32" s="2"/>
      <c r="MK32" s="2">
        <f t="shared" si="0"/>
        <v>2808</v>
      </c>
      <c r="ML32" s="2">
        <v>2808</v>
      </c>
    </row>
    <row r="33" spans="1:350" ht="62.25" customHeight="1" x14ac:dyDescent="0.25">
      <c r="A33" s="2">
        <v>55</v>
      </c>
      <c r="B33" s="2" t="s">
        <v>369</v>
      </c>
      <c r="C33" s="2" t="s">
        <v>394</v>
      </c>
      <c r="D33" s="2">
        <v>10</v>
      </c>
      <c r="E33" s="2"/>
      <c r="F33" s="2">
        <v>400</v>
      </c>
      <c r="G33" s="2">
        <v>400</v>
      </c>
      <c r="H33" s="2">
        <v>1500</v>
      </c>
      <c r="I33" s="2">
        <v>300</v>
      </c>
      <c r="J33" s="2">
        <v>350</v>
      </c>
      <c r="K33" s="2"/>
      <c r="L33" s="2"/>
      <c r="M33" s="2"/>
      <c r="N33" s="2"/>
      <c r="O33" s="2"/>
      <c r="P33" s="2"/>
      <c r="Q33" s="2"/>
      <c r="R33" s="2"/>
      <c r="S33" s="2"/>
      <c r="T33" s="2">
        <v>30</v>
      </c>
      <c r="U33" s="2"/>
      <c r="V33" s="2"/>
      <c r="W33" s="2"/>
      <c r="X33" s="2">
        <v>30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>
        <v>100</v>
      </c>
      <c r="AW33" s="2"/>
      <c r="AX33" s="2"/>
      <c r="AY33" s="2"/>
      <c r="AZ33" s="2"/>
      <c r="BA33" s="2"/>
      <c r="BB33" s="2"/>
      <c r="BC33" s="2"/>
      <c r="BD33" s="2"/>
      <c r="BE33" s="2"/>
      <c r="BF33" s="2">
        <v>10</v>
      </c>
      <c r="BG33" s="2">
        <v>10</v>
      </c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>
        <v>60</v>
      </c>
      <c r="BU33" s="2">
        <v>50</v>
      </c>
      <c r="BV33" s="2"/>
      <c r="BW33" s="2"/>
      <c r="BX33" s="2"/>
      <c r="BY33" s="2"/>
      <c r="BZ33" s="2">
        <v>100</v>
      </c>
      <c r="CA33" s="2"/>
      <c r="CB33" s="2"/>
      <c r="CC33" s="2"/>
      <c r="CD33" s="2"/>
      <c r="CE33" s="2"/>
      <c r="CF33" s="2">
        <v>10</v>
      </c>
      <c r="CG33" s="2">
        <v>100</v>
      </c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>
        <v>50</v>
      </c>
      <c r="DI33" s="2"/>
      <c r="DJ33" s="2"/>
      <c r="DK33" s="2"/>
      <c r="DL33" s="2"/>
      <c r="DM33" s="2"/>
      <c r="DN33" s="2"/>
      <c r="DO33" s="2"/>
      <c r="DP33" s="2">
        <v>35</v>
      </c>
      <c r="DQ33" s="2">
        <v>60</v>
      </c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>
        <v>300</v>
      </c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>
        <v>20</v>
      </c>
      <c r="FS33" s="2"/>
      <c r="FT33" s="2">
        <v>50</v>
      </c>
      <c r="FU33" s="2"/>
      <c r="FV33" s="2"/>
      <c r="FW33" s="2">
        <v>200</v>
      </c>
      <c r="FX33" s="2"/>
      <c r="FY33" s="2">
        <v>20</v>
      </c>
      <c r="FZ33" s="2"/>
      <c r="GA33" s="2"/>
      <c r="GB33" s="2"/>
      <c r="GC33" s="2"/>
      <c r="GD33" s="2"/>
      <c r="GE33" s="2"/>
      <c r="GF33" s="2"/>
      <c r="GG33" s="2"/>
      <c r="GH33" s="2"/>
      <c r="GI33" s="2">
        <v>20</v>
      </c>
      <c r="GJ33" s="2"/>
      <c r="GK33" s="2"/>
      <c r="GL33" s="2"/>
      <c r="GM33" s="2"/>
      <c r="GN33" s="2"/>
      <c r="GO33" s="2"/>
      <c r="GP33" s="2">
        <v>60</v>
      </c>
      <c r="GQ33" s="2">
        <v>50</v>
      </c>
      <c r="GR33" s="2"/>
      <c r="GS33" s="2"/>
      <c r="GT33" s="2">
        <v>0</v>
      </c>
      <c r="GU33" s="2"/>
      <c r="GV33" s="2"/>
      <c r="GW33" s="2"/>
      <c r="GX33" s="2"/>
      <c r="GY33" s="2"/>
      <c r="GZ33" s="2"/>
      <c r="HA33" s="2">
        <v>50</v>
      </c>
      <c r="HB33" s="2"/>
      <c r="HC33" s="2"/>
      <c r="HD33" s="2"/>
      <c r="HE33" s="2"/>
      <c r="HF33" s="2"/>
      <c r="HG33" s="2">
        <v>100</v>
      </c>
      <c r="HH33" s="2">
        <v>100</v>
      </c>
      <c r="HI33" s="2"/>
      <c r="HJ33" s="2">
        <v>0</v>
      </c>
      <c r="HK33" s="2"/>
      <c r="HL33" s="2"/>
      <c r="HM33" s="2">
        <v>100</v>
      </c>
      <c r="HN33" s="2"/>
      <c r="HO33" s="2"/>
      <c r="HP33" s="2"/>
      <c r="HQ33" s="2"/>
      <c r="HR33" s="2"/>
      <c r="HS33" s="2">
        <v>10</v>
      </c>
      <c r="HT33" s="2"/>
      <c r="HU33" s="2">
        <v>10</v>
      </c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>
        <v>0</v>
      </c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>
        <v>1000</v>
      </c>
      <c r="JZ33" s="2">
        <v>750</v>
      </c>
      <c r="KA33" s="2"/>
      <c r="KB33" s="2"/>
      <c r="KC33" s="2"/>
      <c r="KD33" s="2">
        <v>0</v>
      </c>
      <c r="KE33" s="2"/>
      <c r="KF33" s="2"/>
      <c r="KG33" s="2"/>
      <c r="KH33" s="2">
        <v>100</v>
      </c>
      <c r="KI33" s="2"/>
      <c r="KJ33" s="2"/>
      <c r="KK33" s="2"/>
      <c r="KL33" s="2">
        <v>2500</v>
      </c>
      <c r="KM33" s="2">
        <v>20</v>
      </c>
      <c r="KN33" s="2"/>
      <c r="KO33" s="2"/>
      <c r="KP33" s="2">
        <v>5</v>
      </c>
      <c r="KQ33" s="2"/>
      <c r="KR33" s="2">
        <v>120</v>
      </c>
      <c r="KS33" s="2"/>
      <c r="KT33" s="2">
        <v>2900</v>
      </c>
      <c r="KU33" s="2"/>
      <c r="KV33" s="2">
        <v>10</v>
      </c>
      <c r="KW33" s="2"/>
      <c r="KX33" s="2"/>
      <c r="KY33" s="2"/>
      <c r="KZ33" s="2"/>
      <c r="LA33" s="2"/>
      <c r="LB33" s="2"/>
      <c r="LC33" s="2">
        <v>12</v>
      </c>
      <c r="LD33" s="2">
        <v>10</v>
      </c>
      <c r="LE33" s="2">
        <v>50</v>
      </c>
      <c r="LF33" s="2">
        <v>600</v>
      </c>
      <c r="LG33" s="2">
        <v>10</v>
      </c>
      <c r="LH33" s="2"/>
      <c r="LI33" s="2"/>
      <c r="LJ33" s="2"/>
      <c r="LK33" s="2">
        <v>20</v>
      </c>
      <c r="LL33" s="2">
        <v>200</v>
      </c>
      <c r="LM33" s="2">
        <v>25</v>
      </c>
      <c r="LN33" s="2"/>
      <c r="LO33" s="2">
        <v>5</v>
      </c>
      <c r="LP33" s="2">
        <v>25</v>
      </c>
      <c r="LQ33" s="2">
        <v>50</v>
      </c>
      <c r="LR33" s="2">
        <v>400</v>
      </c>
      <c r="LS33" s="2">
        <v>5</v>
      </c>
      <c r="LT33" s="2"/>
      <c r="LU33" s="2"/>
      <c r="LV33" s="2">
        <v>4</v>
      </c>
      <c r="LW33" s="2">
        <v>60</v>
      </c>
      <c r="LX33" s="2">
        <v>50</v>
      </c>
      <c r="LY33" s="2">
        <v>120</v>
      </c>
      <c r="LZ33" s="2">
        <v>150</v>
      </c>
      <c r="MA33" s="2"/>
      <c r="MB33" s="2">
        <v>80</v>
      </c>
      <c r="MC33" s="2">
        <v>150</v>
      </c>
      <c r="MD33" s="2"/>
      <c r="ME33" s="2">
        <v>50</v>
      </c>
      <c r="MF33" s="2">
        <v>15</v>
      </c>
      <c r="MG33" s="2">
        <v>50</v>
      </c>
      <c r="MH33" s="2">
        <v>30</v>
      </c>
      <c r="MI33" s="2">
        <v>200</v>
      </c>
      <c r="MJ33" s="2"/>
      <c r="MK33" s="2">
        <f t="shared" si="0"/>
        <v>14471</v>
      </c>
      <c r="ML33" s="2">
        <v>14471</v>
      </c>
    </row>
    <row r="34" spans="1:350" ht="62.25" customHeight="1" x14ac:dyDescent="0.25">
      <c r="A34" s="2">
        <v>56</v>
      </c>
      <c r="B34" s="2" t="s">
        <v>370</v>
      </c>
      <c r="C34" s="2" t="s">
        <v>394</v>
      </c>
      <c r="D34" s="2">
        <v>5</v>
      </c>
      <c r="E34" s="2"/>
      <c r="F34" s="2">
        <v>20</v>
      </c>
      <c r="G34" s="2">
        <v>50</v>
      </c>
      <c r="H34" s="2">
        <v>150</v>
      </c>
      <c r="I34" s="2">
        <v>300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>
        <v>20</v>
      </c>
      <c r="U34" s="2"/>
      <c r="V34" s="2"/>
      <c r="W34" s="2"/>
      <c r="X34" s="2">
        <v>5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>
        <v>30</v>
      </c>
      <c r="AW34" s="2"/>
      <c r="AX34" s="2"/>
      <c r="AY34" s="2"/>
      <c r="AZ34" s="2"/>
      <c r="BA34" s="2"/>
      <c r="BB34" s="2"/>
      <c r="BC34" s="2"/>
      <c r="BD34" s="2"/>
      <c r="BE34" s="2"/>
      <c r="BF34" s="2">
        <v>10</v>
      </c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>
        <v>20</v>
      </c>
      <c r="BU34" s="2">
        <v>20</v>
      </c>
      <c r="BV34" s="2"/>
      <c r="BW34" s="2"/>
      <c r="BX34" s="2"/>
      <c r="BY34" s="2"/>
      <c r="BZ34" s="2">
        <v>100</v>
      </c>
      <c r="CA34" s="2"/>
      <c r="CB34" s="2"/>
      <c r="CC34" s="2"/>
      <c r="CD34" s="2"/>
      <c r="CE34" s="2"/>
      <c r="CF34" s="2">
        <v>10</v>
      </c>
      <c r="CG34" s="2">
        <v>100</v>
      </c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>
        <v>2</v>
      </c>
      <c r="DI34" s="2"/>
      <c r="DJ34" s="2"/>
      <c r="DK34" s="2"/>
      <c r="DL34" s="2"/>
      <c r="DM34" s="2"/>
      <c r="DN34" s="2"/>
      <c r="DO34" s="2"/>
      <c r="DP34" s="2">
        <v>5</v>
      </c>
      <c r="DQ34" s="2">
        <v>60</v>
      </c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>
        <v>300</v>
      </c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>
        <v>10</v>
      </c>
      <c r="GQ34" s="2"/>
      <c r="GR34" s="2"/>
      <c r="GS34" s="2"/>
      <c r="GT34" s="2">
        <v>0</v>
      </c>
      <c r="GU34" s="2"/>
      <c r="GV34" s="2"/>
      <c r="GW34" s="2"/>
      <c r="GX34" s="2"/>
      <c r="GY34" s="2"/>
      <c r="GZ34" s="2"/>
      <c r="HA34" s="2">
        <v>50</v>
      </c>
      <c r="HB34" s="2"/>
      <c r="HC34" s="2"/>
      <c r="HD34" s="2"/>
      <c r="HE34" s="2"/>
      <c r="HF34" s="2"/>
      <c r="HG34" s="2"/>
      <c r="HH34" s="2">
        <v>20</v>
      </c>
      <c r="HI34" s="2"/>
      <c r="HJ34" s="2">
        <v>0</v>
      </c>
      <c r="HK34" s="2"/>
      <c r="HL34" s="2"/>
      <c r="HM34" s="2">
        <v>100</v>
      </c>
      <c r="HN34" s="2"/>
      <c r="HO34" s="2"/>
      <c r="HP34" s="2"/>
      <c r="HQ34" s="2"/>
      <c r="HR34" s="2"/>
      <c r="HS34" s="2"/>
      <c r="HT34" s="2"/>
      <c r="HU34" s="2">
        <v>10</v>
      </c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>
        <v>0</v>
      </c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>
        <v>500</v>
      </c>
      <c r="JZ34" s="2">
        <v>20</v>
      </c>
      <c r="KA34" s="2"/>
      <c r="KB34" s="2"/>
      <c r="KC34" s="2"/>
      <c r="KD34" s="2">
        <v>0</v>
      </c>
      <c r="KE34" s="2"/>
      <c r="KF34" s="2"/>
      <c r="KG34" s="2"/>
      <c r="KH34" s="2">
        <v>20</v>
      </c>
      <c r="KI34" s="2"/>
      <c r="KJ34" s="2"/>
      <c r="KK34" s="2"/>
      <c r="KL34" s="2">
        <v>2500</v>
      </c>
      <c r="KM34" s="2">
        <v>20</v>
      </c>
      <c r="KN34" s="2"/>
      <c r="KO34" s="2"/>
      <c r="KP34" s="2">
        <v>1</v>
      </c>
      <c r="KQ34" s="2"/>
      <c r="KR34" s="2">
        <v>120</v>
      </c>
      <c r="KS34" s="2"/>
      <c r="KT34" s="2">
        <v>830</v>
      </c>
      <c r="KU34" s="2"/>
      <c r="KV34" s="2">
        <v>10</v>
      </c>
      <c r="KW34" s="2"/>
      <c r="KX34" s="2"/>
      <c r="KY34" s="2"/>
      <c r="KZ34" s="2"/>
      <c r="LA34" s="2"/>
      <c r="LB34" s="2"/>
      <c r="LC34" s="2">
        <v>12</v>
      </c>
      <c r="LD34" s="2"/>
      <c r="LE34" s="2">
        <v>10</v>
      </c>
      <c r="LF34" s="2">
        <v>200</v>
      </c>
      <c r="LG34" s="2">
        <v>10</v>
      </c>
      <c r="LH34" s="2"/>
      <c r="LI34" s="2"/>
      <c r="LJ34" s="2"/>
      <c r="LK34" s="2">
        <v>10</v>
      </c>
      <c r="LL34" s="2"/>
      <c r="LM34" s="2"/>
      <c r="LN34" s="2"/>
      <c r="LO34" s="2"/>
      <c r="LP34" s="2"/>
      <c r="LQ34" s="2">
        <v>20</v>
      </c>
      <c r="LR34" s="2"/>
      <c r="LS34" s="2">
        <v>1</v>
      </c>
      <c r="LT34" s="2"/>
      <c r="LU34" s="2"/>
      <c r="LV34" s="2">
        <v>1</v>
      </c>
      <c r="LW34" s="2">
        <v>20</v>
      </c>
      <c r="LX34" s="2"/>
      <c r="LY34" s="2">
        <v>10</v>
      </c>
      <c r="LZ34" s="2">
        <v>20</v>
      </c>
      <c r="MA34" s="2"/>
      <c r="MB34" s="2">
        <v>80</v>
      </c>
      <c r="MC34" s="2"/>
      <c r="MD34" s="2"/>
      <c r="ME34" s="2">
        <v>5</v>
      </c>
      <c r="MF34" s="2">
        <v>5</v>
      </c>
      <c r="MG34" s="2"/>
      <c r="MH34" s="2">
        <v>10</v>
      </c>
      <c r="MI34" s="2">
        <v>20</v>
      </c>
      <c r="MJ34" s="2"/>
      <c r="MK34" s="2">
        <f t="shared" si="0"/>
        <v>5852</v>
      </c>
      <c r="ML34" s="2">
        <v>5852</v>
      </c>
    </row>
    <row r="35" spans="1:350" ht="62.25" customHeight="1" x14ac:dyDescent="0.25">
      <c r="A35" s="2">
        <v>57</v>
      </c>
      <c r="B35" s="2" t="s">
        <v>371</v>
      </c>
      <c r="C35" s="2" t="s">
        <v>394</v>
      </c>
      <c r="D35" s="2">
        <v>10</v>
      </c>
      <c r="E35" s="2"/>
      <c r="F35" s="2">
        <v>400</v>
      </c>
      <c r="G35" s="2">
        <v>400</v>
      </c>
      <c r="H35" s="2">
        <v>1500</v>
      </c>
      <c r="I35" s="2">
        <v>300</v>
      </c>
      <c r="J35" s="2">
        <v>350</v>
      </c>
      <c r="K35" s="2"/>
      <c r="L35" s="2"/>
      <c r="M35" s="2"/>
      <c r="N35" s="2"/>
      <c r="O35" s="2"/>
      <c r="P35" s="2"/>
      <c r="Q35" s="2"/>
      <c r="R35" s="2"/>
      <c r="S35" s="2"/>
      <c r="T35" s="2">
        <v>30</v>
      </c>
      <c r="U35" s="2"/>
      <c r="V35" s="2"/>
      <c r="W35" s="2"/>
      <c r="X35" s="2">
        <v>30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>
        <v>100</v>
      </c>
      <c r="AW35" s="2"/>
      <c r="AX35" s="2"/>
      <c r="AY35" s="2"/>
      <c r="AZ35" s="2"/>
      <c r="BA35" s="2"/>
      <c r="BB35" s="2"/>
      <c r="BC35" s="2"/>
      <c r="BD35" s="2"/>
      <c r="BE35" s="2"/>
      <c r="BF35" s="2">
        <v>10</v>
      </c>
      <c r="BG35" s="2">
        <v>10</v>
      </c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>
        <v>60</v>
      </c>
      <c r="BU35" s="2">
        <v>50</v>
      </c>
      <c r="BV35" s="2"/>
      <c r="BW35" s="2"/>
      <c r="BX35" s="2"/>
      <c r="BY35" s="2"/>
      <c r="BZ35" s="2">
        <v>100</v>
      </c>
      <c r="CA35" s="2"/>
      <c r="CB35" s="2"/>
      <c r="CC35" s="2"/>
      <c r="CD35" s="2"/>
      <c r="CE35" s="2"/>
      <c r="CF35" s="2">
        <v>10</v>
      </c>
      <c r="CG35" s="2">
        <v>100</v>
      </c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>
        <v>50</v>
      </c>
      <c r="DI35" s="2"/>
      <c r="DJ35" s="2"/>
      <c r="DK35" s="2"/>
      <c r="DL35" s="2"/>
      <c r="DM35" s="2"/>
      <c r="DN35" s="2"/>
      <c r="DO35" s="2"/>
      <c r="DP35" s="2">
        <v>35</v>
      </c>
      <c r="DQ35" s="2">
        <v>60</v>
      </c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>
        <v>300</v>
      </c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>
        <v>20</v>
      </c>
      <c r="FS35" s="2"/>
      <c r="FT35" s="2">
        <v>50</v>
      </c>
      <c r="FU35" s="2"/>
      <c r="FV35" s="2"/>
      <c r="FW35" s="2">
        <v>200</v>
      </c>
      <c r="FX35" s="2"/>
      <c r="FY35" s="2">
        <v>20</v>
      </c>
      <c r="FZ35" s="2"/>
      <c r="GA35" s="2"/>
      <c r="GB35" s="2"/>
      <c r="GC35" s="2"/>
      <c r="GD35" s="2"/>
      <c r="GE35" s="2"/>
      <c r="GF35" s="2"/>
      <c r="GG35" s="2"/>
      <c r="GH35" s="2"/>
      <c r="GI35" s="2">
        <v>20</v>
      </c>
      <c r="GJ35" s="2"/>
      <c r="GK35" s="2"/>
      <c r="GL35" s="2"/>
      <c r="GM35" s="2"/>
      <c r="GN35" s="2"/>
      <c r="GO35" s="2"/>
      <c r="GP35" s="2">
        <v>60</v>
      </c>
      <c r="GQ35" s="2">
        <v>50</v>
      </c>
      <c r="GR35" s="2"/>
      <c r="GS35" s="2"/>
      <c r="GT35" s="2">
        <v>0</v>
      </c>
      <c r="GU35" s="2"/>
      <c r="GV35" s="2"/>
      <c r="GW35" s="2"/>
      <c r="GX35" s="2"/>
      <c r="GY35" s="2"/>
      <c r="GZ35" s="2"/>
      <c r="HA35" s="2">
        <v>50</v>
      </c>
      <c r="HB35" s="2"/>
      <c r="HC35" s="2"/>
      <c r="HD35" s="2"/>
      <c r="HE35" s="2"/>
      <c r="HF35" s="2"/>
      <c r="HG35" s="2">
        <v>100</v>
      </c>
      <c r="HH35" s="2">
        <v>100</v>
      </c>
      <c r="HI35" s="2"/>
      <c r="HJ35" s="2">
        <v>0</v>
      </c>
      <c r="HK35" s="2"/>
      <c r="HL35" s="2"/>
      <c r="HM35" s="2">
        <v>100</v>
      </c>
      <c r="HN35" s="2"/>
      <c r="HO35" s="2"/>
      <c r="HP35" s="2"/>
      <c r="HQ35" s="2"/>
      <c r="HR35" s="2"/>
      <c r="HS35" s="2">
        <v>10</v>
      </c>
      <c r="HT35" s="2"/>
      <c r="HU35" s="2">
        <v>10</v>
      </c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>
        <v>0</v>
      </c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>
        <v>1000</v>
      </c>
      <c r="JZ35" s="2">
        <v>750</v>
      </c>
      <c r="KA35" s="2"/>
      <c r="KB35" s="2"/>
      <c r="KC35" s="2"/>
      <c r="KD35" s="2">
        <v>0</v>
      </c>
      <c r="KE35" s="2"/>
      <c r="KF35" s="2"/>
      <c r="KG35" s="2"/>
      <c r="KH35" s="2">
        <v>100</v>
      </c>
      <c r="KI35" s="2"/>
      <c r="KJ35" s="2"/>
      <c r="KK35" s="2"/>
      <c r="KL35" s="2">
        <v>800</v>
      </c>
      <c r="KM35" s="2">
        <v>20</v>
      </c>
      <c r="KN35" s="2"/>
      <c r="KO35" s="2"/>
      <c r="KP35" s="2">
        <v>5</v>
      </c>
      <c r="KQ35" s="2"/>
      <c r="KR35" s="2">
        <v>120</v>
      </c>
      <c r="KS35" s="2"/>
      <c r="KT35" s="2">
        <v>2900</v>
      </c>
      <c r="KU35" s="2"/>
      <c r="KV35" s="2">
        <v>10</v>
      </c>
      <c r="KW35" s="2"/>
      <c r="KX35" s="2"/>
      <c r="KY35" s="2"/>
      <c r="KZ35" s="2"/>
      <c r="LA35" s="2"/>
      <c r="LB35" s="2"/>
      <c r="LC35" s="2">
        <v>12</v>
      </c>
      <c r="LD35" s="2">
        <v>10</v>
      </c>
      <c r="LE35" s="2">
        <v>50</v>
      </c>
      <c r="LF35" s="2">
        <v>600</v>
      </c>
      <c r="LG35" s="2">
        <v>10</v>
      </c>
      <c r="LH35" s="2"/>
      <c r="LI35" s="2"/>
      <c r="LJ35" s="2"/>
      <c r="LK35" s="2">
        <v>20</v>
      </c>
      <c r="LL35" s="2">
        <v>200</v>
      </c>
      <c r="LM35" s="2">
        <v>25</v>
      </c>
      <c r="LN35" s="2"/>
      <c r="LO35" s="2">
        <v>5</v>
      </c>
      <c r="LP35" s="2">
        <v>25</v>
      </c>
      <c r="LQ35" s="2">
        <v>50</v>
      </c>
      <c r="LR35" s="2">
        <v>400</v>
      </c>
      <c r="LS35" s="2">
        <v>5</v>
      </c>
      <c r="LT35" s="2"/>
      <c r="LU35" s="2"/>
      <c r="LV35" s="2">
        <v>4</v>
      </c>
      <c r="LW35" s="2">
        <v>60</v>
      </c>
      <c r="LX35" s="2">
        <v>50</v>
      </c>
      <c r="LY35" s="2">
        <v>120</v>
      </c>
      <c r="LZ35" s="2">
        <v>150</v>
      </c>
      <c r="MA35" s="2"/>
      <c r="MB35" s="2">
        <v>80</v>
      </c>
      <c r="MC35" s="2">
        <v>150</v>
      </c>
      <c r="MD35" s="2"/>
      <c r="ME35" s="2">
        <v>50</v>
      </c>
      <c r="MF35" s="2">
        <v>15</v>
      </c>
      <c r="MG35" s="2">
        <v>50</v>
      </c>
      <c r="MH35" s="2">
        <v>30</v>
      </c>
      <c r="MI35" s="2">
        <v>200</v>
      </c>
      <c r="MJ35" s="2"/>
      <c r="MK35" s="2">
        <f t="shared" si="0"/>
        <v>12771</v>
      </c>
      <c r="ML35" s="2">
        <v>12771</v>
      </c>
    </row>
    <row r="36" spans="1:350" ht="62.25" customHeight="1" x14ac:dyDescent="0.25">
      <c r="A36" s="2">
        <v>58</v>
      </c>
      <c r="B36" s="2" t="s">
        <v>372</v>
      </c>
      <c r="C36" s="2" t="s">
        <v>394</v>
      </c>
      <c r="D36" s="2"/>
      <c r="E36" s="2"/>
      <c r="F36" s="2"/>
      <c r="G36" s="2"/>
      <c r="H36" s="2">
        <v>150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>
        <v>20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>
        <v>100</v>
      </c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>
        <v>20</v>
      </c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>
        <v>0</v>
      </c>
      <c r="GU36" s="2"/>
      <c r="GV36" s="2"/>
      <c r="GW36" s="2"/>
      <c r="GX36" s="2"/>
      <c r="GY36" s="2"/>
      <c r="GZ36" s="2"/>
      <c r="HA36" s="2">
        <v>20</v>
      </c>
      <c r="HB36" s="2"/>
      <c r="HC36" s="2"/>
      <c r="HD36" s="2"/>
      <c r="HE36" s="2"/>
      <c r="HF36" s="2"/>
      <c r="HG36" s="2"/>
      <c r="HH36" s="2"/>
      <c r="HI36" s="2"/>
      <c r="HJ36" s="2">
        <v>0</v>
      </c>
      <c r="HK36" s="2"/>
      <c r="HL36" s="2"/>
      <c r="HM36" s="2"/>
      <c r="HN36" s="2"/>
      <c r="HO36" s="2"/>
      <c r="HP36" s="2"/>
      <c r="HQ36" s="2"/>
      <c r="HR36" s="2"/>
      <c r="HS36" s="2">
        <v>10</v>
      </c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>
        <v>0</v>
      </c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>
        <v>1000</v>
      </c>
      <c r="JZ36" s="2">
        <v>100</v>
      </c>
      <c r="KA36" s="2"/>
      <c r="KB36" s="2"/>
      <c r="KC36" s="2"/>
      <c r="KD36" s="2">
        <v>0</v>
      </c>
      <c r="KE36" s="2"/>
      <c r="KF36" s="2"/>
      <c r="KG36" s="2"/>
      <c r="KH36" s="2"/>
      <c r="KI36" s="2"/>
      <c r="KJ36" s="2"/>
      <c r="KK36" s="2"/>
      <c r="KL36" s="2">
        <v>100</v>
      </c>
      <c r="KM36" s="2"/>
      <c r="KN36" s="2"/>
      <c r="KO36" s="2"/>
      <c r="KP36" s="2">
        <v>2</v>
      </c>
      <c r="KQ36" s="2"/>
      <c r="KR36" s="2">
        <v>120</v>
      </c>
      <c r="KS36" s="2"/>
      <c r="KT36" s="2">
        <v>0</v>
      </c>
      <c r="KU36" s="2"/>
      <c r="KV36" s="2">
        <v>0</v>
      </c>
      <c r="KW36" s="2"/>
      <c r="KX36" s="2"/>
      <c r="KY36" s="2"/>
      <c r="KZ36" s="2"/>
      <c r="LA36" s="2"/>
      <c r="LB36" s="2"/>
      <c r="LC36" s="2"/>
      <c r="LD36" s="2"/>
      <c r="LE36" s="2"/>
      <c r="LF36" s="2">
        <v>400</v>
      </c>
      <c r="LG36" s="2">
        <v>5</v>
      </c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>
        <v>4</v>
      </c>
      <c r="LW36" s="2"/>
      <c r="LX36" s="2"/>
      <c r="LY36" s="2">
        <v>120</v>
      </c>
      <c r="LZ36" s="2"/>
      <c r="MA36" s="2"/>
      <c r="MB36" s="2">
        <v>20</v>
      </c>
      <c r="MC36" s="2"/>
      <c r="MD36" s="2"/>
      <c r="ME36" s="2"/>
      <c r="MF36" s="2"/>
      <c r="MG36" s="2"/>
      <c r="MH36" s="2"/>
      <c r="MI36" s="2">
        <v>150</v>
      </c>
      <c r="MJ36" s="2"/>
      <c r="MK36" s="2">
        <f t="shared" si="0"/>
        <v>2341</v>
      </c>
      <c r="ML36" s="2">
        <v>2341</v>
      </c>
    </row>
    <row r="37" spans="1:350" ht="62.25" customHeight="1" x14ac:dyDescent="0.25">
      <c r="A37" s="2">
        <v>61</v>
      </c>
      <c r="B37" s="2" t="s">
        <v>373</v>
      </c>
      <c r="C37" s="2" t="s">
        <v>395</v>
      </c>
      <c r="D37" s="2">
        <v>25</v>
      </c>
      <c r="E37" s="2"/>
      <c r="F37" s="2">
        <v>1000</v>
      </c>
      <c r="G37" s="2">
        <v>700</v>
      </c>
      <c r="H37" s="2">
        <v>2000</v>
      </c>
      <c r="I37" s="2"/>
      <c r="J37" s="2">
        <v>1200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>
        <v>1000</v>
      </c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>
        <v>1000</v>
      </c>
      <c r="AS37" s="2"/>
      <c r="AT37" s="2"/>
      <c r="AU37" s="2"/>
      <c r="AV37" s="2">
        <v>200</v>
      </c>
      <c r="AW37" s="2"/>
      <c r="AX37" s="2"/>
      <c r="AY37" s="2"/>
      <c r="AZ37" s="2"/>
      <c r="BA37" s="2"/>
      <c r="BB37" s="2"/>
      <c r="BC37" s="2"/>
      <c r="BD37" s="2"/>
      <c r="BE37" s="2"/>
      <c r="BF37" s="2">
        <v>100</v>
      </c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>
        <v>100</v>
      </c>
      <c r="BU37" s="2">
        <v>200</v>
      </c>
      <c r="BV37" s="2"/>
      <c r="BW37" s="2"/>
      <c r="BX37" s="2"/>
      <c r="BY37" s="2"/>
      <c r="BZ37" s="2">
        <v>5</v>
      </c>
      <c r="CA37" s="2"/>
      <c r="CB37" s="2"/>
      <c r="CC37" s="2"/>
      <c r="CD37" s="2"/>
      <c r="CE37" s="2"/>
      <c r="CF37" s="2">
        <v>50</v>
      </c>
      <c r="CG37" s="2"/>
      <c r="CH37" s="2"/>
      <c r="CI37" s="2"/>
      <c r="CJ37" s="2"/>
      <c r="CK37" s="2"/>
      <c r="CL37" s="2"/>
      <c r="CM37" s="2"/>
      <c r="CN37" s="2"/>
      <c r="CO37" s="2">
        <v>1</v>
      </c>
      <c r="CP37" s="2"/>
      <c r="CQ37" s="2"/>
      <c r="CR37" s="2"/>
      <c r="CS37" s="2">
        <v>100</v>
      </c>
      <c r="CT37" s="2"/>
      <c r="CU37" s="2"/>
      <c r="CV37" s="2"/>
      <c r="CW37" s="2"/>
      <c r="CX37" s="2"/>
      <c r="CY37" s="2"/>
      <c r="CZ37" s="2"/>
      <c r="DA37" s="2">
        <v>1</v>
      </c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>
        <v>100</v>
      </c>
      <c r="DM37" s="2"/>
      <c r="DN37" s="2"/>
      <c r="DO37" s="2"/>
      <c r="DP37" s="2">
        <v>10</v>
      </c>
      <c r="DQ37" s="2">
        <v>8</v>
      </c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>
        <v>1</v>
      </c>
      <c r="EE37" s="2"/>
      <c r="EF37" s="2"/>
      <c r="EG37" s="2"/>
      <c r="EH37" s="2"/>
      <c r="EI37" s="2">
        <v>5</v>
      </c>
      <c r="EJ37" s="2"/>
      <c r="EK37" s="2"/>
      <c r="EL37" s="2"/>
      <c r="EM37" s="2"/>
      <c r="EN37" s="2">
        <v>3000</v>
      </c>
      <c r="EO37" s="2">
        <v>1</v>
      </c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>
        <v>1</v>
      </c>
      <c r="FJ37" s="2"/>
      <c r="FK37" s="2"/>
      <c r="FL37" s="2"/>
      <c r="FM37" s="2"/>
      <c r="FN37" s="2"/>
      <c r="FO37" s="2"/>
      <c r="FP37" s="2"/>
      <c r="FQ37" s="2">
        <v>2</v>
      </c>
      <c r="FR37" s="2"/>
      <c r="FS37" s="2"/>
      <c r="FT37" s="2">
        <v>200</v>
      </c>
      <c r="FU37" s="2"/>
      <c r="FV37" s="2"/>
      <c r="FW37" s="2">
        <v>500</v>
      </c>
      <c r="FX37" s="2"/>
      <c r="FY37" s="2"/>
      <c r="FZ37" s="2"/>
      <c r="GA37" s="2"/>
      <c r="GB37" s="2">
        <v>2</v>
      </c>
      <c r="GC37" s="2"/>
      <c r="GD37" s="2"/>
      <c r="GE37" s="2"/>
      <c r="GF37" s="2">
        <v>100</v>
      </c>
      <c r="GG37" s="2"/>
      <c r="GH37" s="2"/>
      <c r="GI37" s="2">
        <v>200</v>
      </c>
      <c r="GJ37" s="2"/>
      <c r="GK37" s="2"/>
      <c r="GL37" s="2">
        <v>100</v>
      </c>
      <c r="GM37" s="2"/>
      <c r="GN37" s="2"/>
      <c r="GO37" s="2"/>
      <c r="GP37" s="2">
        <v>200</v>
      </c>
      <c r="GQ37" s="2">
        <v>1000</v>
      </c>
      <c r="GR37" s="2"/>
      <c r="GS37" s="2"/>
      <c r="GT37" s="2">
        <v>1</v>
      </c>
      <c r="GU37" s="2"/>
      <c r="GV37" s="2"/>
      <c r="GW37" s="2"/>
      <c r="GX37" s="2"/>
      <c r="GY37" s="2"/>
      <c r="GZ37" s="2"/>
      <c r="HA37" s="2">
        <v>500</v>
      </c>
      <c r="HB37" s="2"/>
      <c r="HC37" s="2"/>
      <c r="HD37" s="2"/>
      <c r="HE37" s="2"/>
      <c r="HF37" s="2"/>
      <c r="HG37" s="2">
        <v>200</v>
      </c>
      <c r="HH37" s="2"/>
      <c r="HI37" s="2">
        <v>2</v>
      </c>
      <c r="HJ37" s="2">
        <v>0</v>
      </c>
      <c r="HK37" s="2"/>
      <c r="HL37" s="2"/>
      <c r="HM37" s="2">
        <v>100</v>
      </c>
      <c r="HN37" s="2">
        <v>1</v>
      </c>
      <c r="HO37" s="2"/>
      <c r="HP37" s="2"/>
      <c r="HQ37" s="2"/>
      <c r="HR37" s="2"/>
      <c r="HS37" s="2"/>
      <c r="HT37" s="2"/>
      <c r="HU37" s="2">
        <v>2</v>
      </c>
      <c r="HV37" s="2"/>
      <c r="HW37" s="2"/>
      <c r="HX37" s="2"/>
      <c r="HY37" s="2"/>
      <c r="HZ37" s="2">
        <v>1</v>
      </c>
      <c r="IA37" s="2"/>
      <c r="IB37" s="2"/>
      <c r="IC37" s="2"/>
      <c r="ID37" s="2"/>
      <c r="IE37" s="2"/>
      <c r="IF37" s="2"/>
      <c r="IG37" s="2"/>
      <c r="IH37" s="2"/>
      <c r="II37" s="2"/>
      <c r="IJ37" s="2">
        <v>0</v>
      </c>
      <c r="IK37" s="2"/>
      <c r="IL37" s="2"/>
      <c r="IM37" s="2"/>
      <c r="IN37" s="2"/>
      <c r="IO37" s="2"/>
      <c r="IP37" s="2"/>
      <c r="IQ37" s="2"/>
      <c r="IR37" s="2"/>
      <c r="IS37" s="2"/>
      <c r="IT37" s="2">
        <v>200</v>
      </c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>
        <v>300</v>
      </c>
      <c r="JW37" s="2"/>
      <c r="JX37" s="2">
        <v>500</v>
      </c>
      <c r="JY37" s="2">
        <v>1000</v>
      </c>
      <c r="JZ37" s="2">
        <v>3600</v>
      </c>
      <c r="KA37" s="2">
        <v>1000</v>
      </c>
      <c r="KB37" s="2"/>
      <c r="KC37" s="2">
        <v>100</v>
      </c>
      <c r="KD37" s="2">
        <v>100</v>
      </c>
      <c r="KE37" s="2"/>
      <c r="KF37" s="2"/>
      <c r="KG37" s="2"/>
      <c r="KH37" s="2">
        <v>500</v>
      </c>
      <c r="KI37" s="2"/>
      <c r="KJ37" s="2">
        <v>100</v>
      </c>
      <c r="KK37" s="2"/>
      <c r="KL37" s="2">
        <v>500</v>
      </c>
      <c r="KM37" s="2">
        <v>400</v>
      </c>
      <c r="KN37" s="2">
        <v>400</v>
      </c>
      <c r="KO37" s="2">
        <v>2</v>
      </c>
      <c r="KP37" s="2">
        <v>4</v>
      </c>
      <c r="KQ37" s="2"/>
      <c r="KR37" s="2"/>
      <c r="KS37" s="2"/>
      <c r="KT37" s="2">
        <v>3500</v>
      </c>
      <c r="KU37" s="2">
        <v>2</v>
      </c>
      <c r="KV37" s="2">
        <v>10</v>
      </c>
      <c r="KW37" s="2"/>
      <c r="KX37" s="2">
        <v>500</v>
      </c>
      <c r="KY37" s="2"/>
      <c r="KZ37" s="2"/>
      <c r="LA37" s="2"/>
      <c r="LB37" s="2"/>
      <c r="LC37" s="2">
        <v>6</v>
      </c>
      <c r="LD37" s="2">
        <v>3</v>
      </c>
      <c r="LE37" s="2">
        <v>300</v>
      </c>
      <c r="LF37" s="2">
        <v>2000</v>
      </c>
      <c r="LG37" s="2">
        <v>0</v>
      </c>
      <c r="LH37" s="2">
        <v>3</v>
      </c>
      <c r="LI37" s="2"/>
      <c r="LJ37" s="2">
        <v>200</v>
      </c>
      <c r="LK37" s="2">
        <v>300</v>
      </c>
      <c r="LL37" s="2"/>
      <c r="LM37" s="2">
        <v>400</v>
      </c>
      <c r="LN37" s="2"/>
      <c r="LO37" s="2">
        <v>10</v>
      </c>
      <c r="LP37" s="2">
        <v>4</v>
      </c>
      <c r="LQ37" s="2">
        <v>400</v>
      </c>
      <c r="LR37" s="2">
        <v>200</v>
      </c>
      <c r="LS37" s="2"/>
      <c r="LT37" s="2"/>
      <c r="LU37" s="2"/>
      <c r="LV37" s="2">
        <v>2</v>
      </c>
      <c r="LW37" s="2">
        <v>300</v>
      </c>
      <c r="LX37" s="2">
        <v>10</v>
      </c>
      <c r="LY37" s="2">
        <v>1000</v>
      </c>
      <c r="LZ37" s="2">
        <v>600</v>
      </c>
      <c r="MA37" s="2"/>
      <c r="MB37" s="2"/>
      <c r="MC37" s="2">
        <v>200</v>
      </c>
      <c r="MD37" s="2"/>
      <c r="ME37" s="2">
        <v>100</v>
      </c>
      <c r="MF37" s="2">
        <v>10</v>
      </c>
      <c r="MG37" s="2">
        <v>100</v>
      </c>
      <c r="MH37" s="2">
        <v>20</v>
      </c>
      <c r="MI37" s="2">
        <v>400</v>
      </c>
      <c r="MJ37" s="2"/>
      <c r="MK37" s="2">
        <f t="shared" si="0"/>
        <v>33205</v>
      </c>
      <c r="ML37" s="2">
        <v>33205</v>
      </c>
    </row>
    <row r="38" spans="1:350" ht="62.25" customHeight="1" x14ac:dyDescent="0.25">
      <c r="B38" s="1" t="s">
        <v>375</v>
      </c>
      <c r="D38" s="1">
        <v>511.1</v>
      </c>
      <c r="F38" s="1">
        <v>122230</v>
      </c>
      <c r="G38" s="1">
        <v>8276.1</v>
      </c>
      <c r="H38" s="1">
        <v>282959.8</v>
      </c>
      <c r="I38" s="1">
        <v>31903</v>
      </c>
      <c r="J38" s="1">
        <v>6388.2499999999991</v>
      </c>
      <c r="M38" s="1">
        <v>1</v>
      </c>
      <c r="T38" s="1">
        <v>130</v>
      </c>
      <c r="W38" s="1">
        <v>1003.5</v>
      </c>
      <c r="X38" s="1">
        <v>501.2</v>
      </c>
      <c r="AL38" s="1">
        <v>1000</v>
      </c>
      <c r="AR38" s="1">
        <v>3004.2</v>
      </c>
      <c r="AV38" s="1">
        <v>733.5</v>
      </c>
      <c r="BF38" s="1">
        <v>145.5</v>
      </c>
      <c r="BG38" s="1">
        <v>20.5</v>
      </c>
      <c r="BM38" s="1">
        <v>77</v>
      </c>
      <c r="BT38" s="1">
        <v>807.2</v>
      </c>
      <c r="BU38" s="1">
        <v>440</v>
      </c>
      <c r="BZ38" s="1">
        <v>524.70000000000005</v>
      </c>
      <c r="CF38" s="1">
        <v>83.7</v>
      </c>
      <c r="CG38" s="1">
        <v>2723</v>
      </c>
      <c r="CO38" s="1">
        <v>3</v>
      </c>
      <c r="CR38" s="1">
        <v>0.5</v>
      </c>
      <c r="CS38" s="1">
        <v>201</v>
      </c>
      <c r="CU38" s="1">
        <v>5</v>
      </c>
      <c r="DA38" s="1">
        <v>1.7</v>
      </c>
      <c r="DD38" s="1">
        <v>52.6</v>
      </c>
      <c r="DE38" s="1">
        <v>5</v>
      </c>
      <c r="DH38" s="1">
        <v>369.5</v>
      </c>
      <c r="DL38" s="1">
        <v>1200.1999999999998</v>
      </c>
      <c r="DP38" s="1">
        <v>134</v>
      </c>
      <c r="DQ38" s="1">
        <v>294.5</v>
      </c>
      <c r="DX38" s="1">
        <v>2.5</v>
      </c>
      <c r="ED38" s="1">
        <v>10</v>
      </c>
      <c r="EG38" s="1">
        <v>3</v>
      </c>
      <c r="EH38" s="1">
        <v>0.1</v>
      </c>
      <c r="EI38" s="1">
        <v>5</v>
      </c>
      <c r="EN38" s="1">
        <v>3004</v>
      </c>
      <c r="EO38" s="1">
        <v>1009.5</v>
      </c>
      <c r="EY38" s="1">
        <v>1.7</v>
      </c>
      <c r="FG38" s="1">
        <v>31903</v>
      </c>
      <c r="FI38" s="1">
        <v>25</v>
      </c>
      <c r="FO38" s="1">
        <v>0.5</v>
      </c>
      <c r="FQ38" s="1">
        <v>8</v>
      </c>
      <c r="FR38" s="1">
        <v>166.2</v>
      </c>
      <c r="FT38" s="1">
        <v>351.5</v>
      </c>
      <c r="FW38" s="1">
        <v>4130</v>
      </c>
      <c r="FY38" s="1">
        <v>5060</v>
      </c>
      <c r="GB38" s="1">
        <v>6.3</v>
      </c>
      <c r="GF38" s="1">
        <v>302.10000000000002</v>
      </c>
      <c r="GI38" s="1">
        <v>260.39999999999998</v>
      </c>
      <c r="GL38" s="1">
        <v>102.3</v>
      </c>
      <c r="GP38" s="1">
        <v>1009.05</v>
      </c>
      <c r="GQ38" s="1">
        <v>1210</v>
      </c>
      <c r="GT38" s="1">
        <v>5</v>
      </c>
      <c r="HA38" s="1">
        <v>5720.2749999999996</v>
      </c>
      <c r="HB38" s="1">
        <v>1</v>
      </c>
      <c r="HG38" s="1">
        <v>739.2</v>
      </c>
      <c r="HH38" s="1">
        <v>7297</v>
      </c>
      <c r="HI38" s="1">
        <v>28</v>
      </c>
      <c r="HJ38" s="1">
        <v>0</v>
      </c>
      <c r="HK38" s="1">
        <v>4.0999999999999996</v>
      </c>
      <c r="HM38" s="1">
        <v>653.29999999999995</v>
      </c>
      <c r="HN38" s="1">
        <v>3.1</v>
      </c>
      <c r="HS38" s="1">
        <v>93.6</v>
      </c>
      <c r="HU38" s="1">
        <v>55</v>
      </c>
      <c r="HZ38" s="1">
        <v>9</v>
      </c>
      <c r="II38" s="1">
        <v>2.1</v>
      </c>
      <c r="IJ38" s="1">
        <v>0</v>
      </c>
      <c r="IP38" s="1">
        <v>8</v>
      </c>
      <c r="IT38" s="1">
        <v>1201</v>
      </c>
      <c r="JT38" s="1">
        <v>3</v>
      </c>
      <c r="JV38" s="1">
        <v>9273.1</v>
      </c>
      <c r="JW38" s="1">
        <v>15154</v>
      </c>
      <c r="JX38" s="1">
        <v>25590.5</v>
      </c>
      <c r="JY38" s="1">
        <v>6807.3</v>
      </c>
      <c r="JZ38" s="1">
        <v>11439.8</v>
      </c>
      <c r="KA38" s="1">
        <v>76250</v>
      </c>
      <c r="KC38" s="1">
        <v>2600</v>
      </c>
      <c r="KD38" s="1">
        <v>720.1</v>
      </c>
      <c r="KG38" s="1">
        <v>103</v>
      </c>
      <c r="KH38" s="1">
        <v>8931</v>
      </c>
      <c r="KJ38" s="1">
        <v>117.2</v>
      </c>
      <c r="KL38" s="1">
        <v>10301.049999999999</v>
      </c>
      <c r="KM38" s="1">
        <v>2512</v>
      </c>
      <c r="KN38" s="1">
        <v>953.2</v>
      </c>
      <c r="KO38" s="1">
        <v>114</v>
      </c>
      <c r="KP38" s="1">
        <v>146.4</v>
      </c>
      <c r="KR38" s="1">
        <v>900.5</v>
      </c>
      <c r="KS38" s="1">
        <v>6.5</v>
      </c>
      <c r="KT38" s="1">
        <v>66936.95</v>
      </c>
      <c r="KU38" s="1">
        <v>86</v>
      </c>
      <c r="KV38" s="1">
        <v>75</v>
      </c>
      <c r="KX38" s="1">
        <v>1359</v>
      </c>
      <c r="LA38" s="1">
        <v>50</v>
      </c>
      <c r="LC38" s="1">
        <v>78</v>
      </c>
      <c r="LD38" s="1">
        <v>38</v>
      </c>
      <c r="LE38" s="1">
        <v>475.2</v>
      </c>
      <c r="LF38" s="1">
        <v>4811.2</v>
      </c>
      <c r="LG38" s="1">
        <v>4139</v>
      </c>
      <c r="LH38" s="1">
        <v>4.7</v>
      </c>
      <c r="LJ38" s="1">
        <v>5503.41</v>
      </c>
      <c r="LK38" s="1">
        <v>441.1</v>
      </c>
      <c r="LL38" s="1">
        <v>1700</v>
      </c>
      <c r="LM38" s="1">
        <v>716</v>
      </c>
      <c r="LO38" s="1">
        <v>52</v>
      </c>
      <c r="LP38" s="1">
        <v>202</v>
      </c>
      <c r="LQ38" s="1">
        <v>1083</v>
      </c>
      <c r="LR38" s="1">
        <v>1351</v>
      </c>
      <c r="LS38" s="1">
        <v>531</v>
      </c>
      <c r="LV38" s="1">
        <v>24</v>
      </c>
      <c r="LW38" s="1">
        <v>2583.1999999999998</v>
      </c>
      <c r="LX38" s="1">
        <v>1440.5</v>
      </c>
      <c r="LY38" s="1">
        <v>1510.5</v>
      </c>
      <c r="LZ38" s="1">
        <v>6871.6049999999996</v>
      </c>
      <c r="MA38" s="1">
        <v>70.349999999999994</v>
      </c>
      <c r="MB38" s="1">
        <v>567</v>
      </c>
      <c r="MC38" s="1">
        <v>5680</v>
      </c>
      <c r="ME38" s="1">
        <v>6428.2</v>
      </c>
      <c r="MF38" s="1">
        <v>97</v>
      </c>
      <c r="MG38" s="1">
        <v>7430.2</v>
      </c>
      <c r="MH38" s="1">
        <v>2629.4</v>
      </c>
      <c r="MI38" s="1">
        <v>1395.85</v>
      </c>
      <c r="MK38" s="2">
        <f t="shared" si="0"/>
        <v>828403.08999999962</v>
      </c>
      <c r="ML38" s="1">
        <v>828403.09</v>
      </c>
    </row>
  </sheetData>
  <autoFilter ref="B1:ML38" xr:uid="{19C9C549-D0E3-46D7-A323-95A364413F6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dcterms:created xsi:type="dcterms:W3CDTF">2021-08-05T10:01:49Z</dcterms:created>
  <dcterms:modified xsi:type="dcterms:W3CDTF">2021-08-05T13:01:37Z</dcterms:modified>
</cp:coreProperties>
</file>