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701"/>
  <workbookPr/>
  <bookViews>
    <workbookView xWindow="65416" yWindow="65416" windowWidth="29040" windowHeight="15840" activeTab="1"/>
  </bookViews>
  <sheets>
    <sheet name="Specificaţii tehnice" sheetId="4" r:id="rId1"/>
    <sheet name="Specificaţii de preț" sheetId="5" r:id="rId2"/>
    <sheet name="Sheet2" sheetId="7" r:id="rId3"/>
  </sheets>
  <definedNames>
    <definedName name="_xlnm._FilterDatabase" localSheetId="1" hidden="1">'Specificaţii de preț'!$A$6:$L$8</definedName>
    <definedName name="_xlnm._FilterDatabase" localSheetId="0" hidden="1">'Specificaţii tehnice'!$A$6:$K$8</definedName>
  </definedNames>
  <calcPr calcId="181029"/>
  <extLst/>
</workbook>
</file>

<file path=xl/sharedStrings.xml><?xml version="1.0" encoding="utf-8"?>
<sst xmlns="http://schemas.openxmlformats.org/spreadsheetml/2006/main" count="154" uniqueCount="51">
  <si>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</si>
  <si>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</si>
  <si>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</si>
  <si>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</si>
  <si>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</si>
  <si>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</si>
  <si>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</si>
  <si>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</si>
  <si>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</si>
  <si>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</si>
  <si>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</si>
  <si>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</si>
  <si>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</si>
  <si>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</si>
  <si>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</si>
  <si>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</si>
  <si>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</si>
  <si>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</si>
  <si>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</si>
  <si>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</si>
  <si>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</si>
  <si>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</si>
  <si>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</si>
  <si>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</si>
  <si>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</si>
  <si>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</si>
  <si>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</si>
  <si>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</si>
  <si>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</si>
  <si>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</si>
  <si>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valoarea estimată</t>
  </si>
  <si>
    <t>HBs Ag set confirmativ</t>
  </si>
  <si>
    <t>AntiHBcoreAg IgM</t>
  </si>
  <si>
    <t>Anti HCV IgM</t>
  </si>
  <si>
    <t>Anti HDV IgM</t>
  </si>
  <si>
    <t>Teste de confirmare pentru Anti HCV sumar</t>
  </si>
  <si>
    <t>Anti chlamydia trh. IgG</t>
  </si>
  <si>
    <t>Anti chlamydia trh. IgA</t>
  </si>
  <si>
    <t>Mycoplasma hominis IgM</t>
  </si>
  <si>
    <t>Anti ureaplasma urealyticum IgM</t>
  </si>
  <si>
    <t>CA-242</t>
  </si>
  <si>
    <t>Calcitonin</t>
  </si>
  <si>
    <t>Determinarea gardnerelei IgM</t>
  </si>
  <si>
    <t>Taenia Solium IgG</t>
  </si>
  <si>
    <t>teste</t>
  </si>
  <si>
    <t>Cerinţe generale*, de asemenea să fie incluşi, în afară de controlul “+”şi “-” calibratori. Metoda de determinare ELISA, set 96 teste  *Pentru dispozitivele medicale Înregistrate în Registrul de Stat al Dispozitivelor Medicale a Agenției Medicamentului și Dispozitivelor Medicale să se prezinte - extras din  in Registrul de stat al dispozitivelor medicale semnat electronic *Pentru dispozitivele medicale neînregistrate în registrul de stat se va prezenta următoarele documente: a) Declarația de conformitate CE și/sau Certificat de conformitate CE b) ISO 13485 sau ISO 9001 (în dependență de tipul produsului) *Toate specificațiile sus-menționate obligator confirmate documental de producător semnate electronic *În ofertă se va indica codul/modelul/denumirea comercială a produsului pentru a putea fi identificat conform catalogului prezentat. *  **</t>
  </si>
  <si>
    <r>
      <t xml:space="preserve">Cerinţe generale*, de asemenea să fie incluşi, în afară de controlul “+”şi “-” calibratori. Metoda de determinare ELISA, set </t>
    </r>
    <r>
      <rPr>
        <sz val="8"/>
        <color rgb="FFFF0000"/>
        <rFont val="Times New Roman"/>
        <family val="1"/>
      </rPr>
      <t>de 24 sau 48 sau</t>
    </r>
    <r>
      <rPr>
        <sz val="8"/>
        <color theme="1"/>
        <rFont val="Times New Roman"/>
        <family val="1"/>
      </rPr>
      <t xml:space="preserve"> 96 teste  *Pentru dispozitivele medicale Înregistrate în Registrul de Stat al Dispozitivelor Medicale a Agenției Medicamentului și Dispozitivelor Medicale să se prezinte - extras din  in Registrul de stat al dispozitivelor medicale semnat electronic *Pentru dispozitivele medicale neînregistrate în registrul de stat se va prezenta următoarele documente: a) Declarația de conformitate CE și/sau Certificat de conformitate CE b) ISO 13485 sau ISO 9001 (în dependență de tipul produsului) *Toate specificațiile sus-menționate obligator confirmate documental de producător semnate electronic *În ofertă se va indica codul/modelul/denumirea comercială a produsului pentru a putea fi identificat conform catalogului prezentat. *  **</t>
    </r>
  </si>
  <si>
    <t xml:space="preserve">
Achiziţionarea centralizată a reagenților imunologici conform necesităţilor instituţiilor medico-sanitare publice (IMSP) pentru anul 2022 (repetat)
</t>
  </si>
  <si>
    <t xml:space="preserve">
Achiziţionarea centralizată a reagenților imunologici conform necesităţilor instituţiilor medico-sanitare publice (IMSP) pentru anul 2022 (repetat)
</t>
  </si>
  <si>
    <t xml:space="preserve">Specificaţii tehnice </t>
  </si>
  <si>
    <t>Specificaţii de preț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</si>
</sst>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0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Times New Roman"/>
      <family val="1"/>
    </font>
    <font>
      <b/>
      <sz val="8"/>
      <color indexed="8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</cellStyleXfs>
  <cellXfs count="130">
    <xf numFmtId="0" fontId="0" fillId="0" borderId="0" xfId="0"/>
    <xf numFmtId="0" fontId="3" fillId="2" borderId="1" xfId="2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0" xfId="20" applyFont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 vertical="top" wrapText="1"/>
      <protection/>
    </xf>
    <xf numFmtId="0" fontId="2" fillId="0" borderId="2" xfId="0" applyFont="1" applyBorder="1" applyProtection="1">
      <protection locked="0"/>
    </xf>
    <xf numFmtId="0" fontId="4" fillId="3" borderId="1" xfId="20" applyFont="1" applyFill="1" applyBorder="1" applyAlignment="1" applyProtection="1">
      <alignment horizontal="center" vertical="center" wrapText="1"/>
      <protection/>
    </xf>
    <xf numFmtId="0" fontId="6" fillId="3" borderId="3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10" fillId="0" borderId="1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top" wrapText="1"/>
    </xf>
    <xf numFmtId="0" fontId="11" fillId="0" borderId="4" xfId="0" applyFont="1" applyBorder="1" applyAlignment="1">
      <alignment horizontal="center" vertical="center"/>
    </xf>
    <xf numFmtId="2" fontId="11" fillId="3" borderId="6" xfId="0" applyNumberFormat="1" applyFont="1" applyFill="1" applyBorder="1" applyAlignment="1">
      <alignment horizontal="center" vertical="top" shrinkToFit="1"/>
    </xf>
    <xf numFmtId="2" fontId="11" fillId="3" borderId="7" xfId="0" applyNumberFormat="1" applyFont="1" applyFill="1" applyBorder="1" applyAlignment="1">
      <alignment horizontal="center" vertical="top" shrinkToFit="1"/>
    </xf>
    <xf numFmtId="0" fontId="0" fillId="3" borderId="1" xfId="0" applyFill="1" applyBorder="1" applyAlignment="1">
      <alignment horizontal="center" vertical="top"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4" fontId="2" fillId="0" borderId="0" xfId="20" applyNumberFormat="1" applyFont="1" applyAlignment="1" applyProtection="1">
      <alignment horizontal="center" vertical="center"/>
      <protection locked="0"/>
    </xf>
    <xf numFmtId="4" fontId="2" fillId="0" borderId="0" xfId="2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20" applyNumberFormat="1" applyFont="1" applyFill="1" applyBorder="1" applyAlignment="1" applyProtection="1">
      <alignment horizontal="center" vertical="center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14" fillId="2" borderId="1" xfId="0" applyFont="1" applyFill="1" applyBorder="1" applyAlignment="1" applyProtection="1">
      <alignment horizontal="center" vertical="center" wrapText="1"/>
      <protection/>
    </xf>
    <xf numFmtId="0" fontId="15" fillId="0" borderId="1" xfId="0" applyFont="1" applyBorder="1" applyAlignment="1">
      <alignment vertical="top" wrapText="1"/>
    </xf>
    <xf numFmtId="0" fontId="15" fillId="3" borderId="1" xfId="0" applyFont="1" applyFill="1" applyBorder="1" applyAlignment="1">
      <alignment vertical="top" wrapText="1"/>
    </xf>
    <xf numFmtId="0" fontId="2" fillId="3" borderId="1" xfId="0" applyFont="1" applyFill="1" applyBorder="1" applyProtection="1">
      <protection locked="0"/>
    </xf>
    <xf numFmtId="0" fontId="10" fillId="3" borderId="1" xfId="0" applyFont="1" applyFill="1" applyBorder="1" applyAlignment="1" applyProtection="1">
      <alignment vertical="top" wrapText="1"/>
      <protection locked="0"/>
    </xf>
    <xf numFmtId="0" fontId="10" fillId="3" borderId="1" xfId="0" applyFont="1" applyFill="1" applyBorder="1" applyAlignment="1" applyProtection="1">
      <alignment vertical="top" wrapText="1"/>
      <protection locked="0"/>
    </xf>
    <xf numFmtId="0" fontId="10" fillId="3" borderId="1" xfId="0" applyFont="1" applyFill="1" applyBorder="1" applyAlignment="1">
      <alignment vertical="top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 applyProtection="1">
      <alignment horizontal="center" vertical="center"/>
      <protection locked="0"/>
    </xf>
    <xf numFmtId="0" fontId="2" fillId="0" borderId="0" xfId="20" applyFont="1" applyFill="1" applyBorder="1" applyAlignment="1" applyProtection="1">
      <alignment horizontal="center" vertical="center"/>
      <protection locked="0"/>
    </xf>
    <xf numFmtId="2" fontId="2" fillId="0" borderId="1" xfId="2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/>
    </xf>
    <xf numFmtId="0" fontId="4" fillId="0" borderId="0" xfId="20" applyFont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0" fontId="15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shrinkToFit="1"/>
    </xf>
    <xf numFmtId="0" fontId="2" fillId="0" borderId="1" xfId="20" applyFont="1" applyBorder="1" applyAlignment="1" applyProtection="1">
      <alignment horizontal="center" vertical="center"/>
      <protection locked="0"/>
    </xf>
    <xf numFmtId="0" fontId="2" fillId="3" borderId="1" xfId="20" applyFont="1" applyFill="1" applyBorder="1" applyAlignment="1" applyProtection="1">
      <alignment horizontal="center" vertical="center"/>
      <protection locked="0"/>
    </xf>
    <xf numFmtId="0" fontId="2" fillId="0" borderId="1" xfId="20" applyFont="1" applyBorder="1" applyAlignment="1" applyProtection="1">
      <alignment horizontal="center" vertical="center"/>
      <protection locked="0"/>
    </xf>
    <xf numFmtId="2" fontId="11" fillId="3" borderId="1" xfId="0" applyNumberFormat="1" applyFont="1" applyFill="1" applyBorder="1" applyAlignment="1">
      <alignment horizontal="center" vertical="center" shrinkToFit="1"/>
    </xf>
    <xf numFmtId="0" fontId="2" fillId="3" borderId="1" xfId="20" applyFont="1" applyFill="1" applyBorder="1" applyAlignment="1" applyProtection="1">
      <alignment horizontal="center" vertical="center"/>
      <protection locked="0"/>
    </xf>
    <xf numFmtId="0" fontId="2" fillId="3" borderId="0" xfId="20" applyFont="1" applyFill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4" fontId="3" fillId="2" borderId="1" xfId="20" applyNumberFormat="1" applyFont="1" applyFill="1" applyBorder="1" applyAlignment="1" applyProtection="1">
      <alignment horizontal="center" vertical="center"/>
      <protection/>
    </xf>
    <xf numFmtId="4" fontId="3" fillId="2" borderId="1" xfId="20" applyNumberFormat="1" applyFont="1" applyFill="1" applyBorder="1" applyAlignment="1" applyProtection="1">
      <alignment horizontal="center" vertical="center" wrapText="1"/>
      <protection/>
    </xf>
    <xf numFmtId="4" fontId="15" fillId="0" borderId="1" xfId="0" applyNumberFormat="1" applyFont="1" applyBorder="1" applyAlignment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  <protection/>
    </xf>
    <xf numFmtId="0" fontId="16" fillId="2" borderId="1" xfId="21" applyFont="1" applyFill="1" applyBorder="1" applyAlignment="1" applyProtection="1">
      <alignment horizontal="center" vertical="center" wrapText="1"/>
      <protection/>
    </xf>
    <xf numFmtId="0" fontId="16" fillId="2" borderId="1" xfId="0" applyFont="1" applyFill="1" applyBorder="1" applyAlignment="1" applyProtection="1">
      <alignment horizontal="center" vertical="center" wrapText="1"/>
      <protection/>
    </xf>
    <xf numFmtId="0" fontId="16" fillId="2" borderId="1" xfId="20" applyFont="1" applyFill="1" applyBorder="1" applyAlignment="1" applyProtection="1">
      <alignment horizontal="center" vertical="center" wrapText="1"/>
      <protection/>
    </xf>
    <xf numFmtId="2" fontId="16" fillId="2" borderId="1" xfId="2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3" borderId="1" xfId="0" applyFont="1" applyFill="1" applyBorder="1" applyAlignment="1" applyProtection="1">
      <alignment horizontal="center" vertical="center"/>
      <protection locked="0"/>
    </xf>
    <xf numFmtId="0" fontId="18" fillId="0" borderId="1" xfId="2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2" fontId="18" fillId="0" borderId="1" xfId="20" applyNumberFormat="1" applyFont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16" fillId="2" borderId="1" xfId="0" applyFont="1" applyFill="1" applyBorder="1" applyAlignment="1" applyProtection="1">
      <alignment vertical="center" wrapText="1"/>
      <protection/>
    </xf>
    <xf numFmtId="0" fontId="17" fillId="0" borderId="1" xfId="0" applyFont="1" applyBorder="1" applyAlignment="1">
      <alignment vertical="center" wrapText="1"/>
    </xf>
    <xf numFmtId="0" fontId="10" fillId="3" borderId="8" xfId="0" applyFont="1" applyFill="1" applyBorder="1" applyAlignment="1">
      <alignment vertical="top" wrapText="1"/>
    </xf>
    <xf numFmtId="0" fontId="10" fillId="3" borderId="8" xfId="0" applyFont="1" applyFill="1" applyBorder="1" applyAlignment="1">
      <alignment vertical="top" wrapText="1"/>
    </xf>
    <xf numFmtId="0" fontId="6" fillId="3" borderId="9" xfId="0" applyFont="1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0" fillId="3" borderId="10" xfId="0" applyFill="1" applyBorder="1" applyAlignment="1">
      <alignment vertical="top" wrapText="1"/>
    </xf>
    <xf numFmtId="0" fontId="10" fillId="3" borderId="8" xfId="0" applyFont="1" applyFill="1" applyBorder="1" applyAlignment="1" quotePrefix="1">
      <alignment vertical="top" wrapText="1"/>
    </xf>
    <xf numFmtId="0" fontId="10" fillId="0" borderId="8" xfId="0" applyFont="1" applyBorder="1" applyAlignment="1" quotePrefix="1">
      <alignment vertical="top" wrapText="1"/>
    </xf>
    <xf numFmtId="0" fontId="11" fillId="0" borderId="10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2" fillId="0" borderId="1" xfId="0" applyFont="1" applyBorder="1" applyAlignment="1" applyProtection="1">
      <alignment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7" fillId="4" borderId="1" xfId="0" applyFont="1" applyFill="1" applyBorder="1" applyAlignment="1">
      <alignment vertical="center" wrapText="1"/>
    </xf>
    <xf numFmtId="2" fontId="3" fillId="3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/>
    </xf>
    <xf numFmtId="0" fontId="16" fillId="2" borderId="1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R72"/>
  <sheetViews>
    <sheetView workbookViewId="0" topLeftCell="A1">
      <selection activeCell="H11" sqref="H11"/>
    </sheetView>
  </sheetViews>
  <sheetFormatPr defaultColWidth="9.140625" defaultRowHeight="24.75" customHeight="1"/>
  <cols>
    <col min="1" max="1" width="5.7109375" style="16" customWidth="1"/>
    <col min="2" max="2" width="4.421875" style="57" customWidth="1"/>
    <col min="3" max="3" width="25.8515625" style="35" customWidth="1"/>
    <col min="4" max="4" width="13.57421875" style="34" customWidth="1"/>
    <col min="5" max="5" width="10.57421875" style="16" customWidth="1"/>
    <col min="6" max="6" width="11.28125" style="16" customWidth="1"/>
    <col min="7" max="7" width="14.7109375" style="16" customWidth="1"/>
    <col min="8" max="8" width="105.8515625" style="107" customWidth="1"/>
    <col min="9" max="9" width="10.00390625" style="77" customWidth="1"/>
    <col min="10" max="10" width="28.57421875" style="16" customWidth="1"/>
    <col min="11" max="11" width="1.7109375" style="16" customWidth="1"/>
    <col min="12" max="16384" width="9.140625" style="16" customWidth="1"/>
  </cols>
  <sheetData>
    <row r="1" spans="3:10" ht="24.75" customHeight="1">
      <c r="C1" s="114" t="s">
        <v>49</v>
      </c>
      <c r="D1" s="114"/>
      <c r="E1" s="114"/>
      <c r="F1" s="114"/>
      <c r="G1" s="114"/>
      <c r="H1" s="114"/>
      <c r="I1" s="114"/>
      <c r="J1" s="114"/>
    </row>
    <row r="2" spans="4:8" ht="24.75" customHeight="1">
      <c r="D2" s="115" t="s">
        <v>17</v>
      </c>
      <c r="E2" s="115"/>
      <c r="F2" s="115"/>
      <c r="G2" s="115"/>
      <c r="H2" s="115"/>
    </row>
    <row r="3" spans="1:10" ht="24.75" customHeight="1">
      <c r="A3" s="116" t="s">
        <v>12</v>
      </c>
      <c r="B3" s="116"/>
      <c r="C3" s="116"/>
      <c r="D3" s="117" t="s">
        <v>29</v>
      </c>
      <c r="E3" s="117"/>
      <c r="F3" s="117"/>
      <c r="G3" s="117"/>
      <c r="H3" s="117"/>
      <c r="I3" s="77" t="s">
        <v>13</v>
      </c>
      <c r="J3" s="16" t="s">
        <v>15</v>
      </c>
    </row>
    <row r="4" spans="1:11" s="23" customFormat="1" ht="24.75" customHeight="1">
      <c r="A4" s="118" t="s">
        <v>11</v>
      </c>
      <c r="B4" s="118"/>
      <c r="C4" s="118"/>
      <c r="D4" s="119" t="s">
        <v>48</v>
      </c>
      <c r="E4" s="119"/>
      <c r="F4" s="119"/>
      <c r="G4" s="119"/>
      <c r="H4" s="119"/>
      <c r="I4" s="108" t="s">
        <v>14</v>
      </c>
      <c r="J4" s="21" t="s">
        <v>16</v>
      </c>
      <c r="K4" s="22"/>
    </row>
    <row r="5" spans="2:11" s="24" customFormat="1" ht="24.75" customHeight="1">
      <c r="B5" s="58"/>
      <c r="C5" s="36"/>
      <c r="D5" s="111"/>
      <c r="E5" s="111"/>
      <c r="F5" s="111"/>
      <c r="G5" s="111"/>
      <c r="H5" s="111"/>
      <c r="I5" s="111"/>
      <c r="J5" s="111"/>
      <c r="K5" s="22"/>
    </row>
    <row r="6" spans="1:11" ht="24.75" customHeight="1">
      <c r="A6" s="50" t="s">
        <v>3</v>
      </c>
      <c r="B6" s="82" t="s">
        <v>0</v>
      </c>
      <c r="C6" s="82" t="s">
        <v>1</v>
      </c>
      <c r="D6" s="82" t="s">
        <v>4</v>
      </c>
      <c r="E6" s="83" t="s">
        <v>5</v>
      </c>
      <c r="F6" s="83" t="s">
        <v>6</v>
      </c>
      <c r="G6" s="83" t="s">
        <v>7</v>
      </c>
      <c r="H6" s="96" t="s">
        <v>8</v>
      </c>
      <c r="I6" s="84" t="s">
        <v>9</v>
      </c>
      <c r="J6" s="50" t="s">
        <v>10</v>
      </c>
      <c r="K6" s="15"/>
    </row>
    <row r="7" spans="1:11" ht="15.75">
      <c r="A7" s="50">
        <v>1</v>
      </c>
      <c r="B7" s="112">
        <v>2</v>
      </c>
      <c r="C7" s="112"/>
      <c r="D7" s="113"/>
      <c r="E7" s="85">
        <v>3</v>
      </c>
      <c r="F7" s="86">
        <v>4</v>
      </c>
      <c r="G7" s="82">
        <v>5</v>
      </c>
      <c r="H7" s="96">
        <v>6</v>
      </c>
      <c r="I7" s="84">
        <v>7</v>
      </c>
      <c r="J7" s="50">
        <v>8</v>
      </c>
      <c r="K7" s="15"/>
    </row>
    <row r="8" spans="1:10" ht="67.5">
      <c r="A8" s="76" t="s">
        <v>2</v>
      </c>
      <c r="B8" s="88">
        <v>1</v>
      </c>
      <c r="C8" s="88" t="s">
        <v>31</v>
      </c>
      <c r="D8" s="97" t="s">
        <v>31</v>
      </c>
      <c r="E8" s="95"/>
      <c r="F8" s="68"/>
      <c r="G8" s="89"/>
      <c r="H8" s="109" t="s">
        <v>46</v>
      </c>
      <c r="I8" s="81"/>
      <c r="J8" s="81"/>
    </row>
    <row r="9" spans="1:10" ht="67.5">
      <c r="A9" s="76" t="s">
        <v>2</v>
      </c>
      <c r="B9" s="88">
        <v>2</v>
      </c>
      <c r="C9" s="88" t="s">
        <v>32</v>
      </c>
      <c r="D9" s="97" t="s">
        <v>32</v>
      </c>
      <c r="E9" s="95"/>
      <c r="F9" s="68"/>
      <c r="G9" s="91"/>
      <c r="H9" s="97" t="s">
        <v>45</v>
      </c>
      <c r="I9" s="81"/>
      <c r="J9" s="81"/>
    </row>
    <row r="10" spans="1:10" ht="67.5">
      <c r="A10" s="76" t="s">
        <v>2</v>
      </c>
      <c r="B10" s="88">
        <v>3</v>
      </c>
      <c r="C10" s="88" t="s">
        <v>33</v>
      </c>
      <c r="D10" s="97" t="s">
        <v>33</v>
      </c>
      <c r="E10" s="95"/>
      <c r="F10" s="68"/>
      <c r="G10" s="91"/>
      <c r="H10" s="97" t="s">
        <v>45</v>
      </c>
      <c r="I10" s="81"/>
      <c r="J10" s="81"/>
    </row>
    <row r="11" spans="1:10" ht="67.5">
      <c r="A11" s="76" t="s">
        <v>2</v>
      </c>
      <c r="B11" s="88">
        <v>4</v>
      </c>
      <c r="C11" s="88" t="s">
        <v>34</v>
      </c>
      <c r="D11" s="97" t="s">
        <v>34</v>
      </c>
      <c r="E11" s="95"/>
      <c r="F11" s="68"/>
      <c r="G11" s="91"/>
      <c r="H11" s="97" t="s">
        <v>45</v>
      </c>
      <c r="I11" s="81"/>
      <c r="J11" s="81"/>
    </row>
    <row r="12" spans="1:10" ht="67.5">
      <c r="A12" s="76" t="s">
        <v>2</v>
      </c>
      <c r="B12" s="88">
        <v>5</v>
      </c>
      <c r="C12" s="88" t="s">
        <v>35</v>
      </c>
      <c r="D12" s="97" t="s">
        <v>35</v>
      </c>
      <c r="E12" s="95"/>
      <c r="F12" s="68"/>
      <c r="G12" s="91"/>
      <c r="H12" s="109" t="s">
        <v>46</v>
      </c>
      <c r="I12" s="81"/>
      <c r="J12" s="81"/>
    </row>
    <row r="13" spans="1:10" ht="67.5">
      <c r="A13" s="76" t="s">
        <v>2</v>
      </c>
      <c r="B13" s="88">
        <v>6</v>
      </c>
      <c r="C13" s="88" t="s">
        <v>36</v>
      </c>
      <c r="D13" s="97" t="s">
        <v>36</v>
      </c>
      <c r="E13" s="95"/>
      <c r="F13" s="68"/>
      <c r="G13" s="91"/>
      <c r="H13" s="97" t="s">
        <v>45</v>
      </c>
      <c r="I13" s="81"/>
      <c r="J13" s="81"/>
    </row>
    <row r="14" spans="1:10" ht="67.5">
      <c r="A14" s="76" t="s">
        <v>2</v>
      </c>
      <c r="B14" s="88">
        <v>7</v>
      </c>
      <c r="C14" s="88" t="s">
        <v>37</v>
      </c>
      <c r="D14" s="97" t="s">
        <v>37</v>
      </c>
      <c r="E14" s="95"/>
      <c r="F14" s="68"/>
      <c r="G14" s="91"/>
      <c r="H14" s="97" t="s">
        <v>45</v>
      </c>
      <c r="I14" s="81"/>
      <c r="J14" s="81"/>
    </row>
    <row r="15" spans="1:10" ht="67.5">
      <c r="A15" s="76" t="s">
        <v>2</v>
      </c>
      <c r="B15" s="88">
        <v>8</v>
      </c>
      <c r="C15" s="88" t="s">
        <v>38</v>
      </c>
      <c r="D15" s="97" t="s">
        <v>38</v>
      </c>
      <c r="E15" s="95"/>
      <c r="F15" s="68"/>
      <c r="G15" s="89"/>
      <c r="H15" s="97" t="s">
        <v>45</v>
      </c>
      <c r="I15" s="81"/>
      <c r="J15" s="81"/>
    </row>
    <row r="16" spans="1:10" ht="67.5">
      <c r="A16" s="76" t="s">
        <v>2</v>
      </c>
      <c r="B16" s="88">
        <v>9</v>
      </c>
      <c r="C16" s="88" t="s">
        <v>39</v>
      </c>
      <c r="D16" s="97" t="s">
        <v>39</v>
      </c>
      <c r="E16" s="95"/>
      <c r="F16" s="68"/>
      <c r="G16" s="91"/>
      <c r="H16" s="97" t="s">
        <v>45</v>
      </c>
      <c r="I16" s="81"/>
      <c r="J16" s="81"/>
    </row>
    <row r="17" spans="1:10" ht="67.5">
      <c r="A17" s="76" t="s">
        <v>2</v>
      </c>
      <c r="B17" s="88">
        <v>10</v>
      </c>
      <c r="C17" s="88" t="s">
        <v>40</v>
      </c>
      <c r="D17" s="97" t="s">
        <v>40</v>
      </c>
      <c r="E17" s="95"/>
      <c r="F17" s="64"/>
      <c r="G17" s="91"/>
      <c r="H17" s="97" t="s">
        <v>45</v>
      </c>
      <c r="I17" s="81"/>
      <c r="J17" s="81"/>
    </row>
    <row r="18" spans="1:10" ht="67.5">
      <c r="A18" s="76" t="s">
        <v>2</v>
      </c>
      <c r="B18" s="88">
        <v>11</v>
      </c>
      <c r="C18" s="88" t="s">
        <v>41</v>
      </c>
      <c r="D18" s="97" t="s">
        <v>41</v>
      </c>
      <c r="E18" s="95"/>
      <c r="F18" s="64"/>
      <c r="G18" s="91"/>
      <c r="H18" s="97" t="s">
        <v>45</v>
      </c>
      <c r="I18" s="81"/>
      <c r="J18" s="81"/>
    </row>
    <row r="19" spans="1:10" ht="67.5">
      <c r="A19" s="76" t="s">
        <v>2</v>
      </c>
      <c r="B19" s="88">
        <v>12</v>
      </c>
      <c r="C19" s="88" t="s">
        <v>42</v>
      </c>
      <c r="D19" s="97" t="s">
        <v>42</v>
      </c>
      <c r="E19" s="95"/>
      <c r="F19" s="64"/>
      <c r="G19" s="91"/>
      <c r="H19" s="97" t="s">
        <v>45</v>
      </c>
      <c r="I19" s="81"/>
      <c r="J19" s="81"/>
    </row>
    <row r="20" spans="1:10" ht="67.5">
      <c r="A20" s="76" t="s">
        <v>2</v>
      </c>
      <c r="B20" s="88">
        <v>13</v>
      </c>
      <c r="C20" s="88" t="s">
        <v>43</v>
      </c>
      <c r="D20" s="97" t="s">
        <v>43</v>
      </c>
      <c r="E20" s="95"/>
      <c r="F20" s="64"/>
      <c r="G20" s="91"/>
      <c r="H20" s="97" t="s">
        <v>45</v>
      </c>
      <c r="I20" s="81"/>
      <c r="J20" s="81"/>
    </row>
    <row r="21" spans="1:10" ht="15.75">
      <c r="A21" s="78"/>
      <c r="B21" s="87"/>
      <c r="C21" s="88"/>
      <c r="D21" s="88"/>
      <c r="E21" s="88"/>
      <c r="F21" s="92"/>
      <c r="G21" s="91"/>
      <c r="H21" s="97"/>
      <c r="I21" s="90"/>
      <c r="J21" s="77"/>
    </row>
    <row r="22" spans="1:18" ht="24.75" customHeight="1">
      <c r="A22" s="78"/>
      <c r="B22" s="87"/>
      <c r="C22" s="11" t="s">
        <v>18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ht="24.75" customHeight="1">
      <c r="A23" s="78"/>
      <c r="B23" s="87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ht="24.75" customHeight="1">
      <c r="A24" s="78"/>
      <c r="B24" s="87"/>
      <c r="C24" s="11" t="s">
        <v>19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24.75" customHeight="1">
      <c r="A25" s="78"/>
      <c r="B25" s="87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0" ht="24.75" customHeight="1">
      <c r="A26" s="78"/>
      <c r="B26" s="87"/>
      <c r="C26" s="88"/>
      <c r="D26" s="88"/>
      <c r="E26" s="88"/>
      <c r="F26" s="92"/>
      <c r="G26" s="93"/>
      <c r="H26" s="97"/>
      <c r="I26" s="90"/>
      <c r="J26" s="77"/>
    </row>
    <row r="27" spans="1:10" ht="24.75" customHeight="1">
      <c r="A27" s="78"/>
      <c r="B27" s="87"/>
      <c r="C27" s="88"/>
      <c r="D27" s="88"/>
      <c r="E27" s="88"/>
      <c r="F27" s="92"/>
      <c r="G27" s="93"/>
      <c r="H27" s="97"/>
      <c r="I27" s="90"/>
      <c r="J27" s="77"/>
    </row>
    <row r="28" spans="1:10" ht="24.75" customHeight="1">
      <c r="A28" s="78"/>
      <c r="B28" s="87"/>
      <c r="C28" s="88"/>
      <c r="D28" s="88"/>
      <c r="E28" s="88"/>
      <c r="F28" s="92"/>
      <c r="G28" s="93"/>
      <c r="H28" s="97"/>
      <c r="I28" s="90"/>
      <c r="J28" s="77"/>
    </row>
    <row r="29" spans="1:9" ht="24.75" customHeight="1">
      <c r="A29" s="28"/>
      <c r="B29" s="59"/>
      <c r="C29" s="51"/>
      <c r="D29" s="51"/>
      <c r="E29" s="51"/>
      <c r="F29" s="64"/>
      <c r="G29" s="24"/>
      <c r="H29" s="51"/>
      <c r="I29" s="70"/>
    </row>
    <row r="30" spans="1:9" ht="24.75" customHeight="1">
      <c r="A30" s="28"/>
      <c r="B30" s="59"/>
      <c r="C30" s="51"/>
      <c r="D30" s="51"/>
      <c r="E30" s="51"/>
      <c r="F30" s="64"/>
      <c r="G30" s="24"/>
      <c r="H30" s="51"/>
      <c r="I30" s="70"/>
    </row>
    <row r="31" spans="1:9" ht="24.75" customHeight="1">
      <c r="A31" s="28"/>
      <c r="B31" s="59"/>
      <c r="C31" s="51"/>
      <c r="D31" s="51"/>
      <c r="E31" s="51"/>
      <c r="F31" s="64"/>
      <c r="H31" s="51"/>
      <c r="I31" s="70"/>
    </row>
    <row r="32" spans="1:9" ht="24.75" customHeight="1">
      <c r="A32" s="28"/>
      <c r="B32" s="59"/>
      <c r="C32" s="51"/>
      <c r="D32" s="51"/>
      <c r="E32" s="51"/>
      <c r="F32" s="64"/>
      <c r="H32" s="51"/>
      <c r="I32" s="70"/>
    </row>
    <row r="33" spans="1:9" ht="24.75" customHeight="1">
      <c r="A33" s="28"/>
      <c r="B33" s="59"/>
      <c r="C33" s="51"/>
      <c r="D33" s="51"/>
      <c r="E33" s="51"/>
      <c r="F33" s="64"/>
      <c r="H33" s="51"/>
      <c r="I33" s="70"/>
    </row>
    <row r="34" spans="1:9" ht="24.75" customHeight="1">
      <c r="A34" s="28"/>
      <c r="B34" s="59"/>
      <c r="C34" s="51"/>
      <c r="D34" s="51"/>
      <c r="E34" s="51"/>
      <c r="F34" s="64"/>
      <c r="H34" s="51"/>
      <c r="I34" s="70"/>
    </row>
    <row r="35" spans="1:9" ht="24.75" customHeight="1">
      <c r="A35" s="28"/>
      <c r="B35" s="59"/>
      <c r="C35" s="51"/>
      <c r="D35" s="51"/>
      <c r="E35" s="51"/>
      <c r="F35" s="64"/>
      <c r="H35" s="51"/>
      <c r="I35" s="70"/>
    </row>
    <row r="36" spans="1:9" ht="24.75" customHeight="1">
      <c r="A36" s="28"/>
      <c r="B36" s="59"/>
      <c r="C36" s="51"/>
      <c r="D36" s="51"/>
      <c r="E36" s="51"/>
      <c r="F36" s="64"/>
      <c r="H36" s="51"/>
      <c r="I36" s="70"/>
    </row>
    <row r="37" spans="1:9" ht="24.75" customHeight="1">
      <c r="A37" s="28"/>
      <c r="B37" s="59"/>
      <c r="C37" s="51"/>
      <c r="D37" s="51"/>
      <c r="E37" s="51"/>
      <c r="F37" s="64"/>
      <c r="H37" s="51"/>
      <c r="I37" s="70"/>
    </row>
    <row r="38" spans="1:9" ht="24.75" customHeight="1">
      <c r="A38" s="28"/>
      <c r="B38" s="59"/>
      <c r="C38" s="51"/>
      <c r="D38" s="51"/>
      <c r="E38" s="51"/>
      <c r="F38" s="64"/>
      <c r="H38" s="51"/>
      <c r="I38" s="70"/>
    </row>
    <row r="39" spans="1:9" ht="24.75" customHeight="1">
      <c r="A39" s="28"/>
      <c r="B39" s="59"/>
      <c r="C39" s="51"/>
      <c r="D39" s="51"/>
      <c r="E39" s="51"/>
      <c r="F39" s="64"/>
      <c r="H39" s="51"/>
      <c r="I39" s="70"/>
    </row>
    <row r="40" spans="1:9" ht="24.75" customHeight="1">
      <c r="A40" s="28"/>
      <c r="B40" s="59"/>
      <c r="C40" s="51"/>
      <c r="D40" s="51"/>
      <c r="E40" s="51"/>
      <c r="F40" s="64"/>
      <c r="H40" s="51"/>
      <c r="I40" s="70"/>
    </row>
    <row r="41" spans="1:9" ht="24.75" customHeight="1">
      <c r="A41" s="28"/>
      <c r="B41" s="59"/>
      <c r="C41" s="51"/>
      <c r="D41" s="51"/>
      <c r="E41" s="51"/>
      <c r="F41" s="64"/>
      <c r="H41" s="51"/>
      <c r="I41" s="70"/>
    </row>
    <row r="42" spans="1:9" ht="24.75" customHeight="1">
      <c r="A42" s="28"/>
      <c r="B42" s="59"/>
      <c r="C42" s="51"/>
      <c r="D42" s="51"/>
      <c r="E42" s="51"/>
      <c r="F42" s="64"/>
      <c r="H42" s="51"/>
      <c r="I42" s="70"/>
    </row>
    <row r="43" spans="1:9" ht="24.75" customHeight="1">
      <c r="A43" s="28"/>
      <c r="B43" s="59"/>
      <c r="C43" s="51"/>
      <c r="D43" s="51"/>
      <c r="E43" s="51"/>
      <c r="F43" s="64"/>
      <c r="H43" s="51"/>
      <c r="I43" s="70"/>
    </row>
    <row r="44" spans="1:9" ht="24.75" customHeight="1">
      <c r="A44" s="28"/>
      <c r="B44" s="59"/>
      <c r="C44" s="51"/>
      <c r="D44" s="51"/>
      <c r="E44" s="51"/>
      <c r="F44" s="64"/>
      <c r="H44" s="51"/>
      <c r="I44" s="70"/>
    </row>
    <row r="45" spans="1:9" ht="24.75" customHeight="1">
      <c r="A45" s="28"/>
      <c r="B45" s="59"/>
      <c r="C45" s="51"/>
      <c r="D45" s="51"/>
      <c r="E45" s="51"/>
      <c r="F45" s="64"/>
      <c r="H45" s="51"/>
      <c r="I45" s="70"/>
    </row>
    <row r="46" spans="1:9" ht="24.75" customHeight="1">
      <c r="A46" s="28"/>
      <c r="B46" s="59"/>
      <c r="C46" s="51"/>
      <c r="D46" s="51"/>
      <c r="E46" s="51"/>
      <c r="F46" s="64"/>
      <c r="H46" s="51"/>
      <c r="I46" s="70"/>
    </row>
    <row r="47" spans="1:9" s="27" customFormat="1" ht="24.75" customHeight="1">
      <c r="A47" s="28"/>
      <c r="B47" s="60"/>
      <c r="C47" s="52"/>
      <c r="D47" s="52"/>
      <c r="E47" s="51"/>
      <c r="F47" s="64"/>
      <c r="H47" s="51"/>
      <c r="I47" s="74"/>
    </row>
    <row r="48" spans="1:9" s="27" customFormat="1" ht="24.75" customHeight="1">
      <c r="A48" s="28"/>
      <c r="B48" s="60"/>
      <c r="C48" s="52"/>
      <c r="D48" s="52"/>
      <c r="E48" s="51"/>
      <c r="F48" s="64"/>
      <c r="G48" s="53"/>
      <c r="H48" s="51"/>
      <c r="I48" s="74"/>
    </row>
    <row r="49" spans="1:9" s="27" customFormat="1" ht="24.75" customHeight="1">
      <c r="A49" s="28"/>
      <c r="B49" s="60"/>
      <c r="C49" s="52"/>
      <c r="D49" s="52"/>
      <c r="E49" s="51"/>
      <c r="F49" s="64"/>
      <c r="G49" s="53"/>
      <c r="H49" s="51"/>
      <c r="I49" s="74"/>
    </row>
    <row r="50" spans="1:9" s="27" customFormat="1" ht="24.75" customHeight="1">
      <c r="A50" s="28"/>
      <c r="B50" s="60"/>
      <c r="C50" s="52"/>
      <c r="D50" s="52"/>
      <c r="E50" s="51"/>
      <c r="F50" s="64"/>
      <c r="G50" s="53"/>
      <c r="H50" s="51"/>
      <c r="I50" s="74"/>
    </row>
    <row r="51" spans="1:9" s="27" customFormat="1" ht="24.75" customHeight="1">
      <c r="A51" s="28"/>
      <c r="B51" s="61"/>
      <c r="C51" s="54"/>
      <c r="D51" s="31"/>
      <c r="E51" s="30"/>
      <c r="F51" s="41"/>
      <c r="G51" s="53"/>
      <c r="H51" s="98"/>
      <c r="I51" s="74"/>
    </row>
    <row r="52" spans="1:9" s="27" customFormat="1" ht="24.75" customHeight="1">
      <c r="A52" s="28"/>
      <c r="B52" s="61"/>
      <c r="C52" s="55"/>
      <c r="D52" s="31"/>
      <c r="E52" s="30"/>
      <c r="F52" s="41"/>
      <c r="H52" s="99"/>
      <c r="I52" s="74"/>
    </row>
    <row r="53" spans="1:9" s="27" customFormat="1" ht="24.75" customHeight="1">
      <c r="A53" s="28"/>
      <c r="B53" s="61"/>
      <c r="C53" s="55"/>
      <c r="D53" s="31"/>
      <c r="E53" s="30"/>
      <c r="F53" s="41"/>
      <c r="H53" s="98"/>
      <c r="I53" s="74"/>
    </row>
    <row r="54" spans="1:9" s="27" customFormat="1" ht="24.75" customHeight="1">
      <c r="A54" s="28"/>
      <c r="B54" s="61"/>
      <c r="C54" s="31"/>
      <c r="D54" s="31"/>
      <c r="E54" s="30"/>
      <c r="F54" s="41"/>
      <c r="H54" s="100"/>
      <c r="I54" s="74"/>
    </row>
    <row r="55" spans="1:9" s="27" customFormat="1" ht="24.75" customHeight="1">
      <c r="A55" s="28"/>
      <c r="B55" s="61"/>
      <c r="C55" s="31"/>
      <c r="D55" s="31"/>
      <c r="E55" s="30"/>
      <c r="F55" s="41"/>
      <c r="H55" s="100"/>
      <c r="I55" s="74"/>
    </row>
    <row r="56" spans="1:9" s="27" customFormat="1" ht="24.75" customHeight="1">
      <c r="A56" s="28"/>
      <c r="B56" s="61"/>
      <c r="C56" s="31"/>
      <c r="D56" s="31"/>
      <c r="E56" s="30"/>
      <c r="F56" s="41"/>
      <c r="H56" s="100"/>
      <c r="I56" s="74"/>
    </row>
    <row r="57" spans="1:9" s="27" customFormat="1" ht="24.75" customHeight="1">
      <c r="A57" s="28"/>
      <c r="B57" s="61"/>
      <c r="C57" s="31"/>
      <c r="D57" s="31"/>
      <c r="E57" s="30"/>
      <c r="F57" s="42"/>
      <c r="H57" s="101"/>
      <c r="I57" s="74"/>
    </row>
    <row r="58" spans="1:9" s="27" customFormat="1" ht="24.75" customHeight="1">
      <c r="A58" s="28"/>
      <c r="B58" s="61"/>
      <c r="C58" s="31"/>
      <c r="D58" s="31"/>
      <c r="E58" s="30"/>
      <c r="F58" s="41"/>
      <c r="H58" s="102"/>
      <c r="I58" s="74"/>
    </row>
    <row r="59" spans="1:9" s="27" customFormat="1" ht="24.75" customHeight="1">
      <c r="A59" s="28"/>
      <c r="B59" s="61"/>
      <c r="C59" s="31"/>
      <c r="D59" s="39"/>
      <c r="E59" s="30"/>
      <c r="F59" s="41"/>
      <c r="H59" s="101"/>
      <c r="I59" s="74"/>
    </row>
    <row r="60" spans="1:9" s="27" customFormat="1" ht="24.75" customHeight="1">
      <c r="A60" s="28"/>
      <c r="B60" s="61"/>
      <c r="C60" s="55"/>
      <c r="D60" s="56"/>
      <c r="E60" s="30"/>
      <c r="F60" s="41"/>
      <c r="H60" s="103"/>
      <c r="I60" s="74"/>
    </row>
    <row r="61" spans="1:9" s="27" customFormat="1" ht="24.75" customHeight="1">
      <c r="A61" s="28"/>
      <c r="B61" s="61"/>
      <c r="C61" s="55"/>
      <c r="D61" s="56"/>
      <c r="E61" s="30"/>
      <c r="F61" s="42"/>
      <c r="H61" s="103"/>
      <c r="I61" s="74"/>
    </row>
    <row r="62" spans="1:9" s="27" customFormat="1" ht="24.75" customHeight="1">
      <c r="A62" s="28"/>
      <c r="B62" s="61"/>
      <c r="C62" s="55"/>
      <c r="D62" s="56"/>
      <c r="E62" s="30"/>
      <c r="F62" s="41"/>
      <c r="H62" s="103"/>
      <c r="I62" s="74"/>
    </row>
    <row r="63" spans="1:9" ht="24.75" customHeight="1">
      <c r="A63" s="28"/>
      <c r="C63" s="37"/>
      <c r="D63" s="32"/>
      <c r="E63" s="30"/>
      <c r="F63" s="41"/>
      <c r="H63" s="104"/>
      <c r="I63" s="70"/>
    </row>
    <row r="64" spans="1:9" ht="24.75" customHeight="1">
      <c r="A64" s="28"/>
      <c r="C64" s="37"/>
      <c r="D64" s="32"/>
      <c r="E64" s="30"/>
      <c r="F64" s="41"/>
      <c r="H64" s="104"/>
      <c r="I64" s="70"/>
    </row>
    <row r="65" spans="1:9" ht="24.75" customHeight="1">
      <c r="A65" s="28"/>
      <c r="C65" s="37"/>
      <c r="D65" s="32"/>
      <c r="E65" s="30"/>
      <c r="F65" s="43"/>
      <c r="H65" s="104"/>
      <c r="I65" s="70"/>
    </row>
    <row r="66" spans="1:9" ht="24.75" customHeight="1">
      <c r="A66" s="28"/>
      <c r="C66" s="37"/>
      <c r="D66" s="40"/>
      <c r="E66" s="30"/>
      <c r="F66" s="43"/>
      <c r="H66" s="105"/>
      <c r="I66" s="70"/>
    </row>
    <row r="67" spans="1:9" ht="24.75" customHeight="1">
      <c r="A67" s="28"/>
      <c r="C67" s="37"/>
      <c r="D67" s="38"/>
      <c r="E67" s="30"/>
      <c r="F67" s="43"/>
      <c r="H67" s="105"/>
      <c r="I67" s="70"/>
    </row>
    <row r="68" spans="1:9" ht="24.75" customHeight="1">
      <c r="A68" s="28"/>
      <c r="C68" s="37"/>
      <c r="D68" s="38"/>
      <c r="E68" s="30"/>
      <c r="F68" s="41"/>
      <c r="H68" s="105"/>
      <c r="I68" s="70"/>
    </row>
    <row r="69" spans="1:9" ht="24.75" customHeight="1">
      <c r="A69" s="28"/>
      <c r="C69" s="37"/>
      <c r="D69" s="38"/>
      <c r="E69" s="30"/>
      <c r="F69" s="41"/>
      <c r="H69" s="104"/>
      <c r="I69" s="70"/>
    </row>
    <row r="70" spans="1:9" ht="24.75" customHeight="1">
      <c r="A70" s="28"/>
      <c r="C70" s="37"/>
      <c r="D70" s="38"/>
      <c r="E70" s="30"/>
      <c r="F70" s="41"/>
      <c r="H70" s="104"/>
      <c r="I70" s="70"/>
    </row>
    <row r="71" spans="1:8" ht="24.75" customHeight="1">
      <c r="A71" s="28"/>
      <c r="C71" s="37"/>
      <c r="D71" s="38"/>
      <c r="E71" s="29"/>
      <c r="H71" s="106"/>
    </row>
    <row r="72" ht="24.75" customHeight="1">
      <c r="D72" s="33"/>
    </row>
  </sheetData>
  <autoFilter ref="A6:K8"/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H4"/>
  </mergeCells>
  <printOptions/>
  <pageMargins left="0.25" right="0.25" top="0.75" bottom="0.75" header="0.3" footer="0.3"/>
  <pageSetup fitToHeight="0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35"/>
  <sheetViews>
    <sheetView tabSelected="1" workbookViewId="0" topLeftCell="A1">
      <selection activeCell="F32" sqref="F32"/>
    </sheetView>
  </sheetViews>
  <sheetFormatPr defaultColWidth="9.140625" defaultRowHeight="12.75"/>
  <cols>
    <col min="1" max="1" width="3.421875" style="3" customWidth="1"/>
    <col min="2" max="2" width="5.7109375" style="3" customWidth="1"/>
    <col min="3" max="3" width="4.421875" style="62" customWidth="1"/>
    <col min="4" max="4" width="25.8515625" style="3" customWidth="1"/>
    <col min="5" max="5" width="28.00390625" style="26" customWidth="1"/>
    <col min="6" max="6" width="18.140625" style="9" customWidth="1"/>
    <col min="7" max="7" width="14.7109375" style="19" customWidth="1"/>
    <col min="8" max="8" width="18.28125" style="3" customWidth="1"/>
    <col min="9" max="9" width="20.57421875" style="3" customWidth="1"/>
    <col min="10" max="10" width="19.28125" style="3" customWidth="1"/>
    <col min="11" max="11" width="16.8515625" style="3" customWidth="1"/>
    <col min="12" max="12" width="21.140625" style="3" customWidth="1"/>
    <col min="13" max="13" width="19.8515625" style="46" customWidth="1"/>
    <col min="14" max="14" width="9.8515625" style="3" customWidth="1"/>
    <col min="15" max="15" width="24.7109375" style="3" customWidth="1"/>
    <col min="16" max="16384" width="9.140625" style="3" customWidth="1"/>
  </cols>
  <sheetData>
    <row r="1" spans="4:12" ht="12.75">
      <c r="D1" s="122" t="s">
        <v>50</v>
      </c>
      <c r="E1" s="122"/>
      <c r="F1" s="122"/>
      <c r="G1" s="122"/>
      <c r="H1" s="122"/>
      <c r="I1" s="122"/>
      <c r="J1" s="122"/>
      <c r="K1" s="122"/>
      <c r="L1" s="122"/>
    </row>
    <row r="2" spans="4:11" ht="12.75">
      <c r="D2" s="123" t="s">
        <v>20</v>
      </c>
      <c r="E2" s="123"/>
      <c r="F2" s="123"/>
      <c r="G2" s="123"/>
      <c r="H2" s="123"/>
      <c r="I2" s="123"/>
      <c r="J2" s="123"/>
      <c r="K2" s="17"/>
    </row>
    <row r="3" spans="2:12" ht="12.75">
      <c r="B3" s="124" t="s">
        <v>12</v>
      </c>
      <c r="C3" s="124"/>
      <c r="D3" s="124"/>
      <c r="E3" s="125" t="s">
        <v>29</v>
      </c>
      <c r="F3" s="125"/>
      <c r="G3" s="125"/>
      <c r="H3" s="125"/>
      <c r="I3" s="125"/>
      <c r="K3" s="3" t="s">
        <v>13</v>
      </c>
      <c r="L3" s="3" t="s">
        <v>15</v>
      </c>
    </row>
    <row r="4" spans="1:13" s="6" customFormat="1" ht="30.75" customHeight="1">
      <c r="A4" s="4"/>
      <c r="B4" s="126" t="s">
        <v>11</v>
      </c>
      <c r="C4" s="126"/>
      <c r="D4" s="126"/>
      <c r="E4" s="127" t="s">
        <v>47</v>
      </c>
      <c r="F4" s="128"/>
      <c r="G4" s="128"/>
      <c r="H4" s="128"/>
      <c r="I4" s="128"/>
      <c r="J4" s="128"/>
      <c r="K4" s="5" t="s">
        <v>14</v>
      </c>
      <c r="L4" s="5" t="s">
        <v>16</v>
      </c>
      <c r="M4" s="47"/>
    </row>
    <row r="5" spans="1:13" s="7" customFormat="1" ht="20.1" customHeight="1">
      <c r="A5" s="4"/>
      <c r="C5" s="63"/>
      <c r="E5" s="120"/>
      <c r="F5" s="120"/>
      <c r="G5" s="120"/>
      <c r="H5" s="120"/>
      <c r="I5" s="120"/>
      <c r="J5" s="120"/>
      <c r="K5" s="120"/>
      <c r="L5" s="120"/>
      <c r="M5" s="48"/>
    </row>
    <row r="6" spans="1:13" ht="47.25">
      <c r="A6" s="8"/>
      <c r="B6" s="1" t="s">
        <v>3</v>
      </c>
      <c r="C6" s="45" t="s">
        <v>0</v>
      </c>
      <c r="D6" s="1" t="s">
        <v>1</v>
      </c>
      <c r="E6" s="25" t="s">
        <v>4</v>
      </c>
      <c r="F6" s="20" t="s">
        <v>21</v>
      </c>
      <c r="G6" s="18" t="s">
        <v>22</v>
      </c>
      <c r="H6" s="20" t="s">
        <v>23</v>
      </c>
      <c r="I6" s="20" t="s">
        <v>24</v>
      </c>
      <c r="J6" s="2" t="s">
        <v>25</v>
      </c>
      <c r="K6" s="2" t="s">
        <v>26</v>
      </c>
      <c r="L6" s="49" t="s">
        <v>27</v>
      </c>
      <c r="M6" s="79" t="s">
        <v>30</v>
      </c>
    </row>
    <row r="7" spans="1:13" ht="12.75">
      <c r="A7" s="8"/>
      <c r="B7" s="20">
        <v>1</v>
      </c>
      <c r="C7" s="121">
        <v>2</v>
      </c>
      <c r="D7" s="121"/>
      <c r="E7" s="121"/>
      <c r="F7" s="20">
        <v>3</v>
      </c>
      <c r="G7" s="18">
        <v>4</v>
      </c>
      <c r="H7" s="20">
        <v>5</v>
      </c>
      <c r="I7" s="20">
        <v>6</v>
      </c>
      <c r="J7" s="20">
        <v>7</v>
      </c>
      <c r="K7" s="20">
        <v>8</v>
      </c>
      <c r="L7" s="49">
        <v>9</v>
      </c>
      <c r="M7" s="80"/>
    </row>
    <row r="8" spans="1:14" s="62" customFormat="1" ht="25.5">
      <c r="A8" s="66"/>
      <c r="B8" s="67" t="s">
        <v>2</v>
      </c>
      <c r="C8" s="94">
        <v>1</v>
      </c>
      <c r="D8" s="95" t="s">
        <v>31</v>
      </c>
      <c r="E8" s="95" t="s">
        <v>31</v>
      </c>
      <c r="F8" s="95" t="s">
        <v>44</v>
      </c>
      <c r="G8" s="68">
        <v>2304</v>
      </c>
      <c r="H8" s="69"/>
      <c r="I8" s="110"/>
      <c r="J8" s="44"/>
      <c r="K8" s="44"/>
      <c r="L8" s="65"/>
      <c r="M8" s="81">
        <v>88473.6</v>
      </c>
      <c r="N8" s="46"/>
    </row>
    <row r="9" spans="1:13" s="62" customFormat="1" ht="25.5">
      <c r="A9" s="70"/>
      <c r="B9" s="67" t="s">
        <v>2</v>
      </c>
      <c r="C9" s="94">
        <v>2</v>
      </c>
      <c r="D9" s="95" t="s">
        <v>32</v>
      </c>
      <c r="E9" s="95" t="s">
        <v>32</v>
      </c>
      <c r="F9" s="95" t="s">
        <v>44</v>
      </c>
      <c r="G9" s="68">
        <v>2976</v>
      </c>
      <c r="H9" s="69"/>
      <c r="I9" s="110"/>
      <c r="J9" s="72"/>
      <c r="K9" s="72"/>
      <c r="L9" s="65"/>
      <c r="M9" s="81">
        <v>35473.920000000006</v>
      </c>
    </row>
    <row r="10" spans="1:13" s="62" customFormat="1" ht="25.5">
      <c r="A10" s="70"/>
      <c r="B10" s="67" t="s">
        <v>2</v>
      </c>
      <c r="C10" s="94">
        <v>3</v>
      </c>
      <c r="D10" s="95" t="s">
        <v>33</v>
      </c>
      <c r="E10" s="95" t="s">
        <v>33</v>
      </c>
      <c r="F10" s="95" t="s">
        <v>44</v>
      </c>
      <c r="G10" s="68">
        <v>2256</v>
      </c>
      <c r="H10" s="73"/>
      <c r="I10" s="110"/>
      <c r="J10" s="71"/>
      <c r="K10" s="71"/>
      <c r="L10" s="65"/>
      <c r="M10" s="81">
        <v>30681.600000000002</v>
      </c>
    </row>
    <row r="11" spans="1:13" s="62" customFormat="1" ht="25.5">
      <c r="A11" s="70"/>
      <c r="B11" s="67" t="s">
        <v>2</v>
      </c>
      <c r="C11" s="94">
        <v>4</v>
      </c>
      <c r="D11" s="95" t="s">
        <v>34</v>
      </c>
      <c r="E11" s="95" t="s">
        <v>34</v>
      </c>
      <c r="F11" s="95" t="s">
        <v>44</v>
      </c>
      <c r="G11" s="68">
        <v>1680</v>
      </c>
      <c r="H11" s="73"/>
      <c r="I11" s="110"/>
      <c r="J11" s="71"/>
      <c r="K11" s="71"/>
      <c r="L11" s="65"/>
      <c r="M11" s="81">
        <v>29568</v>
      </c>
    </row>
    <row r="12" spans="1:13" s="62" customFormat="1" ht="30">
      <c r="A12" s="70"/>
      <c r="B12" s="67" t="s">
        <v>2</v>
      </c>
      <c r="C12" s="94">
        <v>5</v>
      </c>
      <c r="D12" s="95" t="s">
        <v>35</v>
      </c>
      <c r="E12" s="95" t="s">
        <v>35</v>
      </c>
      <c r="F12" s="95" t="s">
        <v>44</v>
      </c>
      <c r="G12" s="68">
        <v>2112</v>
      </c>
      <c r="H12" s="73"/>
      <c r="I12" s="110"/>
      <c r="J12" s="71"/>
      <c r="K12" s="71"/>
      <c r="L12" s="65"/>
      <c r="M12" s="81">
        <v>506880</v>
      </c>
    </row>
    <row r="13" spans="1:13" s="62" customFormat="1" ht="25.5">
      <c r="A13" s="70"/>
      <c r="B13" s="67" t="s">
        <v>2</v>
      </c>
      <c r="C13" s="94">
        <v>6</v>
      </c>
      <c r="D13" s="95" t="s">
        <v>36</v>
      </c>
      <c r="E13" s="95" t="s">
        <v>36</v>
      </c>
      <c r="F13" s="95" t="s">
        <v>44</v>
      </c>
      <c r="G13" s="68">
        <v>7584</v>
      </c>
      <c r="H13" s="73"/>
      <c r="I13" s="110"/>
      <c r="J13" s="71"/>
      <c r="K13" s="71"/>
      <c r="L13" s="65"/>
      <c r="M13" s="81">
        <v>109088.25600000001</v>
      </c>
    </row>
    <row r="14" spans="1:13" s="62" customFormat="1" ht="25.5">
      <c r="A14" s="70"/>
      <c r="B14" s="67" t="s">
        <v>2</v>
      </c>
      <c r="C14" s="94">
        <v>7</v>
      </c>
      <c r="D14" s="95" t="s">
        <v>37</v>
      </c>
      <c r="E14" s="95" t="s">
        <v>37</v>
      </c>
      <c r="F14" s="95" t="s">
        <v>44</v>
      </c>
      <c r="G14" s="68">
        <v>4608</v>
      </c>
      <c r="H14" s="73"/>
      <c r="I14" s="110"/>
      <c r="J14" s="71"/>
      <c r="K14" s="71"/>
      <c r="L14" s="65"/>
      <c r="M14" s="81">
        <v>73469.952</v>
      </c>
    </row>
    <row r="15" spans="1:13" s="62" customFormat="1" ht="25.5">
      <c r="A15" s="70"/>
      <c r="B15" s="67" t="s">
        <v>2</v>
      </c>
      <c r="C15" s="94">
        <v>8</v>
      </c>
      <c r="D15" s="95" t="s">
        <v>38</v>
      </c>
      <c r="E15" s="95" t="s">
        <v>38</v>
      </c>
      <c r="F15" s="95" t="s">
        <v>44</v>
      </c>
      <c r="G15" s="68">
        <v>2400</v>
      </c>
      <c r="H15" s="73"/>
      <c r="I15" s="110"/>
      <c r="J15" s="71"/>
      <c r="K15" s="71"/>
      <c r="L15" s="65"/>
      <c r="M15" s="81">
        <v>38400</v>
      </c>
    </row>
    <row r="16" spans="1:13" s="75" customFormat="1" ht="30">
      <c r="A16" s="71"/>
      <c r="B16" s="67" t="s">
        <v>2</v>
      </c>
      <c r="C16" s="94">
        <v>9</v>
      </c>
      <c r="D16" s="95" t="s">
        <v>39</v>
      </c>
      <c r="E16" s="95" t="s">
        <v>39</v>
      </c>
      <c r="F16" s="95" t="s">
        <v>44</v>
      </c>
      <c r="G16" s="68">
        <v>2400</v>
      </c>
      <c r="H16" s="73"/>
      <c r="I16" s="110"/>
      <c r="J16" s="71"/>
      <c r="K16" s="71"/>
      <c r="L16" s="65"/>
      <c r="M16" s="81">
        <v>38400</v>
      </c>
    </row>
    <row r="17" spans="2:13" s="62" customFormat="1" ht="25.5">
      <c r="B17" s="67" t="s">
        <v>2</v>
      </c>
      <c r="C17" s="94">
        <v>10</v>
      </c>
      <c r="D17" s="95" t="s">
        <v>40</v>
      </c>
      <c r="E17" s="95" t="s">
        <v>40</v>
      </c>
      <c r="F17" s="95" t="s">
        <v>44</v>
      </c>
      <c r="G17" s="64">
        <v>1632</v>
      </c>
      <c r="H17" s="72"/>
      <c r="I17" s="110"/>
      <c r="J17" s="72"/>
      <c r="K17" s="72"/>
      <c r="L17" s="72"/>
      <c r="M17" s="81">
        <v>40473.600000000006</v>
      </c>
    </row>
    <row r="18" spans="2:13" s="62" customFormat="1" ht="25.5">
      <c r="B18" s="67" t="s">
        <v>2</v>
      </c>
      <c r="C18" s="94">
        <v>11</v>
      </c>
      <c r="D18" s="95" t="s">
        <v>41</v>
      </c>
      <c r="E18" s="95" t="s">
        <v>41</v>
      </c>
      <c r="F18" s="95" t="s">
        <v>44</v>
      </c>
      <c r="G18" s="64">
        <v>3168</v>
      </c>
      <c r="H18" s="72"/>
      <c r="I18" s="110"/>
      <c r="J18" s="72"/>
      <c r="K18" s="72"/>
      <c r="L18" s="72"/>
      <c r="M18" s="81">
        <v>45619.200000000004</v>
      </c>
    </row>
    <row r="19" spans="2:13" s="62" customFormat="1" ht="30">
      <c r="B19" s="67" t="s">
        <v>2</v>
      </c>
      <c r="C19" s="94">
        <v>12</v>
      </c>
      <c r="D19" s="95" t="s">
        <v>42</v>
      </c>
      <c r="E19" s="95" t="s">
        <v>42</v>
      </c>
      <c r="F19" s="95" t="s">
        <v>44</v>
      </c>
      <c r="G19" s="64">
        <v>192</v>
      </c>
      <c r="H19" s="72"/>
      <c r="I19" s="110"/>
      <c r="J19" s="72"/>
      <c r="K19" s="72"/>
      <c r="L19" s="72"/>
      <c r="M19" s="81">
        <v>3098.88</v>
      </c>
    </row>
    <row r="20" spans="2:13" s="62" customFormat="1" ht="25.5">
      <c r="B20" s="67" t="s">
        <v>2</v>
      </c>
      <c r="C20" s="94">
        <v>13</v>
      </c>
      <c r="D20" s="95" t="s">
        <v>43</v>
      </c>
      <c r="E20" s="95" t="s">
        <v>43</v>
      </c>
      <c r="F20" s="95" t="s">
        <v>44</v>
      </c>
      <c r="G20" s="64">
        <v>4416</v>
      </c>
      <c r="H20" s="72"/>
      <c r="I20" s="110"/>
      <c r="J20" s="72"/>
      <c r="K20" s="72"/>
      <c r="L20" s="72"/>
      <c r="M20" s="81">
        <v>57584.64000000001</v>
      </c>
    </row>
    <row r="22" ht="12.75">
      <c r="M22" s="46">
        <f>SUM(M8:M21)</f>
        <v>1097211.648</v>
      </c>
    </row>
    <row r="26" spans="4:13" ht="12.75">
      <c r="D26" s="12"/>
      <c r="E26" s="12"/>
      <c r="F26" s="12"/>
      <c r="G26" s="13"/>
      <c r="H26" s="12"/>
      <c r="I26" s="14"/>
      <c r="J26" s="14"/>
      <c r="K26" s="12"/>
      <c r="L26" s="12"/>
      <c r="M26" s="12"/>
    </row>
    <row r="27" spans="4:13" ht="12.75">
      <c r="D27" s="12"/>
      <c r="E27" s="12"/>
      <c r="F27" s="12"/>
      <c r="G27" s="13"/>
      <c r="H27" s="12"/>
      <c r="I27" s="129" t="s">
        <v>28</v>
      </c>
      <c r="J27" s="129"/>
      <c r="K27" s="10" t="e">
        <f>SUM(#REF!)</f>
        <v>#REF!</v>
      </c>
      <c r="L27" s="10" t="e">
        <f>SUM(#REF!)</f>
        <v>#REF!</v>
      </c>
      <c r="M27" s="12"/>
    </row>
    <row r="28" spans="5:13" ht="12.75">
      <c r="E28" s="3"/>
      <c r="F28" s="3"/>
      <c r="G28" s="9"/>
      <c r="M28" s="3"/>
    </row>
    <row r="29" spans="5:13" ht="12.75">
      <c r="E29" s="3"/>
      <c r="F29" s="3"/>
      <c r="G29" s="9"/>
      <c r="M29" s="3"/>
    </row>
    <row r="30" spans="4:23" ht="20.25">
      <c r="D30" s="11"/>
      <c r="E30" s="11" t="s">
        <v>18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4:23" ht="20.25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4:23" ht="20.25">
      <c r="D32" s="11"/>
      <c r="E32" s="11" t="s">
        <v>19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4:23" ht="12.75"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4:23" ht="12.75"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4:23" ht="12.75"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</sheetData>
  <autoFilter ref="A6:L8"/>
  <mergeCells count="10">
    <mergeCell ref="I27:J27"/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fitToHeight="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5" sqref="D15:S18"/>
    </sheetView>
  </sheetViews>
  <sheetFormatPr defaultColWidth="9.140625" defaultRowHeight="12.75"/>
  <sheetData>
    <row r="11" spans="2:12" s="3" customFormat="1" ht="15.75">
      <c r="B11" s="12"/>
      <c r="C11" s="12"/>
      <c r="D11" s="12"/>
      <c r="E11" s="12"/>
      <c r="F11" s="13"/>
      <c r="G11" s="12"/>
      <c r="H11" s="14"/>
      <c r="I11" s="14"/>
      <c r="J11" s="12"/>
      <c r="K11" s="12"/>
      <c r="L11" s="12"/>
    </row>
    <row r="12" spans="2:12" s="3" customFormat="1" ht="15.75">
      <c r="B12" s="12"/>
      <c r="C12" s="12"/>
      <c r="D12" s="12"/>
      <c r="E12" s="12"/>
      <c r="F12" s="13"/>
      <c r="G12" s="12"/>
      <c r="H12" s="129" t="s">
        <v>28</v>
      </c>
      <c r="I12" s="129"/>
      <c r="J12" s="10" t="e">
        <f>SUM(#REF!)</f>
        <v>#REF!</v>
      </c>
      <c r="K12" s="10" t="e">
        <f>SUM(#REF!)</f>
        <v>#REF!</v>
      </c>
      <c r="L12" s="12"/>
    </row>
    <row r="13" s="3" customFormat="1" ht="15.75">
      <c r="F13" s="9"/>
    </row>
    <row r="14" s="3" customFormat="1" ht="15.75">
      <c r="F14" s="9"/>
    </row>
    <row r="15" s="11" customFormat="1" ht="20.25">
      <c r="D15" s="11" t="s">
        <v>18</v>
      </c>
    </row>
    <row r="16" s="11" customFormat="1" ht="20.25"/>
    <row r="17" s="11" customFormat="1" ht="20.25">
      <c r="D17" s="11" t="s">
        <v>19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2021-12-20T08:23:49Z</cp:lastPrinted>
  <dcterms:created xsi:type="dcterms:W3CDTF">2017-08-17T12:48:14Z</dcterms:created>
  <dcterms:modified xsi:type="dcterms:W3CDTF">2022-01-11T08:38:08Z</dcterms:modified>
  <cp:category/>
  <cp:version/>
  <cp:contentType/>
  <cp:contentStatus/>
</cp:coreProperties>
</file>