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DISPOZITIVE MEDICALE\Reabilitare lista 3\"/>
    </mc:Choice>
  </mc:AlternateContent>
  <bookViews>
    <workbookView minimized="1" xWindow="0" yWindow="0" windowWidth="28770" windowHeight="12300" activeTab="1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Hlk125125747" localSheetId="1">'Specificaţii de preț        '!$D$8</definedName>
    <definedName name="_xlnm._FilterDatabase" localSheetId="1" hidden="1">'Specificaţii de preț        '!$B$6:$N$8</definedName>
    <definedName name="_xlnm._FilterDatabase" localSheetId="0" hidden="1">'Specificaţii tehnice         '!$A$6:$J$7</definedName>
    <definedName name="OLE_LINK1" localSheetId="0">'Specificaţii tehnice         '!#REF!</definedName>
  </definedNames>
  <calcPr calcId="162913"/>
</workbook>
</file>

<file path=xl/calcChain.xml><?xml version="1.0" encoding="utf-8"?>
<calcChain xmlns="http://schemas.openxmlformats.org/spreadsheetml/2006/main">
  <c r="M12" i="5" l="1"/>
  <c r="L13" i="5" l="1"/>
  <c r="K13" i="5"/>
  <c r="K12" i="7" l="1"/>
  <c r="J12" i="7"/>
</calcChain>
</file>

<file path=xl/sharedStrings.xml><?xml version="1.0" encoding="utf-8"?>
<sst xmlns="http://schemas.openxmlformats.org/spreadsheetml/2006/main" count="80" uniqueCount="44">
  <si>
    <t>Nr. Lot</t>
  </si>
  <si>
    <t>Denumire Lot</t>
  </si>
  <si>
    <t>Cod CPV</t>
  </si>
  <si>
    <t>Denumirea poziției</t>
  </si>
  <si>
    <t>Modelul articolului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</si>
  <si>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</si>
  <si>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</si>
  <si>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</si>
  <si>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</si>
  <si>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</si>
  <si>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Alternativa nr.: ___________</t>
  </si>
  <si>
    <t>Pagina: __din __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</si>
  <si>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</si>
  <si>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</si>
  <si>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</si>
  <si>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</si>
  <si>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</si>
  <si>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</si>
  <si>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</si>
  <si>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</si>
  <si>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</si>
  <si>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</si>
  <si>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</si>
  <si>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</si>
  <si>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</si>
  <si>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 xml:space="preserve">LP nr.     </t>
  </si>
  <si>
    <t>33100000-1</t>
  </si>
  <si>
    <t>Ţara de origine</t>
  </si>
  <si>
    <t>Specificația tehnică propusă de operatorul economic</t>
  </si>
  <si>
    <t>standarde de referință</t>
  </si>
  <si>
    <t>[Acest tabel va fi completat de către ofertant în coloanele 3, 4, 5, 7, iar de către autoritatea contractantă – în coloanele 1, 2, 6, 8]</t>
  </si>
  <si>
    <t>11. Termenul de livrare/prestare/executare/instalare, instruire și dare în exploatare: DDP - Franco destinație vămuit, Incoterms 2020, până la 90 zile de la înregistrarea contractului de CAPCS</t>
  </si>
  <si>
    <t>buc</t>
  </si>
  <si>
    <t>Valoare estimată</t>
  </si>
  <si>
    <t>Dispozitiv fizioterapeutic pentru electroterapie, 2 canale</t>
  </si>
  <si>
    <t>Aparat pentru fototerapie</t>
  </si>
  <si>
    <t>Electroterapie</t>
  </si>
  <si>
    <t>Magnetoterapie</t>
  </si>
  <si>
    <r>
      <rPr>
        <sz val="11"/>
        <color rgb="FFFF0000"/>
        <rFont val="Cambria"/>
        <family val="1"/>
        <charset val="204"/>
      </rPr>
      <t>Electroterapie</t>
    </r>
    <r>
      <rPr>
        <sz val="11"/>
        <color theme="1"/>
        <rFont val="Cambria"/>
        <family val="1"/>
      </rPr>
      <t xml:space="preserve">
Cod 400140
Descriere Destinat să asigure efect terapeutic asupra corpului uman cu un câmp magnetic alternativ neuniform.
Parametru Specificaţie
Ecran dimensiune ≥ 5 inch
 color, touch-screen
Canale independente ≥ 3 buc.
Tipuri de curenti galvanic, diadinamic, interferential, Kotz, TENS, bifazic, faradic, dreptunghiular, triunghiular, sinusodal, microcurenti, Trabert
Calcul automat al reobazei, cronaxiei obligatoriu
Semnal stimulare CC si CV
Intensitate maxima curent ≥ 120mA
Timpul de tratament diapazon minim 1-60 min
Alarma finalizare tratament obligatoriu
Librarie de protocoale interne de tratemant ≥ 200 protocoale
Posibilitatea de creare a programelor de tratament de catre utilizator ≥ 100 programe
Port USB sau analogic
Tensiune 220V, 50 HZ
Accesorii
Nota:Modelele accesoriilor (coduri) sunt obligatorii a fi prezentate și ofertate de operatorul economic.Totodată operatorul economic are posibilitate de a ajusta/completa aceste coduri/modele ca urmare a clarificarilor fără ca această ajustare să fie considerată modificare a ofertei inițiale.
Accesorii Cabluri bipolare 4 buc., să se indice codul produsului
 Electrod electroterapie 4 buc., să se indice codul produsului
 Troleu dispozitiv 1 buc., să se indice codul produsului
</t>
    </r>
  </si>
  <si>
    <r>
      <rPr>
        <sz val="11"/>
        <color rgb="FFFF0000"/>
        <rFont val="Cambria"/>
        <family val="1"/>
        <charset val="204"/>
      </rPr>
      <t>Dispozitiv fizioterapeutic pentru electroterapie, 2 canale</t>
    </r>
    <r>
      <rPr>
        <sz val="11"/>
        <color theme="1"/>
        <rFont val="Cambria"/>
        <family val="1"/>
      </rPr>
      <t xml:space="preserve">
Cod 400141
Descriere  Dispozitiv pentru fizioterapie destinat pentru tratamentul cu curenți electrici de frecvență joasă, medie și înaltă
Parametru Specificaţie
Aplicații  stimulare nervoasă și stimulare musculară 
 opțional: tratamentul bolilor venoase 
Tip  Portabil
Canale pentru electroterapie ≥ 2 buc
Alarma finalizare tratament obligatoriu
Programe presetate de lucru: Curenti  diadinamici
 Curenti interferențiali
 TENS
 Stimulare Kotz
 Curenti Trabert (Ultra Reiz)
 Tonoliză
 EMS (Stimulare electrică musculară)
Alimentare 220V, 50 HZ
Accesorii
Nota:Modelele accesoriilor (coduri) sunt obligatorii a fi prezentate și ofertate de operatorul economic.Totodată operatorul economic are posibilitate de a ajusta/completa aceste coduri/modele ca urmare a clarificarilor fără ca această ajustare să fie considerată modificare a ofertei inițiale.
Accesorii Cablu pentru tratament electroterapie. ≥ 2 buc, să se indice codul produsului
 Set de electrozi, tampoane, benzi de fixare., să se indice codurile produselor
 Siguranță de rezervă  ≥ 1 buc., să se indice codul produsului
</t>
    </r>
  </si>
  <si>
    <r>
      <rPr>
        <sz val="11"/>
        <color rgb="FFFF0000"/>
        <rFont val="Cambria"/>
        <family val="1"/>
        <charset val="204"/>
      </rPr>
      <t>Magnetoterapie</t>
    </r>
    <r>
      <rPr>
        <sz val="11"/>
        <color theme="1"/>
        <rFont val="Cambria"/>
        <family val="1"/>
      </rPr>
      <t xml:space="preserve">
Cod 400150
Descriere  Dispozitiv medical care utilizează energia electrică pentru tratament.  tratamentul osteoporozei, edemului osos, osteonecrozei
Parametru Specificaţie
Ecran dimensiune ≥ 4 inch
 color, touch-screen
Canale independente ≥ 4 buc.
Tipuri de unde sinusoidal, dreptunghiular
Diapazonul frecventei semnalului diapazon minim 1-100Hz
Intensitatea maxima a campului magnetic  pe canal ≥ 100 gauss
Timpul de tratament diapazon minim 1-90 min
Alarma finalizare tratament obligatoriu
Librarie de protocoale interne de tratemant ≥ 50 buc.
Posibilitatea de creare a programelor de tratament de catre utilizator obligatoriu
Tensiune 220V, 50 HZ
Accesorii
Nota:Modelele accesoriilor (coduri) sunt obligatorii a fi prezentate și ofertate de operatorul economic.Totodată operatorul economic are posibilitate de a ajusta/completa aceste coduri/modele ca urmare a clarificarilor fără ca această ajustare să fie considerată modificare a ofertei inițiale.
Accesorii Aplicatori magnetici  2 buc., să se indice codul produsului
 Covoras electromagnetic min. 50x30cm 1 buc., să se indice codul produsului
 Aplicator magnetic flexibil 1 buc., să se indice codul produsului
 Curele de fixare flexibile 1 set., să se indice codul
 produsului
 Troleu dispozitiv 1 buc., să se indice codul produsului
</t>
    </r>
  </si>
  <si>
    <r>
      <rPr>
        <sz val="11"/>
        <color rgb="FFFF0000"/>
        <rFont val="Cambria"/>
        <family val="1"/>
        <charset val="204"/>
      </rPr>
      <t>Aparat pentru fototerapie</t>
    </r>
    <r>
      <rPr>
        <sz val="11"/>
        <color theme="1"/>
        <rFont val="Cambria"/>
        <family val="1"/>
      </rPr>
      <t xml:space="preserve">
Descriere Lampă profesională pentru tratamente cu raze UV și IR montată pe un suport cu roată reglabilă în înălțime.
Parametrul Specificația
Tensiunea de alimentare in rețea 220V
Frecventa retelei  50/60Hz
 Putere nominală 1000W
Putere nominală IR 650-670W
Putere nominală UV 350-370W
Diametru reflector parabolic ≥ 28 cm
Emisii UV Între 253,6 nm - 365 nm
Directivă CEI 62,39
Protecție IP IP 24
Accesorii
Să fie inclus toate consumabilele necesare  Da
</t>
    </r>
  </si>
  <si>
    <t>Achiziționarea dispozitivelor de reabilitare conform necesităților IMSP IMU  (lista suplimentară 3)</t>
  </si>
  <si>
    <t>Achiziționarea dispozitivelor de reabilitare conform necesităților IMSP IMU (lista suplimentară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</si>
</sst>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#,##0.0000"/>
  </numFmts>
  <fonts count="4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sz val="11"/>
      <color rgb="FF9C6500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</font>
    <font>
      <u/>
      <sz val="10"/>
      <color theme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color theme="1"/>
      <name val="Cambria"/>
      <family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Cambria"/>
      <family val="1"/>
      <charset val="204"/>
    </font>
    <font>
      <sz val="11"/>
      <color theme="1"/>
      <name val="Cambria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0">
    <xf numFmtId="0" fontId="0" fillId="0" borderId="0"/>
    <xf numFmtId="0" fontId="17" fillId="0" borderId="0"/>
    <xf numFmtId="0" fontId="19" fillId="0" borderId="0"/>
    <xf numFmtId="0" fontId="20" fillId="0" borderId="0"/>
    <xf numFmtId="0" fontId="20" fillId="0" borderId="0"/>
    <xf numFmtId="0" fontId="8" fillId="0" borderId="0"/>
    <xf numFmtId="0" fontId="21" fillId="0" borderId="0"/>
    <xf numFmtId="0" fontId="22" fillId="0" borderId="0"/>
    <xf numFmtId="0" fontId="23" fillId="0" borderId="0"/>
    <xf numFmtId="0" fontId="7" fillId="0" borderId="0"/>
    <xf numFmtId="0" fontId="6" fillId="0" borderId="0"/>
    <xf numFmtId="0" fontId="20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0" fillId="0" borderId="0"/>
    <xf numFmtId="0" fontId="19" fillId="0" borderId="0"/>
    <xf numFmtId="0" fontId="20" fillId="0" borderId="0"/>
    <xf numFmtId="0" fontId="4" fillId="0" borderId="0"/>
    <xf numFmtId="0" fontId="19" fillId="0" borderId="0"/>
    <xf numFmtId="0" fontId="21" fillId="0" borderId="0"/>
    <xf numFmtId="0" fontId="19" fillId="0" borderId="0"/>
    <xf numFmtId="0" fontId="24" fillId="0" borderId="0"/>
    <xf numFmtId="0" fontId="19" fillId="0" borderId="0"/>
    <xf numFmtId="0" fontId="25" fillId="0" borderId="0" applyBorder="0" applyProtection="0"/>
    <xf numFmtId="0" fontId="26" fillId="4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19" fillId="0" borderId="0"/>
    <xf numFmtId="164" fontId="20" fillId="0" borderId="0" applyFont="0" applyFill="0" applyBorder="0" applyAlignment="0" applyProtection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0" fillId="0" borderId="0" applyFont="0" applyFill="0" applyBorder="0" applyAlignment="0" applyProtection="0"/>
    <xf numFmtId="0" fontId="30" fillId="0" borderId="0"/>
    <xf numFmtId="0" fontId="17" fillId="0" borderId="0"/>
    <xf numFmtId="0" fontId="31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2" fillId="0" borderId="0"/>
    <xf numFmtId="164" fontId="33" fillId="0" borderId="0" applyFont="0" applyFill="0" applyBorder="0" applyAlignment="0" applyProtection="0"/>
  </cellStyleXfs>
  <cellXfs count="87">
    <xf numFmtId="0" fontId="0" fillId="0" borderId="0" xfId="0"/>
    <xf numFmtId="0" fontId="11" fillId="2" borderId="1" xfId="1" applyFont="1" applyFill="1" applyBorder="1" applyAlignment="1" applyProtection="1">
      <alignment vertical="center" wrapText="1"/>
    </xf>
    <xf numFmtId="0" fontId="10" fillId="0" borderId="0" xfId="1" applyFont="1" applyProtection="1">
      <protection locked="0"/>
    </xf>
    <xf numFmtId="0" fontId="12" fillId="0" borderId="0" xfId="1" applyFont="1" applyFill="1" applyBorder="1" applyAlignment="1" applyProtection="1">
      <alignment horizontal="left" vertical="top" wrapText="1"/>
      <protection locked="0"/>
    </xf>
    <xf numFmtId="0" fontId="10" fillId="0" borderId="0" xfId="1" applyFont="1" applyFill="1" applyBorder="1" applyAlignment="1" applyProtection="1">
      <alignment wrapText="1"/>
      <protection locked="0"/>
    </xf>
    <xf numFmtId="0" fontId="10" fillId="0" borderId="0" xfId="1" applyFont="1" applyFill="1" applyBorder="1" applyProtection="1">
      <protection locked="0"/>
    </xf>
    <xf numFmtId="0" fontId="12" fillId="0" borderId="0" xfId="1" applyFont="1" applyBorder="1" applyAlignment="1" applyProtection="1">
      <alignment horizontal="left" vertical="top" wrapText="1"/>
      <protection locked="0"/>
    </xf>
    <xf numFmtId="0" fontId="10" fillId="0" borderId="0" xfId="1" applyFont="1" applyAlignment="1" applyProtection="1">
      <alignment horizontal="center"/>
      <protection locked="0"/>
    </xf>
    <xf numFmtId="165" fontId="10" fillId="0" borderId="0" xfId="1" applyNumberFormat="1" applyFont="1" applyProtection="1"/>
    <xf numFmtId="0" fontId="16" fillId="0" borderId="0" xfId="1" applyFont="1" applyProtection="1">
      <protection locked="0"/>
    </xf>
    <xf numFmtId="0" fontId="10" fillId="0" borderId="0" xfId="1" applyFont="1" applyProtection="1"/>
    <xf numFmtId="0" fontId="10" fillId="0" borderId="0" xfId="1" applyFont="1" applyAlignment="1" applyProtection="1">
      <alignment horizontal="center"/>
    </xf>
    <xf numFmtId="0" fontId="10" fillId="0" borderId="0" xfId="1" applyFont="1" applyBorder="1" applyProtection="1"/>
    <xf numFmtId="0" fontId="13" fillId="0" borderId="0" xfId="1" applyFont="1" applyAlignment="1" applyProtection="1">
      <alignment horizontal="center"/>
      <protection locked="0"/>
    </xf>
    <xf numFmtId="0" fontId="10" fillId="0" borderId="0" xfId="1" applyFont="1" applyAlignment="1" applyProtection="1">
      <alignment wrapText="1"/>
      <protection locked="0"/>
    </xf>
    <xf numFmtId="0" fontId="12" fillId="0" borderId="1" xfId="1" applyFont="1" applyFill="1" applyBorder="1" applyAlignment="1" applyProtection="1">
      <alignment vertical="top" wrapText="1"/>
      <protection locked="0"/>
    </xf>
    <xf numFmtId="0" fontId="14" fillId="3" borderId="1" xfId="0" applyFont="1" applyFill="1" applyBorder="1" applyAlignment="1" applyProtection="1">
      <alignment horizontal="left" vertical="top" wrapText="1"/>
    </xf>
    <xf numFmtId="0" fontId="10" fillId="0" borderId="2" xfId="1" applyFont="1" applyBorder="1" applyProtection="1">
      <protection locked="0"/>
    </xf>
    <xf numFmtId="0" fontId="11" fillId="2" borderId="1" xfId="1" applyFont="1" applyFill="1" applyBorder="1" applyAlignment="1" applyProtection="1">
      <alignment horizontal="center" wrapText="1"/>
    </xf>
    <xf numFmtId="0" fontId="10" fillId="0" borderId="1" xfId="0" applyFont="1" applyFill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vertical="top" wrapText="1"/>
      <protection locked="0"/>
    </xf>
    <xf numFmtId="0" fontId="11" fillId="3" borderId="3" xfId="1" applyFont="1" applyFill="1" applyBorder="1" applyAlignment="1" applyProtection="1">
      <alignment horizontal="center" vertical="center" wrapText="1"/>
    </xf>
    <xf numFmtId="1" fontId="11" fillId="2" borderId="1" xfId="1" applyNumberFormat="1" applyFont="1" applyFill="1" applyBorder="1" applyAlignment="1" applyProtection="1">
      <alignment horizontal="center" vertical="center" wrapText="1"/>
    </xf>
    <xf numFmtId="1" fontId="10" fillId="0" borderId="0" xfId="1" applyNumberFormat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0" fontId="10" fillId="0" borderId="0" xfId="1" applyFont="1" applyProtection="1">
      <protection locked="0"/>
    </xf>
    <xf numFmtId="0" fontId="16" fillId="0" borderId="0" xfId="1" applyFont="1" applyProtection="1">
      <protection locked="0"/>
    </xf>
    <xf numFmtId="0" fontId="12" fillId="0" borderId="1" xfId="2" applyFont="1" applyFill="1" applyBorder="1" applyAlignment="1" applyProtection="1">
      <alignment vertical="top" wrapText="1"/>
      <protection locked="0"/>
    </xf>
    <xf numFmtId="0" fontId="12" fillId="0" borderId="1" xfId="2" applyFont="1" applyFill="1" applyBorder="1" applyAlignment="1" applyProtection="1">
      <alignment horizontal="left" vertical="top" wrapText="1"/>
      <protection locked="0"/>
    </xf>
    <xf numFmtId="0" fontId="10" fillId="0" borderId="1" xfId="2" applyFont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14" fillId="3" borderId="1" xfId="0" applyFont="1" applyFill="1" applyBorder="1" applyAlignment="1">
      <alignment horizontal="center" vertical="top" wrapText="1"/>
    </xf>
    <xf numFmtId="0" fontId="10" fillId="3" borderId="1" xfId="1" applyFont="1" applyFill="1" applyBorder="1" applyAlignment="1" applyProtection="1">
      <alignment vertical="center" wrapText="1"/>
      <protection locked="0"/>
    </xf>
    <xf numFmtId="0" fontId="19" fillId="0" borderId="0" xfId="2" applyAlignment="1">
      <alignment vertical="top" wrapText="1"/>
    </xf>
    <xf numFmtId="0" fontId="19" fillId="0" borderId="0" xfId="2" applyAlignment="1">
      <alignment horizontal="center" vertical="top" wrapText="1"/>
    </xf>
    <xf numFmtId="0" fontId="10" fillId="0" borderId="1" xfId="2" applyFont="1" applyBorder="1" applyAlignment="1" applyProtection="1">
      <alignment horizontal="center" vertical="top" wrapText="1"/>
      <protection locked="0"/>
    </xf>
    <xf numFmtId="0" fontId="11" fillId="3" borderId="1" xfId="2" applyFont="1" applyFill="1" applyBorder="1" applyAlignment="1" applyProtection="1">
      <alignment horizontal="center" vertical="top" wrapText="1"/>
    </xf>
    <xf numFmtId="0" fontId="16" fillId="0" borderId="0" xfId="1" applyFont="1" applyAlignment="1" applyProtection="1">
      <alignment vertical="top" wrapText="1"/>
      <protection locked="0"/>
    </xf>
    <xf numFmtId="0" fontId="16" fillId="0" borderId="0" xfId="1" applyFont="1" applyAlignment="1" applyProtection="1">
      <alignment horizontal="left" vertical="top" wrapText="1"/>
      <protection locked="0"/>
    </xf>
    <xf numFmtId="4" fontId="27" fillId="3" borderId="1" xfId="69" applyNumberFormat="1" applyFont="1" applyFill="1" applyBorder="1"/>
    <xf numFmtId="0" fontId="12" fillId="0" borderId="5" xfId="0" applyFont="1" applyBorder="1" applyAlignment="1" applyProtection="1">
      <alignment horizontal="left" vertical="top" wrapText="1"/>
      <protection locked="0"/>
    </xf>
    <xf numFmtId="0" fontId="28" fillId="3" borderId="1" xfId="0" applyFont="1" applyFill="1" applyBorder="1" applyAlignment="1">
      <alignment horizontal="center" vertical="top" wrapText="1"/>
    </xf>
    <xf numFmtId="0" fontId="34" fillId="3" borderId="1" xfId="0" applyFont="1" applyFill="1" applyBorder="1" applyAlignment="1">
      <alignment vertical="top"/>
    </xf>
    <xf numFmtId="0" fontId="35" fillId="3" borderId="1" xfId="0" applyFont="1" applyFill="1" applyBorder="1" applyAlignment="1">
      <alignment horizontal="center" vertical="center"/>
    </xf>
    <xf numFmtId="0" fontId="11" fillId="2" borderId="1" xfId="1" applyFont="1" applyFill="1" applyBorder="1" applyAlignment="1" applyProtection="1">
      <alignment horizontal="center" vertical="center" wrapText="1"/>
    </xf>
    <xf numFmtId="0" fontId="29" fillId="0" borderId="1" xfId="1" applyFont="1" applyBorder="1" applyAlignment="1" applyProtection="1">
      <alignment wrapText="1"/>
      <protection locked="0"/>
    </xf>
    <xf numFmtId="0" fontId="11" fillId="2" borderId="4" xfId="1" applyFont="1" applyFill="1" applyBorder="1" applyAlignment="1" applyProtection="1">
      <alignment horizontal="center" vertical="center" wrapText="1"/>
    </xf>
    <xf numFmtId="1" fontId="11" fillId="2" borderId="4" xfId="1" applyNumberFormat="1" applyFont="1" applyFill="1" applyBorder="1" applyAlignment="1" applyProtection="1">
      <alignment horizontal="center" vertical="center" wrapText="1"/>
    </xf>
    <xf numFmtId="0" fontId="16" fillId="3" borderId="1" xfId="1" applyFont="1" applyFill="1" applyBorder="1" applyAlignment="1" applyProtection="1">
      <alignment wrapText="1"/>
      <protection locked="0"/>
    </xf>
    <xf numFmtId="0" fontId="12" fillId="2" borderId="4" xfId="1" applyFont="1" applyFill="1" applyBorder="1" applyAlignment="1" applyProtection="1">
      <alignment horizontal="center" vertical="center" wrapText="1"/>
    </xf>
    <xf numFmtId="0" fontId="36" fillId="0" borderId="1" xfId="0" applyFont="1" applyBorder="1" applyAlignment="1">
      <alignment vertical="center" wrapText="1"/>
    </xf>
    <xf numFmtId="0" fontId="12" fillId="0" borderId="5" xfId="2" applyFont="1" applyFill="1" applyBorder="1" applyAlignment="1" applyProtection="1">
      <alignment horizontal="left" vertical="top" wrapText="1"/>
      <protection locked="0"/>
    </xf>
    <xf numFmtId="0" fontId="10" fillId="0" borderId="1" xfId="2" applyFont="1" applyFill="1" applyBorder="1" applyAlignment="1" applyProtection="1">
      <alignment vertical="top" wrapText="1"/>
      <protection locked="0"/>
    </xf>
    <xf numFmtId="0" fontId="11" fillId="3" borderId="1" xfId="2" applyFont="1" applyFill="1" applyBorder="1" applyAlignment="1" applyProtection="1">
      <alignment horizontal="left" vertical="top" wrapText="1"/>
    </xf>
    <xf numFmtId="0" fontId="11" fillId="3" borderId="1" xfId="2" applyFont="1" applyFill="1" applyBorder="1" applyAlignment="1" applyProtection="1">
      <alignment vertical="top" wrapText="1"/>
    </xf>
    <xf numFmtId="0" fontId="38" fillId="0" borderId="1" xfId="0" applyFont="1" applyBorder="1" applyAlignment="1">
      <alignment vertical="center" wrapText="1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12" fillId="0" borderId="1" xfId="1" applyFont="1" applyFill="1" applyBorder="1" applyAlignment="1" applyProtection="1">
      <alignment horizontal="center" vertical="top" wrapText="1"/>
      <protection locked="0"/>
    </xf>
    <xf numFmtId="0" fontId="11" fillId="2" borderId="4" xfId="1" applyFont="1" applyFill="1" applyBorder="1" applyAlignment="1" applyProtection="1">
      <alignment horizontal="center" vertical="center" wrapText="1"/>
    </xf>
    <xf numFmtId="0" fontId="13" fillId="0" borderId="0" xfId="1" applyFont="1" applyAlignment="1" applyProtection="1">
      <alignment horizontal="center"/>
      <protection locked="0"/>
    </xf>
    <xf numFmtId="0" fontId="35" fillId="0" borderId="1" xfId="0" applyFont="1" applyFill="1" applyBorder="1" applyAlignment="1">
      <alignment horizontal="center" vertical="center" wrapText="1"/>
    </xf>
    <xf numFmtId="0" fontId="10" fillId="0" borderId="1" xfId="1" applyFont="1" applyBorder="1" applyProtection="1">
      <protection locked="0"/>
    </xf>
    <xf numFmtId="0" fontId="10" fillId="0" borderId="1" xfId="1" applyFont="1" applyBorder="1" applyAlignment="1" applyProtection="1">
      <alignment horizontal="center" vertical="center"/>
      <protection locked="0"/>
    </xf>
    <xf numFmtId="0" fontId="10" fillId="0" borderId="1" xfId="1" applyFont="1" applyBorder="1" applyProtection="1"/>
    <xf numFmtId="0" fontId="10" fillId="0" borderId="1" xfId="1" applyFont="1" applyBorder="1" applyAlignment="1" applyProtection="1">
      <alignment horizontal="center"/>
    </xf>
    <xf numFmtId="0" fontId="35" fillId="0" borderId="1" xfId="0" applyFont="1" applyFill="1" applyBorder="1" applyAlignment="1">
      <alignment vertical="center" wrapText="1"/>
    </xf>
    <xf numFmtId="0" fontId="11" fillId="2" borderId="4" xfId="1" applyFont="1" applyFill="1" applyBorder="1" applyAlignment="1" applyProtection="1">
      <alignment horizontal="center" vertical="center" wrapText="1"/>
    </xf>
    <xf numFmtId="0" fontId="40" fillId="0" borderId="1" xfId="0" applyFont="1" applyFill="1" applyBorder="1" applyAlignment="1">
      <alignment vertical="center" wrapText="1"/>
    </xf>
    <xf numFmtId="0" fontId="15" fillId="0" borderId="0" xfId="1" applyFont="1" applyAlignment="1" applyProtection="1">
      <alignment horizontal="center" vertical="top" wrapText="1"/>
      <protection locked="0"/>
    </xf>
    <xf numFmtId="0" fontId="11" fillId="0" borderId="1" xfId="2" applyFont="1" applyFill="1" applyBorder="1" applyAlignment="1" applyProtection="1">
      <alignment horizontal="center" vertical="top" wrapText="1"/>
      <protection locked="0"/>
    </xf>
    <xf numFmtId="0" fontId="13" fillId="0" borderId="1" xfId="2" applyFont="1" applyBorder="1" applyAlignment="1" applyProtection="1">
      <alignment horizontal="center" vertical="top" wrapText="1"/>
      <protection locked="0"/>
    </xf>
    <xf numFmtId="0" fontId="9" fillId="0" borderId="1" xfId="2" applyFont="1" applyBorder="1" applyAlignment="1" applyProtection="1">
      <alignment horizontal="right" vertical="top" wrapText="1"/>
      <protection locked="0"/>
    </xf>
    <xf numFmtId="0" fontId="10" fillId="0" borderId="1" xfId="2" applyFont="1" applyBorder="1" applyAlignment="1" applyProtection="1">
      <alignment horizontal="left" vertical="top" wrapText="1"/>
      <protection locked="0"/>
    </xf>
    <xf numFmtId="0" fontId="11" fillId="0" borderId="1" xfId="2" applyFont="1" applyFill="1" applyBorder="1" applyAlignment="1" applyProtection="1">
      <alignment horizontal="right" vertical="top" wrapText="1"/>
      <protection locked="0"/>
    </xf>
    <xf numFmtId="0" fontId="12" fillId="0" borderId="1" xfId="1" applyFont="1" applyFill="1" applyBorder="1" applyAlignment="1" applyProtection="1">
      <alignment horizontal="center" vertical="top" wrapText="1"/>
      <protection locked="0"/>
    </xf>
    <xf numFmtId="0" fontId="10" fillId="0" borderId="0" xfId="1" applyFont="1" applyBorder="1" applyAlignment="1" applyProtection="1">
      <alignment horizontal="center"/>
    </xf>
    <xf numFmtId="0" fontId="11" fillId="3" borderId="0" xfId="1" applyFont="1" applyFill="1" applyBorder="1" applyAlignment="1" applyProtection="1">
      <alignment horizontal="center" vertical="top" wrapText="1"/>
      <protection locked="0"/>
    </xf>
    <xf numFmtId="0" fontId="11" fillId="2" borderId="4" xfId="1" applyFont="1" applyFill="1" applyBorder="1" applyAlignment="1" applyProtection="1">
      <alignment horizontal="center" vertical="center" wrapText="1"/>
    </xf>
    <xf numFmtId="0" fontId="15" fillId="0" borderId="0" xfId="1" applyFont="1" applyAlignment="1" applyProtection="1">
      <alignment horizontal="center"/>
      <protection locked="0"/>
    </xf>
    <xf numFmtId="0" fontId="13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right" vertical="center"/>
      <protection locked="0"/>
    </xf>
    <xf numFmtId="0" fontId="10" fillId="0" borderId="0" xfId="1" applyFont="1" applyAlignment="1" applyProtection="1">
      <alignment horizontal="left" vertical="center"/>
      <protection locked="0"/>
    </xf>
    <xf numFmtId="0" fontId="11" fillId="0" borderId="1" xfId="1" applyFont="1" applyFill="1" applyBorder="1" applyAlignment="1" applyProtection="1">
      <alignment horizontal="right" vertical="center" wrapText="1"/>
      <protection locked="0"/>
    </xf>
  </cellXfs>
  <cellStyles count="70">
    <cellStyle name="Comma 2" xfId="40"/>
    <cellStyle name="Excel Built-in Normal" xfId="25"/>
    <cellStyle name="Excel Built-in Normal 2" xfId="68"/>
    <cellStyle name="Normal 10" xfId="44"/>
    <cellStyle name="Normal 2" xfId="1"/>
    <cellStyle name="Normal 2 2" xfId="4"/>
    <cellStyle name="Normal 2 2 2" xfId="67"/>
    <cellStyle name="Normal 3" xfId="2"/>
    <cellStyle name="Normal 3 2" xfId="18"/>
    <cellStyle name="Normal 3 2 2" xfId="33"/>
    <cellStyle name="Normal 4" xfId="3"/>
    <cellStyle name="Normal 4 2" xfId="17"/>
    <cellStyle name="Normal 5" xfId="5"/>
    <cellStyle name="Normal 5 2" xfId="9"/>
    <cellStyle name="Normal 5 2 2" xfId="14"/>
    <cellStyle name="Normal 5 2 2 2" xfId="38"/>
    <cellStyle name="Normal 5 2 2 2 2" xfId="64"/>
    <cellStyle name="Normal 5 2 2 3" xfId="57"/>
    <cellStyle name="Normal 5 2 2 4" xfId="49"/>
    <cellStyle name="Normal 5 2 3" xfId="35"/>
    <cellStyle name="Normal 5 2 3 2" xfId="61"/>
    <cellStyle name="Normal 5 2 4" xfId="54"/>
    <cellStyle name="Normal 5 2 5" xfId="46"/>
    <cellStyle name="Normal 5 3" xfId="12"/>
    <cellStyle name="Normal 5 3 2" xfId="37"/>
    <cellStyle name="Normal 5 3 2 2" xfId="63"/>
    <cellStyle name="Normal 5 3 3" xfId="56"/>
    <cellStyle name="Normal 5 3 4" xfId="48"/>
    <cellStyle name="Normal 5 4" xfId="20"/>
    <cellStyle name="Normal 5 5" xfId="32"/>
    <cellStyle name="Normal 5 5 2" xfId="60"/>
    <cellStyle name="Normal 5 6" xfId="34"/>
    <cellStyle name="Normal 5 6 2" xfId="53"/>
    <cellStyle name="Normal 5 7" xfId="45"/>
    <cellStyle name="Normal 6" xfId="6"/>
    <cellStyle name="Normal 6 2" xfId="22"/>
    <cellStyle name="Normal 7" xfId="7"/>
    <cellStyle name="Normal 8" xfId="8"/>
    <cellStyle name="Normal 8 2" xfId="13"/>
    <cellStyle name="Normal 9" xfId="10"/>
    <cellStyle name="Normal 9 2" xfId="15"/>
    <cellStyle name="Normal 9 2 2" xfId="39"/>
    <cellStyle name="Normal 9 2 2 2" xfId="65"/>
    <cellStyle name="Normal 9 2 3" xfId="58"/>
    <cellStyle name="Normal 9 2 4" xfId="50"/>
    <cellStyle name="Normal 9 3" xfId="36"/>
    <cellStyle name="Normal 9 3 2" xfId="62"/>
    <cellStyle name="Normal 9 4" xfId="55"/>
    <cellStyle name="Normal 9 5" xfId="47"/>
    <cellStyle name="Гиперссылка 2" xfId="43"/>
    <cellStyle name="Нейтральный 2" xfId="26"/>
    <cellStyle name="Обычный" xfId="0" builtinId="0"/>
    <cellStyle name="Обычный 2" xfId="16"/>
    <cellStyle name="Обычный 2 2" xfId="21"/>
    <cellStyle name="Обычный 2 2 2" xfId="24"/>
    <cellStyle name="Обычный 2 3" xfId="30"/>
    <cellStyle name="Обычный 2 3 2" xfId="51"/>
    <cellStyle name="Обычный 2 4" xfId="28"/>
    <cellStyle name="Обычный 2 5" xfId="23"/>
    <cellStyle name="Обычный 2 6" xfId="41"/>
    <cellStyle name="Обычный 3" xfId="11"/>
    <cellStyle name="Обычный 3 2" xfId="19"/>
    <cellStyle name="Обычный 3 2 2" xfId="66"/>
    <cellStyle name="Обычный 3 2 3" xfId="59"/>
    <cellStyle name="Обычный 3 2 4" xfId="52"/>
    <cellStyle name="Обычный 3 3" xfId="29"/>
    <cellStyle name="Обычный 4" xfId="27"/>
    <cellStyle name="Обычный 4 2" xfId="42"/>
    <cellStyle name="Финансовый" xfId="69" builtinId="3"/>
    <cellStyle name="Финансовый 3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18"/>
  <sheetViews>
    <sheetView topLeftCell="D9" zoomScale="70" zoomScaleNormal="70" workbookViewId="0">
      <selection activeCell="H7" sqref="H7:H10"/>
    </sheetView>
  </sheetViews>
  <sheetFormatPr defaultRowHeight="15.75"/>
  <cols>
    <col min="1" max="1" width="5.7109375" style="20" customWidth="1"/>
    <col min="2" max="2" width="5.7109375" style="31" customWidth="1"/>
    <col min="3" max="3" width="39.140625" style="20" customWidth="1"/>
    <col min="4" max="4" width="28.140625" style="20" customWidth="1"/>
    <col min="5" max="5" width="10.5703125" style="31" customWidth="1"/>
    <col min="6" max="6" width="11.28515625" style="31" customWidth="1"/>
    <col min="7" max="7" width="10.7109375" style="20" customWidth="1"/>
    <col min="8" max="8" width="108.42578125" style="20" customWidth="1"/>
    <col min="9" max="9" width="15.5703125" style="31" customWidth="1"/>
    <col min="10" max="10" width="30" style="20" customWidth="1"/>
    <col min="11" max="11" width="14" style="20" customWidth="1"/>
    <col min="12" max="15" width="9.140625" style="20"/>
    <col min="16" max="16" width="18.7109375" style="32" customWidth="1"/>
    <col min="17" max="16384" width="9.140625" style="20"/>
  </cols>
  <sheetData>
    <row r="1" spans="1:18">
      <c r="A1" s="36"/>
      <c r="B1" s="36"/>
      <c r="C1" s="72" t="s">
        <v>24</v>
      </c>
      <c r="D1" s="72"/>
      <c r="E1" s="72"/>
      <c r="F1" s="72"/>
      <c r="G1" s="72"/>
      <c r="H1" s="72"/>
      <c r="I1" s="72"/>
      <c r="J1" s="72"/>
      <c r="K1" s="72"/>
    </row>
    <row r="2" spans="1:18">
      <c r="A2" s="36"/>
      <c r="B2" s="36"/>
      <c r="C2" s="36"/>
      <c r="D2" s="74" t="s">
        <v>30</v>
      </c>
      <c r="E2" s="74"/>
      <c r="F2" s="74"/>
      <c r="G2" s="74"/>
      <c r="H2" s="74"/>
      <c r="I2" s="37"/>
      <c r="J2" s="36"/>
      <c r="K2" s="36"/>
    </row>
    <row r="3" spans="1:18" ht="47.25">
      <c r="A3" s="75" t="s">
        <v>8</v>
      </c>
      <c r="B3" s="75"/>
      <c r="C3" s="75"/>
      <c r="D3" s="76" t="s">
        <v>25</v>
      </c>
      <c r="E3" s="76"/>
      <c r="F3" s="76"/>
      <c r="G3" s="76"/>
      <c r="H3" s="76"/>
      <c r="I3" s="38" t="s">
        <v>9</v>
      </c>
      <c r="J3" s="30" t="s">
        <v>10</v>
      </c>
      <c r="K3" s="36"/>
    </row>
    <row r="4" spans="1:18" s="19" customFormat="1" ht="48" customHeight="1">
      <c r="A4" s="77" t="s">
        <v>7</v>
      </c>
      <c r="B4" s="77"/>
      <c r="C4" s="77"/>
      <c r="D4" s="78" t="s">
        <v>43</v>
      </c>
      <c r="E4" s="78"/>
      <c r="F4" s="78"/>
      <c r="G4" s="78"/>
      <c r="H4" s="78"/>
      <c r="I4" s="78"/>
      <c r="J4" s="28" t="s">
        <v>11</v>
      </c>
      <c r="K4" s="29"/>
      <c r="P4" s="33"/>
    </row>
    <row r="5" spans="1:18" s="19" customFormat="1">
      <c r="A5" s="55"/>
      <c r="B5" s="55"/>
      <c r="C5" s="55"/>
      <c r="D5" s="73"/>
      <c r="E5" s="73"/>
      <c r="F5" s="73"/>
      <c r="G5" s="73"/>
      <c r="H5" s="73"/>
      <c r="I5" s="73"/>
      <c r="J5" s="73"/>
      <c r="K5" s="54"/>
      <c r="P5" s="33"/>
    </row>
    <row r="6" spans="1:18" ht="78.75">
      <c r="A6" s="56" t="s">
        <v>2</v>
      </c>
      <c r="B6" s="56" t="s">
        <v>0</v>
      </c>
      <c r="C6" s="56" t="s">
        <v>1</v>
      </c>
      <c r="D6" s="57" t="s">
        <v>3</v>
      </c>
      <c r="E6" s="39" t="s">
        <v>4</v>
      </c>
      <c r="F6" s="39" t="s">
        <v>27</v>
      </c>
      <c r="G6" s="39" t="s">
        <v>5</v>
      </c>
      <c r="H6" s="39" t="s">
        <v>6</v>
      </c>
      <c r="I6" s="39" t="s">
        <v>28</v>
      </c>
      <c r="J6" s="44" t="s">
        <v>29</v>
      </c>
      <c r="K6" s="43"/>
    </row>
    <row r="7" spans="1:18" ht="228">
      <c r="A7" s="34"/>
      <c r="B7" s="53">
        <v>1</v>
      </c>
      <c r="C7" s="53" t="s">
        <v>35</v>
      </c>
      <c r="D7" s="53" t="s">
        <v>35</v>
      </c>
      <c r="E7" s="45"/>
      <c r="F7" s="46"/>
      <c r="G7" s="51"/>
      <c r="H7" s="71" t="s">
        <v>41</v>
      </c>
      <c r="I7" s="42"/>
      <c r="J7" s="48"/>
      <c r="K7" s="40"/>
      <c r="L7" s="40"/>
      <c r="M7" s="40"/>
      <c r="N7" s="40"/>
      <c r="O7" s="40"/>
      <c r="P7" s="41"/>
      <c r="Q7" s="40"/>
      <c r="R7" s="40"/>
    </row>
    <row r="8" spans="1:18" ht="370.5">
      <c r="A8" s="34"/>
      <c r="B8" s="53">
        <v>2</v>
      </c>
      <c r="C8" s="53" t="s">
        <v>36</v>
      </c>
      <c r="D8" s="53" t="s">
        <v>36</v>
      </c>
      <c r="E8" s="45"/>
      <c r="F8" s="46"/>
      <c r="G8" s="51"/>
      <c r="H8" s="71" t="s">
        <v>38</v>
      </c>
      <c r="I8" s="42"/>
      <c r="J8" s="48"/>
      <c r="K8" s="40"/>
      <c r="L8" s="40"/>
      <c r="M8" s="40"/>
      <c r="N8" s="40"/>
      <c r="O8" s="40"/>
      <c r="P8" s="41"/>
      <c r="Q8" s="40"/>
      <c r="R8" s="40"/>
    </row>
    <row r="9" spans="1:18" ht="370.5">
      <c r="A9" s="34"/>
      <c r="B9" s="53">
        <v>3</v>
      </c>
      <c r="C9" s="53" t="s">
        <v>34</v>
      </c>
      <c r="D9" s="53" t="s">
        <v>34</v>
      </c>
      <c r="E9" s="45"/>
      <c r="F9" s="46"/>
      <c r="G9" s="51"/>
      <c r="H9" s="71" t="s">
        <v>39</v>
      </c>
      <c r="I9" s="42"/>
      <c r="J9" s="48"/>
      <c r="K9" s="40"/>
      <c r="L9" s="40"/>
      <c r="M9" s="40"/>
      <c r="N9" s="40"/>
      <c r="O9" s="40"/>
      <c r="P9" s="41"/>
      <c r="Q9" s="40"/>
      <c r="R9" s="40"/>
    </row>
    <row r="10" spans="1:18" ht="384.75">
      <c r="A10" s="34"/>
      <c r="B10" s="53">
        <v>4</v>
      </c>
      <c r="C10" s="53" t="s">
        <v>37</v>
      </c>
      <c r="D10" s="53" t="s">
        <v>37</v>
      </c>
      <c r="E10" s="45"/>
      <c r="F10" s="46"/>
      <c r="G10" s="51"/>
      <c r="H10" s="71" t="s">
        <v>40</v>
      </c>
      <c r="I10" s="42"/>
      <c r="J10" s="48"/>
      <c r="K10" s="40"/>
      <c r="L10" s="40"/>
      <c r="M10" s="40"/>
      <c r="N10" s="40"/>
      <c r="O10" s="40"/>
      <c r="P10" s="41"/>
      <c r="Q10" s="40"/>
      <c r="R10" s="40"/>
    </row>
    <row r="11" spans="1:18" ht="20.25">
      <c r="A11" s="34"/>
      <c r="B11" s="53"/>
      <c r="C11" s="53"/>
      <c r="D11" s="53"/>
      <c r="E11" s="45"/>
      <c r="F11" s="46"/>
      <c r="G11" s="51"/>
      <c r="H11" s="64"/>
      <c r="I11" s="42"/>
      <c r="J11" s="48"/>
      <c r="K11" s="40"/>
      <c r="L11" s="40"/>
      <c r="M11" s="40"/>
      <c r="N11" s="40"/>
      <c r="O11" s="40"/>
      <c r="P11" s="41"/>
      <c r="Q11" s="40"/>
      <c r="R11" s="40"/>
    </row>
    <row r="12" spans="1:18" ht="20.25">
      <c r="A12" s="34"/>
      <c r="B12" s="53"/>
      <c r="C12" s="53"/>
      <c r="D12" s="53"/>
      <c r="E12" s="45"/>
      <c r="F12" s="46"/>
      <c r="G12" s="51"/>
      <c r="H12" s="69"/>
      <c r="I12" s="42"/>
      <c r="J12" s="48"/>
      <c r="K12" s="40"/>
      <c r="L12" s="40"/>
      <c r="M12" s="40"/>
      <c r="N12" s="40"/>
      <c r="O12" s="40"/>
      <c r="P12" s="41"/>
      <c r="Q12" s="40"/>
      <c r="R12" s="40"/>
    </row>
    <row r="15" spans="1:18">
      <c r="C15" s="26"/>
      <c r="D15" s="26"/>
      <c r="E15" s="7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</row>
    <row r="16" spans="1:18" ht="20.25">
      <c r="C16" s="27" t="s">
        <v>12</v>
      </c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</row>
    <row r="17" spans="3:18" ht="20.25"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</row>
    <row r="18" spans="3:18" ht="20.25">
      <c r="C18" s="27" t="s">
        <v>13</v>
      </c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</row>
  </sheetData>
  <autoFilter ref="A6:J7"/>
  <mergeCells count="8">
    <mergeCell ref="C1:K1"/>
    <mergeCell ref="D5:H5"/>
    <mergeCell ref="I5:J5"/>
    <mergeCell ref="D2:H2"/>
    <mergeCell ref="A3:C3"/>
    <mergeCell ref="D3:H3"/>
    <mergeCell ref="A4:C4"/>
    <mergeCell ref="D4:I4"/>
  </mergeCells>
  <phoneticPr fontId="1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zoomScaleNormal="100" workbookViewId="0">
      <selection activeCell="E4" sqref="E4:L4"/>
    </sheetView>
  </sheetViews>
  <sheetFormatPr defaultRowHeight="15.75"/>
  <cols>
    <col min="1" max="1" width="3.42578125" style="2" customWidth="1"/>
    <col min="2" max="2" width="5.7109375" style="2" customWidth="1"/>
    <col min="3" max="3" width="4.42578125" style="24" customWidth="1"/>
    <col min="4" max="4" width="24" style="14" customWidth="1"/>
    <col min="5" max="6" width="27.42578125" style="14" customWidth="1"/>
    <col min="7" max="7" width="15.28515625" style="7" customWidth="1"/>
    <col min="8" max="8" width="14.7109375" style="23" customWidth="1"/>
    <col min="9" max="9" width="18.28515625" style="2" customWidth="1"/>
    <col min="10" max="10" width="12.140625" style="2" customWidth="1"/>
    <col min="11" max="11" width="13.140625" style="2" customWidth="1"/>
    <col min="12" max="12" width="17" style="2" customWidth="1"/>
    <col min="13" max="13" width="17" style="26" customWidth="1"/>
    <col min="14" max="14" width="30" style="2" customWidth="1"/>
    <col min="15" max="16384" width="9.140625" style="2"/>
  </cols>
  <sheetData>
    <row r="1" spans="1:19">
      <c r="D1" s="82" t="s">
        <v>23</v>
      </c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9">
      <c r="D2" s="83" t="s">
        <v>14</v>
      </c>
      <c r="E2" s="83"/>
      <c r="F2" s="83"/>
      <c r="G2" s="83"/>
      <c r="H2" s="83"/>
      <c r="I2" s="83"/>
      <c r="J2" s="83"/>
      <c r="K2" s="83"/>
      <c r="L2" s="13"/>
      <c r="M2" s="63"/>
    </row>
    <row r="3" spans="1:19">
      <c r="B3" s="84" t="s">
        <v>8</v>
      </c>
      <c r="C3" s="84"/>
      <c r="D3" s="84"/>
      <c r="E3" s="85" t="s">
        <v>25</v>
      </c>
      <c r="F3" s="85"/>
      <c r="G3" s="85"/>
      <c r="H3" s="85"/>
      <c r="I3" s="85"/>
      <c r="J3" s="85"/>
      <c r="L3" s="2" t="s">
        <v>9</v>
      </c>
      <c r="N3" s="2" t="s">
        <v>10</v>
      </c>
    </row>
    <row r="4" spans="1:19" s="4" customFormat="1" ht="32.25" customHeight="1">
      <c r="A4" s="3"/>
      <c r="B4" s="86" t="s">
        <v>7</v>
      </c>
      <c r="C4" s="86"/>
      <c r="D4" s="86"/>
      <c r="E4" s="78" t="s">
        <v>42</v>
      </c>
      <c r="F4" s="78"/>
      <c r="G4" s="78"/>
      <c r="H4" s="78"/>
      <c r="I4" s="78"/>
      <c r="J4" s="78"/>
      <c r="K4" s="78"/>
      <c r="L4" s="78"/>
      <c r="M4" s="61"/>
      <c r="N4" s="15" t="s">
        <v>11</v>
      </c>
    </row>
    <row r="5" spans="1:19" s="5" customFormat="1" ht="20.100000000000001" customHeight="1">
      <c r="A5" s="3"/>
      <c r="C5" s="25"/>
      <c r="D5" s="4"/>
      <c r="E5" s="80"/>
      <c r="F5" s="80"/>
      <c r="G5" s="80"/>
      <c r="H5" s="80"/>
      <c r="I5" s="80"/>
      <c r="J5" s="80"/>
      <c r="K5" s="21"/>
      <c r="L5" s="21"/>
      <c r="M5" s="21"/>
      <c r="N5" s="21"/>
    </row>
    <row r="6" spans="1:19" ht="47.25">
      <c r="A6" s="6"/>
      <c r="B6" s="1" t="s">
        <v>2</v>
      </c>
      <c r="C6" s="47" t="s">
        <v>0</v>
      </c>
      <c r="D6" s="1" t="s">
        <v>1</v>
      </c>
      <c r="E6" s="47" t="s">
        <v>3</v>
      </c>
      <c r="F6" s="47"/>
      <c r="G6" s="47" t="s">
        <v>15</v>
      </c>
      <c r="H6" s="22" t="s">
        <v>16</v>
      </c>
      <c r="I6" s="47" t="s">
        <v>17</v>
      </c>
      <c r="J6" s="47" t="s">
        <v>18</v>
      </c>
      <c r="K6" s="18" t="s">
        <v>19</v>
      </c>
      <c r="L6" s="47" t="s">
        <v>20</v>
      </c>
      <c r="M6" s="47" t="s">
        <v>33</v>
      </c>
      <c r="N6" s="47" t="s">
        <v>21</v>
      </c>
    </row>
    <row r="7" spans="1:19">
      <c r="A7" s="6"/>
      <c r="B7" s="49">
        <v>1</v>
      </c>
      <c r="C7" s="81">
        <v>2</v>
      </c>
      <c r="D7" s="81"/>
      <c r="E7" s="81"/>
      <c r="F7" s="70"/>
      <c r="G7" s="49">
        <v>3</v>
      </c>
      <c r="H7" s="50">
        <v>4</v>
      </c>
      <c r="I7" s="49">
        <v>5</v>
      </c>
      <c r="J7" s="49">
        <v>6</v>
      </c>
      <c r="K7" s="49">
        <v>7</v>
      </c>
      <c r="L7" s="49">
        <v>8</v>
      </c>
      <c r="M7" s="62"/>
      <c r="N7" s="52">
        <v>9</v>
      </c>
    </row>
    <row r="8" spans="1:19" ht="76.5">
      <c r="A8" s="17"/>
      <c r="B8" s="34" t="s">
        <v>26</v>
      </c>
      <c r="C8" s="53">
        <v>1</v>
      </c>
      <c r="D8" s="53" t="s">
        <v>35</v>
      </c>
      <c r="E8" s="53" t="s">
        <v>35</v>
      </c>
      <c r="F8" s="53"/>
      <c r="G8" s="60" t="s">
        <v>32</v>
      </c>
      <c r="H8" s="59">
        <v>1</v>
      </c>
      <c r="I8" s="58"/>
      <c r="J8" s="35"/>
      <c r="K8" s="35"/>
      <c r="L8" s="35"/>
      <c r="M8" s="35">
        <v>60000</v>
      </c>
      <c r="N8" s="16" t="s">
        <v>31</v>
      </c>
      <c r="O8" s="14"/>
    </row>
    <row r="9" spans="1:19" s="26" customFormat="1" ht="76.5">
      <c r="A9" s="17"/>
      <c r="B9" s="34" t="s">
        <v>26</v>
      </c>
      <c r="C9" s="53">
        <v>2</v>
      </c>
      <c r="D9" s="53" t="s">
        <v>36</v>
      </c>
      <c r="E9" s="53" t="s">
        <v>36</v>
      </c>
      <c r="F9" s="53"/>
      <c r="G9" s="60" t="s">
        <v>32</v>
      </c>
      <c r="H9" s="59">
        <v>2</v>
      </c>
      <c r="I9" s="58"/>
      <c r="J9" s="35"/>
      <c r="K9" s="35"/>
      <c r="L9" s="35"/>
      <c r="M9" s="35">
        <v>168000</v>
      </c>
      <c r="N9" s="16" t="s">
        <v>31</v>
      </c>
      <c r="O9" s="14"/>
    </row>
    <row r="10" spans="1:19" s="26" customFormat="1" ht="76.5">
      <c r="A10" s="17"/>
      <c r="B10" s="34" t="s">
        <v>26</v>
      </c>
      <c r="C10" s="53">
        <v>3</v>
      </c>
      <c r="D10" s="53" t="s">
        <v>34</v>
      </c>
      <c r="E10" s="53" t="s">
        <v>34</v>
      </c>
      <c r="F10" s="53"/>
      <c r="G10" s="60" t="s">
        <v>32</v>
      </c>
      <c r="H10" s="59">
        <v>4</v>
      </c>
      <c r="I10" s="58"/>
      <c r="J10" s="35"/>
      <c r="K10" s="35"/>
      <c r="L10" s="35"/>
      <c r="M10" s="35">
        <v>99800</v>
      </c>
      <c r="N10" s="16" t="s">
        <v>31</v>
      </c>
      <c r="O10" s="14"/>
    </row>
    <row r="11" spans="1:19" s="26" customFormat="1" ht="76.5">
      <c r="A11" s="17"/>
      <c r="B11" s="34" t="s">
        <v>26</v>
      </c>
      <c r="C11" s="53">
        <v>4</v>
      </c>
      <c r="D11" s="53" t="s">
        <v>37</v>
      </c>
      <c r="E11" s="53" t="s">
        <v>37</v>
      </c>
      <c r="F11" s="53"/>
      <c r="G11" s="60" t="s">
        <v>32</v>
      </c>
      <c r="H11" s="59">
        <v>1</v>
      </c>
      <c r="I11" s="58"/>
      <c r="J11" s="35"/>
      <c r="K11" s="35"/>
      <c r="L11" s="35"/>
      <c r="M11" s="35">
        <v>50000</v>
      </c>
      <c r="N11" s="16" t="s">
        <v>31</v>
      </c>
      <c r="O11" s="14"/>
    </row>
    <row r="12" spans="1:19" s="65" customFormat="1">
      <c r="C12" s="66"/>
      <c r="D12" s="67"/>
      <c r="E12" s="67"/>
      <c r="F12" s="67"/>
      <c r="G12" s="68"/>
      <c r="H12" s="67"/>
      <c r="I12" s="67"/>
      <c r="J12" s="67"/>
      <c r="K12" s="67"/>
      <c r="L12" s="67"/>
      <c r="M12" s="67">
        <f>SUM(M8:M11)</f>
        <v>377800</v>
      </c>
      <c r="N12" s="67"/>
    </row>
    <row r="13" spans="1:19">
      <c r="D13" s="10"/>
      <c r="E13" s="10"/>
      <c r="F13" s="10"/>
      <c r="G13" s="11"/>
      <c r="H13" s="10"/>
      <c r="I13" s="79" t="s">
        <v>22</v>
      </c>
      <c r="J13" s="79"/>
      <c r="K13" s="8" t="e">
        <f>SUM(#REF!)</f>
        <v>#REF!</v>
      </c>
      <c r="L13" s="8" t="e">
        <f>SUM(#REF!)</f>
        <v>#REF!</v>
      </c>
      <c r="M13" s="8"/>
      <c r="N13" s="10"/>
      <c r="O13" s="26"/>
      <c r="P13" s="26"/>
      <c r="Q13" s="26"/>
      <c r="R13" s="26"/>
      <c r="S13" s="26"/>
    </row>
    <row r="14" spans="1:19">
      <c r="D14" s="26"/>
      <c r="E14" s="26"/>
      <c r="F14" s="26"/>
      <c r="H14" s="26"/>
      <c r="I14" s="26"/>
      <c r="J14" s="26"/>
      <c r="K14" s="26"/>
      <c r="L14" s="26"/>
      <c r="N14" s="26"/>
      <c r="O14" s="26"/>
      <c r="P14" s="26"/>
      <c r="Q14" s="26"/>
      <c r="R14" s="26"/>
      <c r="S14" s="26"/>
    </row>
    <row r="15" spans="1:19">
      <c r="D15" s="26"/>
      <c r="E15" s="26"/>
      <c r="F15" s="26"/>
      <c r="H15" s="26"/>
      <c r="I15" s="26"/>
      <c r="J15" s="26"/>
      <c r="K15" s="26"/>
      <c r="L15" s="26"/>
      <c r="N15" s="26"/>
      <c r="O15" s="26"/>
      <c r="P15" s="26"/>
      <c r="Q15" s="26"/>
      <c r="R15" s="26"/>
      <c r="S15" s="26"/>
    </row>
    <row r="16" spans="1:19" ht="20.25">
      <c r="D16" s="27" t="s">
        <v>12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</row>
    <row r="17" spans="4:19" ht="20.25"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</row>
    <row r="18" spans="4:19" ht="20.25">
      <c r="D18" s="27" t="s">
        <v>13</v>
      </c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</row>
    <row r="19" spans="4:19"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</row>
    <row r="20" spans="4:19"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4:19"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</row>
  </sheetData>
  <autoFilter ref="B6:N8"/>
  <mergeCells count="9">
    <mergeCell ref="I13:J13"/>
    <mergeCell ref="E5:J5"/>
    <mergeCell ref="C7:E7"/>
    <mergeCell ref="D1:N1"/>
    <mergeCell ref="D2:K2"/>
    <mergeCell ref="B3:D3"/>
    <mergeCell ref="E3:J3"/>
    <mergeCell ref="B4:D4"/>
    <mergeCell ref="E4:L4"/>
  </mergeCells>
  <phoneticPr fontId="18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D11" sqref="D11:S20"/>
    </sheetView>
  </sheetViews>
  <sheetFormatPr defaultRowHeight="12.75"/>
  <sheetData>
    <row r="11" spans="2:12" s="2" customFormat="1" ht="15.7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>
      <c r="B12" s="10"/>
      <c r="C12" s="10"/>
      <c r="D12" s="10"/>
      <c r="E12" s="10"/>
      <c r="F12" s="11"/>
      <c r="G12" s="10"/>
      <c r="H12" s="79" t="s">
        <v>22</v>
      </c>
      <c r="I12" s="79"/>
      <c r="J12" s="8" t="e">
        <f>SUM(#REF!)</f>
        <v>#REF!</v>
      </c>
      <c r="K12" s="8" t="e">
        <f>SUM(#REF!)</f>
        <v>#REF!</v>
      </c>
      <c r="L12" s="10"/>
    </row>
    <row r="13" spans="2:12" s="2" customFormat="1" ht="15.75">
      <c r="F13" s="7"/>
    </row>
    <row r="14" spans="2:12" s="2" customFormat="1" ht="15.75">
      <c r="F14" s="7"/>
    </row>
    <row r="15" spans="2:12" s="9" customFormat="1" ht="20.25">
      <c r="D15" s="9" t="s">
        <v>12</v>
      </c>
    </row>
    <row r="16" spans="2:12" s="9" customFormat="1" ht="20.25"/>
    <row r="17" spans="4:4" s="9" customFormat="1" ht="20.25">
      <c r="D17" s="9" t="s">
        <v>13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2023-08-09T08:19:43Z</cp:lastPrinted>
  <dcterms:created xsi:type="dcterms:W3CDTF">2017-08-17T12:48:14Z</dcterms:created>
  <dcterms:modified xsi:type="dcterms:W3CDTF">2025-09-05T12:13:29Z</dcterms:modified>
</cp:coreProperties>
</file>