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6\Programe speciale\angiografie\partea II\"/>
    </mc:Choice>
  </mc:AlternateContent>
  <xr:revisionPtr revIDLastSave="0" documentId="13_ncr:1_{78A74D70-33E3-4E79-A051-4BA81C2B936D}"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'!$B$6:$M$192</definedName>
    <definedName name="_xlnm._FilterDatabase" localSheetId="0" hidden="1">'Specificaţii tehnice        '!$A$6:$K$124</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95" i="5" l="1"/>
  <c r="J195"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D191" i="4"/>
  <c r="D192"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K12" i="7"/>
  <c r="J12" i="7"/>
</calcChain>
</file>

<file path=xl/sharedStrings.xml><?xml version="1.0" encoding="utf-8"?>
<sst xmlns="http://schemas.openxmlformats.org/spreadsheetml/2006/main" count="1345" uniqueCount="397">
  <si>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</si>
  <si>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</si>
  <si>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</si>
  <si>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</si>
  <si>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</si>
  <si>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</si>
  <si>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</si>
  <si>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</si>
  <si>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</si>
  <si>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</si>
  <si>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</si>
  <si>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</si>
  <si>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</si>
  <si>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</si>
  <si>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</si>
  <si>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</si>
  <si>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</si>
  <si>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</si>
  <si>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</si>
  <si>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</si>
  <si>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</si>
  <si>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</si>
  <si>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</si>
  <si>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</si>
  <si>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</si>
  <si>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</si>
  <si>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</si>
  <si>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</si>
  <si>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</si>
  <si>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tehnice </t>
  </si>
  <si>
    <t>Specificaţii de preț</t>
  </si>
  <si>
    <t>Bucată</t>
  </si>
  <si>
    <t>DDP - Franco destinație vămuit, Incoterms 2020, în termen de până la 30 de zile de la comanda scrisă a beneficiarului pe parcursul anului 2026</t>
  </si>
  <si>
    <t>33100000-1</t>
  </si>
  <si>
    <t>valoarea estimativă</t>
  </si>
  <si>
    <t>Arc ghid hidrofilic pentru proceduri periferice</t>
  </si>
  <si>
    <t>Stent periferic cu  flexibilitate crescută</t>
  </si>
  <si>
    <t xml:space="preserve">Spirale (coiluri periferice) </t>
  </si>
  <si>
    <t>Cateter ghid cu balon</t>
  </si>
  <si>
    <t>Microcateter livrare stent deviator flux neurovascular sau dispozitive embolizare</t>
  </si>
  <si>
    <t xml:space="preserve">Spirale platina cu detasare electro-mecanica </t>
  </si>
  <si>
    <t xml:space="preserve">Ghid tip extrasuport </t>
  </si>
  <si>
    <t>Separator pentru trombaspiratie</t>
  </si>
  <si>
    <t>Cateter de trombaspiratie activa</t>
  </si>
  <si>
    <t>Achiziționarea consumabilelor costisitoare (angiografice) conform necesităților beneficiarilor pentru anul 2026 (partea II)</t>
  </si>
  <si>
    <t>Achiziționarea consumabilelor costisitoare (angiografice) conform necesităților beneficiarilor pentru anul 2026 (parteaII)</t>
  </si>
  <si>
    <t>Balon farmacologic activ cu sirolimus utilizat in angioplastia coroniana</t>
  </si>
  <si>
    <t>Ghid rotawire</t>
  </si>
  <si>
    <t>Stent împletit, cu acoperire antitrombotică</t>
  </si>
  <si>
    <t xml:space="preserve">Stent tăiat cu laser, cu acoperire antitrombotică </t>
  </si>
  <si>
    <t>Cateter ghid coronare</t>
  </si>
  <si>
    <t>Dispozitiv pentru embolizarea aneurismelor, cu acoperire antitrombotică</t>
  </si>
  <si>
    <t>Cateter dublu lumen cu balon</t>
  </si>
  <si>
    <t>Stent intracranian auto-expandabil</t>
  </si>
  <si>
    <t>Spirale periferice pentru embolizarea arterială și venoasă</t>
  </si>
  <si>
    <t xml:space="preserve">Set seringa+tub injectomat “MEDRAD Marc 7 </t>
  </si>
  <si>
    <t xml:space="preserve">Microcateter cerebral minim 6 zone </t>
  </si>
  <si>
    <t>Microcateter cerebral minim 5 zone</t>
  </si>
  <si>
    <t>Ocludere pentru CAP (Canal arterial patent)</t>
  </si>
  <si>
    <t>Sistem de livrare p/u ocluder CAP</t>
  </si>
  <si>
    <t>Ghid stiff pentru livrarea ocluderelor CAP</t>
  </si>
  <si>
    <t>Microsfere pentru embolizare</t>
  </si>
  <si>
    <t>Sistem din stent intracranial autoexpandabil, cu acoperire antitrombotica, in set cu cateter cu balon</t>
  </si>
  <si>
    <t>Pachet lichid cu tantal micronizat pentru embolizare cerebrala</t>
  </si>
  <si>
    <t>Balon farmacologic activ pentru a. coronare</t>
  </si>
  <si>
    <t>Dispozitiv recuperare corp strain tip lasou</t>
  </si>
  <si>
    <t>Balon medicamentos pentru angioplastie periferică</t>
  </si>
  <si>
    <t xml:space="preserve">GHID 0.018  PROCEDURI PERIFERICE SUPORT SPORIT SI OCLUZII CRONICE </t>
  </si>
  <si>
    <t>GHIDAJ PENTRU PROCEDURI DE PERIFERICE 0.035 INCH</t>
  </si>
  <si>
    <t xml:space="preserve">STENT AUTO-EXPANDABIL DIN NITINOL INTRETESUT CU FLEXIBILITATE INALTA </t>
  </si>
  <si>
    <t xml:space="preserve">Ghid periferic ocluzii cronice puternic calcificate
</t>
  </si>
  <si>
    <t xml:space="preserve">Balon semi compliant 
angioplastie 
periferică BTK cu Sirolimus
</t>
  </si>
  <si>
    <t>Cateter periferic  cu balon utilizat în CTO</t>
  </si>
  <si>
    <t>Cateter ghid pentru trombaspiratie periferica</t>
  </si>
  <si>
    <t>Set presiune invaziva</t>
  </si>
  <si>
    <t>Set linie ECG</t>
  </si>
  <si>
    <t>Stenturi coronariene cu eliberare de substanta Biolimus</t>
  </si>
  <si>
    <t>Sistem de inchidere vasculara percutana</t>
  </si>
  <si>
    <t xml:space="preserve">Sistem de compresie dupa punctie radiala </t>
  </si>
  <si>
    <t>Set introductor  puncție arterială femurală scurtă standard</t>
  </si>
  <si>
    <t>Sistem de inchidere percutana a orificiului de punctie din 2 componente</t>
  </si>
  <si>
    <t>Teacă 088</t>
  </si>
  <si>
    <t xml:space="preserve">Cateter-ghid de acces intracranian </t>
  </si>
  <si>
    <t>Cateter de Ghidaj Neurovascular</t>
  </si>
  <si>
    <t>Cateter pe balon</t>
  </si>
  <si>
    <t>Cateter aspiratie trombectomie</t>
  </si>
  <si>
    <t>Microcateter cu virf detasabil</t>
  </si>
  <si>
    <t>Microcateter cu lumen reinforsat</t>
  </si>
  <si>
    <t>Micro- minighid pentru proceduri endovasculare intracraniene</t>
  </si>
  <si>
    <t>Dispozitiv pentru captarea trombilor neurovasculari</t>
  </si>
  <si>
    <t>Dispozitiv revascularizare stent-retriever</t>
  </si>
  <si>
    <t>Microbalon pentru proceduri endovasculare intracraniene</t>
  </si>
  <si>
    <t>Cateter de ocluzie cu balon</t>
  </si>
  <si>
    <t>Spirale platina cu detasare electro-mecanica endovasculara a anevrismelor (Coils) 0.010” tip RS</t>
  </si>
  <si>
    <t>Spirale platina cu detasare electro-mecanica endovasculara a anevrismelor (Coils) 0.014” tip RS</t>
  </si>
  <si>
    <t xml:space="preserve">Spirale din platina expandabile (cu hidrogel) cu detasare electrica </t>
  </si>
  <si>
    <t>Dispozitiv utilizat pentru tratamentul vazospasmului cerebral</t>
  </si>
  <si>
    <t>Microsferere</t>
  </si>
  <si>
    <t xml:space="preserve">Adeziv lichid pentru malformatii vasculare 0.50 ml   </t>
  </si>
  <si>
    <t>Set seringa pentru angiomat model Medrad avut in dotare</t>
  </si>
  <si>
    <t>Stent impletiti pentru aneurisme bazilare si extracraniene fusiforme</t>
  </si>
  <si>
    <t>Stent carotidian cu acoperire antitrombotica</t>
  </si>
  <si>
    <t>Microcateter pentru transport</t>
  </si>
  <si>
    <t xml:space="preserve">Mini-kit puncție radiala </t>
  </si>
  <si>
    <t>Cateter diagnostic hidrofil</t>
  </si>
  <si>
    <t>Cateter Ghid Neurovascular Cu Varf Flexibil</t>
  </si>
  <si>
    <t xml:space="preserve">Ghid 0.014” cu acoperire hidrofila </t>
  </si>
  <si>
    <t>Microghid hidrofilic cu scitanium 0.014”/0.018</t>
  </si>
  <si>
    <t>Dispozitiv autoexpandabil de revascularizare intracraniana</t>
  </si>
  <si>
    <t>Baloane PTA pentru artere carotide</t>
  </si>
  <si>
    <t>Set introductor radial</t>
  </si>
  <si>
    <t>Set introductor femoral</t>
  </si>
  <si>
    <t>Set introductor femoral dimensiuni mari</t>
  </si>
  <si>
    <t>Ghid coronarian pentru recanalizare</t>
  </si>
  <si>
    <t xml:space="preserve">GHID ANGIOPLASTIE PERIFERIC suport intermediar si inalt dedicat pentru leziuni sub genunchi  </t>
  </si>
  <si>
    <t>Ghid coronarian CTO in leziuni calcificate</t>
  </si>
  <si>
    <t xml:space="preserve">GHID 0.014” CTO calcificari excesive </t>
  </si>
  <si>
    <t xml:space="preserve">GHID ANGIOPLASTIE PERIFERIC suport echilibrat </t>
  </si>
  <si>
    <t>Ghid pentru angioplastie cu suport intermediar</t>
  </si>
  <si>
    <t>Ghid pentru angioplastie  tip floppy</t>
  </si>
  <si>
    <t>Ghid tip extrasuport</t>
  </si>
  <si>
    <t>Catetere de aterectomie directionala periferica</t>
  </si>
  <si>
    <t>BALOANE PENTRU PROCEDURI PERIFERICE DISTALE DE GENUNCHI</t>
  </si>
  <si>
    <t>BALON PERIFERIE 0,018” PENTRU DILATARI SFA &amp; BTK</t>
  </si>
  <si>
    <t>BALON PENTRU DILATARI  PERIFERICA COMPATIBIL CU GHID 0.035'' PENTRU LEZIUNI CALCIFICATE</t>
  </si>
  <si>
    <t>Cateter periferic cu balon utilizat în CTO</t>
  </si>
  <si>
    <t>Balon pentru pre și postdilatare periferică</t>
  </si>
  <si>
    <t>Cateter cu balon PTCA</t>
  </si>
  <si>
    <t>Baloane de tip OTW, semi- sau noncompliant</t>
  </si>
  <si>
    <t>Balon OTW 0.018" pentru  angioplastie periferică</t>
  </si>
  <si>
    <t>Balon pentru CTO</t>
  </si>
  <si>
    <t xml:space="preserve">STENT EXPANDABIL PE BALON PENTRU INTERVENTII PERIFERICE – ARTERE ILIACE  </t>
  </si>
  <si>
    <t xml:space="preserve">Stent periferic autoexpandabil cu profil de 6 Fr
</t>
  </si>
  <si>
    <t>Stent periferic Cobalt-Crom (OTW)</t>
  </si>
  <si>
    <t xml:space="preserve">Stent expandabil 
pe balon
</t>
  </si>
  <si>
    <t>Filtru pentru vena cava</t>
  </si>
  <si>
    <t>Cateter de trimbaspiratie activa</t>
  </si>
  <si>
    <t>Balon farmacologic activ pentru periferie cu Sirolimus</t>
  </si>
  <si>
    <t xml:space="preserve">Balon farmacologic activ ( Periferie) </t>
  </si>
  <si>
    <t xml:space="preserve">Balon angioplastie periferic 0,018”  </t>
  </si>
  <si>
    <t xml:space="preserve">Balon OTW pentru proceduri periferice </t>
  </si>
  <si>
    <t>Balon RX pentru proceduri periferice</t>
  </si>
  <si>
    <t>Cateter de suport</t>
  </si>
  <si>
    <t xml:space="preserve">Microcateter livrare 
dispozitive
</t>
  </si>
  <si>
    <t>Balon periferic OTW</t>
  </si>
  <si>
    <t>Balon periferic medicamentos OTW</t>
  </si>
  <si>
    <t>Balon farmacologic activ pentru interventii periferice femoropopliteale si AV</t>
  </si>
  <si>
    <t>Stent arterial autoexpandabil periferic, marimi mari</t>
  </si>
  <si>
    <t>Torquer</t>
  </si>
  <si>
    <t xml:space="preserve">Stenturi periferice autoexpandabile </t>
  </si>
  <si>
    <t>Ghid pentru suport cu virf flexibil</t>
  </si>
  <si>
    <t>Balon Extracompliant</t>
  </si>
  <si>
    <t>Cateter cu Balon de măsură</t>
  </si>
  <si>
    <t xml:space="preserve">Endograft aortic </t>
  </si>
  <si>
    <t>Dispozitiv Embolizare Intrasacular</t>
  </si>
  <si>
    <t>Dispozitiv de revascularizare cerebrala in cazuri dificile</t>
  </si>
  <si>
    <t xml:space="preserve">STENT GRAFT CORONARIAN </t>
  </si>
  <si>
    <t>Dispozitiv revascularizare cerebrala cu virf inchis</t>
  </si>
  <si>
    <t>Seringi pentru injectie cu precizie inalta</t>
  </si>
  <si>
    <t xml:space="preserve">Balon Shockwave pentru artere periferice calcifiate cronic cu ultrasunete </t>
  </si>
  <si>
    <t>Stent Venos Autoexpandabil</t>
  </si>
  <si>
    <t>Cateterul de reintrare pentru crossing</t>
  </si>
  <si>
    <t>Stent arterial/venos autoexpandabil periferic, marimi mari</t>
  </si>
  <si>
    <t>Cateter pentru recanalizarea lumenului arterial</t>
  </si>
  <si>
    <t>STENT GRAFT pentru periferie</t>
  </si>
  <si>
    <t xml:space="preserve">Stent coronarian Farmacologic activ polimer SIROLIMUS </t>
  </si>
  <si>
    <t xml:space="preserve">Stenturi coronariene cobalt crom cu eliberare de substanta antirestenoza- Everolimus polimer </t>
  </si>
  <si>
    <t>Ghid periferic 
ocluzii cronice 
calcificate</t>
  </si>
  <si>
    <t>Stent periferic autoexpandabil medicamentos</t>
  </si>
  <si>
    <t>Cateter-ghid carotidian</t>
  </si>
  <si>
    <t>Dispozitiv de aterectomie și trombectomie rotațională</t>
  </si>
  <si>
    <t>Cateter diagnostic angiografie</t>
  </si>
  <si>
    <t>Cateter suport intracranial pentru acces radial</t>
  </si>
  <si>
    <t>Cateter ghid neurovascular cu varf flexibil</t>
  </si>
  <si>
    <t>Cateter ghid intermediar pentru proceduri neurovasculare</t>
  </si>
  <si>
    <t>Cateter de Aspiratie</t>
  </si>
  <si>
    <t xml:space="preserve">Ghid pentru proceduri de periferie si cerebrale </t>
  </si>
  <si>
    <t>Dispozitiv de revascularizare cerebrala reglabil de dimensiuni mari</t>
  </si>
  <si>
    <t>Dispozitiv pentru trombectomie mecanică</t>
  </si>
  <si>
    <t>Sistem de protecție embolică</t>
  </si>
  <si>
    <t>Balon pentru arterele carotide si renale</t>
  </si>
  <si>
    <t>Balon farmacologic activ (Paclitoxel)</t>
  </si>
  <si>
    <t>Spirale platina cu detasare mecanica pentru embolizarea endovasculara a anevrismelor</t>
  </si>
  <si>
    <t>Teacă ranforsată scurta cu profil mare</t>
  </si>
  <si>
    <t>Teacă ranforsată lungă cu profil mare</t>
  </si>
  <si>
    <t xml:space="preserve">Dispozitiv recuperare corp strain
</t>
  </si>
  <si>
    <t>Balon cateter pentru angioplastie periferica cu presiuni ultra inalte</t>
  </si>
  <si>
    <t>Balon pentru dilatare periferica</t>
  </si>
  <si>
    <t>Stent pentru tratamentul leziunilor arterei femurale superficiale.</t>
  </si>
  <si>
    <t>Stent periferic cu Paclitaxel pentru prevenirea restenozei</t>
  </si>
  <si>
    <t>Microsfere pentru embolizare incarcate cu chimioterapeutice</t>
  </si>
  <si>
    <t>Set inflator cu manometru de presiune înaltă</t>
  </si>
  <si>
    <t>Stent din Nitinol autoexpandabil</t>
  </si>
  <si>
    <t>Ghid periferic ocluzii cronice calcificate</t>
  </si>
  <si>
    <t>Teacă introductor armată</t>
  </si>
  <si>
    <t>Cateter periferic cu balon 0.014 utilizat în CTO</t>
  </si>
  <si>
    <t xml:space="preserve">Balon 
angioplastie 
periferica pentru 
tratamentul 
leziunilor 
obstructive cu 
lungimi extreme 
si 
manevrabilitate 
contralaterala
</t>
  </si>
  <si>
    <t xml:space="preserve">Stent periferie cu micro-plasa </t>
  </si>
  <si>
    <t>Balon cateter pentru angioplastie periferica</t>
  </si>
  <si>
    <t>Cateter cu balon tip  RX</t>
  </si>
  <si>
    <t>Kit de aterectomie cu aspiratie mecanica</t>
  </si>
  <si>
    <t>Dispozitiv de închidere a accesului arterial femural cu diametru mare</t>
  </si>
  <si>
    <t>Sistem pentru ingectarea CO2 în sistemul vascular în timpul examinărilor angiografice</t>
  </si>
  <si>
    <t xml:space="preserve">Balon angioplastie periferica BTK </t>
  </si>
  <si>
    <t>Baloane PTA Noncompliante</t>
  </si>
  <si>
    <t>Dispozitiv autoexpandabil pentru ocluzie periferica</t>
  </si>
  <si>
    <t>Ghid pentru angioplastie  utilizat in  CTO</t>
  </si>
  <si>
    <t xml:space="preserve">Balon farmacologic activ </t>
  </si>
  <si>
    <t>Stent Graft Coronarian</t>
  </si>
  <si>
    <t>Catetere ghid pentru abord radial</t>
  </si>
  <si>
    <t>Ghid Cerebral cu posibilitate de navigare remodelată</t>
  </si>
  <si>
    <t>Cateter Intermediar</t>
  </si>
  <si>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farmacologic activ pt aa. coronare, impregnat cu sirolimus. Transfer de sirolimus imediat după implantare, </t>
    </r>
    <r>
      <rPr>
        <sz val="10"/>
        <rFont val="Times New Roman"/>
        <family val="1"/>
        <charset val="204"/>
      </rPr>
      <t xml:space="preserve">minim 80% eliberare intravazală confirmată în studii clinice. Concentrația tisulară după 28 zile – minim 40% din doza inițială, confirmată în studii clinice. 
Lungime utilă cateter - minim 145 cm. Compatibil cu ghid de 0.014”. Compatibil cate-ghid 5F. Dimensiuni disponibile: diametru de la 2.0 pina la 4.0 mm; lungime de la 10 la 40 mm; markeri – minim 2. Presiune nominala 6 atm, RBP 14 atm. </t>
    </r>
  </si>
  <si>
    <t>Ghid coronarian de dimensiune 0,009” capabil sa navigheze leziuni calcificate oferind acces pentru sistem de ateroctomie rotationala RotaPro.</t>
  </si>
  <si>
    <r>
      <t xml:space="preserve">Cerinte obligatorii fixe: (Oferta va fi respinsă dacă va conține bunuri cu coduri suplimentare diferite decât cerințelor obligatorii fixe) 
</t>
    </r>
    <r>
      <rPr>
        <sz val="10"/>
        <color rgb="FFFF0000"/>
        <rFont val="Times New Roman"/>
        <family val="1"/>
        <charset val="204"/>
      </rPr>
      <t>Stent pentru anevrisme, împletit din fir de nitinol și platină, cu acoperire antitrombotica de heparina covalenta, cu flexibilitate sporită pentru vase sinuoase; radio-opacitate totală; suprafața firului cu acoperire sau special prelucrată pentru a asigura hemocompatibilitatea</t>
    </r>
    <r>
      <rPr>
        <sz val="10"/>
        <color indexed="8"/>
        <rFont val="Times New Roman"/>
        <family val="1"/>
        <charset val="204"/>
      </rPr>
      <t>; capetele stentului - cu bucle închise, să permită livrarea și ancorarea atraumatică; capacitatea de repoziționare în teacă minim 90%, minim 6 markeri distali și minim 1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0,0165" si 0,017". Diametre stent solicitate: 2.5; 3.0; 3.5; 4,0 mm, pentru vase cu diam.1,5-4,0mm; lungimi stent disponibile: 10, 15, 20, 25mm.</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</si>
  <si>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 pentru anevrisme, tăiat cu laser, cu acoperire antitrombotica de heparina covalenta, </t>
    </r>
    <r>
      <rPr>
        <b/>
        <sz val="10"/>
        <color rgb="FFFF0000"/>
        <rFont val="Times New Roman"/>
        <family val="1"/>
        <charset val="204"/>
      </rPr>
      <t>cu celule asimetrice</t>
    </r>
    <r>
      <rPr>
        <sz val="10"/>
        <color rgb="FFFF0000"/>
        <rFont val="Times New Roman"/>
        <family val="1"/>
        <charset val="204"/>
      </rPr>
      <t>, cu flexibilitate sporită pentru vase sinuoase; capetele stentului să permită apoziția corectă în vas; capacitatea de</t>
    </r>
    <r>
      <rPr>
        <sz val="10"/>
        <color indexed="8"/>
        <rFont val="Times New Roman"/>
        <family val="1"/>
        <charset val="204"/>
      </rPr>
      <t xml:space="preserv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0,017";</t>
    </r>
    <r>
      <rPr>
        <sz val="10"/>
        <color indexed="12"/>
        <rFont val="Times New Roman"/>
        <family val="1"/>
        <charset val="204"/>
      </rPr>
      <t xml:space="preserve"> </t>
    </r>
    <r>
      <rPr>
        <sz val="10"/>
        <color indexed="8"/>
        <rFont val="Times New Roman"/>
        <family val="1"/>
        <charset val="204"/>
      </rPr>
      <t>0,021". Diametre solicitate:</t>
    </r>
    <r>
      <rPr>
        <sz val="10"/>
        <color indexed="12"/>
        <rFont val="Times New Roman"/>
        <family val="1"/>
        <charset val="204"/>
      </rPr>
      <t xml:space="preserve"> </t>
    </r>
    <r>
      <rPr>
        <sz val="10"/>
        <color indexed="8"/>
        <rFont val="Times New Roman"/>
        <family val="1"/>
        <charset val="204"/>
      </rPr>
      <t>3,5-6,5mm, pentru vase cu diam. 1,5-6,0mm; lungimi stent disponibile: 15, 20, 25, 30, 35mm.</t>
    </r>
  </si>
  <si>
    <r>
      <rPr>
        <sz val="10"/>
        <color rgb="FFFF0000"/>
        <rFont val="Times New Roman"/>
        <family val="1"/>
        <charset val="204"/>
      </rPr>
      <t>Cateter ghid pentru abord radial sau femural destinat livrarii instrumentelor endovasculare, masurarii presiunii arteriale, livrarii substantei de contrast. Material:poliuretan cu strat intern de PTFE, mesa plata cu inpletire dubla pentru radioopacitate sporita, rezistenta ridicata la kinking si raspuns sporit la torsiune. Tehnologii de zone multiple de flexibilitate sporita</t>
    </r>
    <r>
      <rPr>
        <sz val="10"/>
        <color indexed="8"/>
        <rFont val="Times New Roman"/>
        <family val="1"/>
        <charset val="204"/>
      </rPr>
      <t xml:space="preserve"> (minim 5) pentru asigurarea suportului si manipularii optime. Varf conic atraumatic. Acoperire hidrofila. Diametre obligatorii: 5F,6F,7F,8F; Lungime - 105 cm (+/-5cm). Forme standarte obligatorii AL,AR,JR,JL. SAU Cateter ghid reinforsat tip braid/coil sau quad-core wind, hidrofil, cu marcher distal; Dimensiuni: Diametru 6/5F cu lungimi 105,115cm, diametru intern distal 0,053”; Diametru 6F, cu lungimi 95,105cm și diametru intern distal 0,070”; Diametru 8F, cu lungimi 80,90,100cm și diametru intern distal de 0,088”. SAU Cateter ghid reinforsat cu oțel inoxidabil împletit, capăt distal cu acoperire hidrofila, marcher radioopac. Diametru 7F, Lungimi-120,150cm.</t>
    </r>
  </si>
  <si>
    <r>
      <rPr>
        <sz val="10"/>
        <color rgb="FFFF0000"/>
        <rFont val="Times New Roman"/>
        <family val="1"/>
        <charset val="204"/>
      </rPr>
      <t>Dispozitiv pentru embolizarea aneurismelor, cu acoperire antitrombotica de heparina covalenta, împletit din fir de nitinol și platină, cu flexibilitate sporită pentru vase sinuoase; radio-opacitate totală constructie vizibila 100%;</t>
    </r>
    <r>
      <rPr>
        <sz val="10"/>
        <color indexed="8"/>
        <rFont val="Times New Roman"/>
        <family val="1"/>
        <charset val="204"/>
      </rPr>
      <t xml:space="preserve"> suprafața firului prelucrată electrochimic; capete finisate asimetric - cu bucle închise, proeminente la un capat, să permită livrarea și ancorarea atraumatică; cu capacitatea de repoziționare în teacă de minim 90%, minim 2 markeri (distal si proximal), compatibil cu microcateter 0.0165"; 0.017"; 0.027'', 0.039''. 
Lungimi stent - de la 10mm până la 50mm. Pentru a fi utilizat pentru vase cu diam. 1,5-8,0mm. Suport in 3D reconstrucție morfologica si alegerea mărimilor pentru fiecare pacient individual; suport simulator in cazuri clinice severe. Diametre stent solicitate: 2.5; 3.0; 3.5; 4.0; 4.5; 5.0; 5.5; 6.0, 7.0; 8.0.
</t>
    </r>
  </si>
  <si>
    <r>
      <t>D</t>
    </r>
    <r>
      <rPr>
        <sz val="10"/>
        <color rgb="FFFF0000"/>
        <rFont val="Times New Roman"/>
        <family val="1"/>
        <charset val="204"/>
      </rPr>
      <t xml:space="preserve">estinate pentru utilizarea în sistemul vascular periferic și neuro pentru ocluzie temporară., hemostază selectivă al fluxului sangvin, tratamentul vasospasmului, embolizare asistată cu balon a anevrismelor intracraniene.
La fel este indicate pentru: utilizare în vascularizația periferică și neurovasculară, pentru administrarea de agenți de diagnostic (soluție de contrast) și agenți terapeutici (materiale de embolizare compatibile cu diametrul interior al cateterelor cu balon). </t>
    </r>
    <r>
      <rPr>
        <sz val="10"/>
        <color indexed="8"/>
        <rFont val="Times New Roman"/>
        <family val="1"/>
        <charset val="204"/>
      </rPr>
      <t xml:space="preserve">
Format din 2 lumene: unul pentru ghid și alt lumen pentru umflarea și dezumflarea independentă a balonului față de poziția ghidului. Datorită inovației patentate (FCC – flat catheter concept) cateterul este conceput cu un lumen larg atât pentru portul de umflare, cât și cel pentru perfuzie ce permite utilizarea în paralel a balonului de remodelare și a unui microcateter de ghidare, stent sau lichid embolic printr-un singur cate-ghid. Aceste porturi permit un control mult mai bun al umflarii/dezumflarii, de 5 ori mai rapid decât alte baloane pe un cateter coaxial. Datorită acestui effect este propusă o gamă mai largă de baloane: până la 20 mm lungime, de asemenea balonul poate fi umplut cu minim 50% soluție de contrast .
Un alt detaliu inovativ reprezintă valva (Easy valve) ce permite purjarea rapidă a aerului din interiorul balonului fără reflux astfel prevenind orice risc de aspirație a sîngelui în timpul dezumflării, fără necesitatea de a sigila canalul de purjare cu aer fierbinte sau orice risc de a distruge balonul. Compatibilitate ghid 0.014”. Acoperire hidrofilică a catetetrului și balonului. Disponibil 2 versiuni de orificii distale: 7mm și 3mm. Balonul este unul hipercompliant din elastomer sintetic ce oferă o umflare/desumflare de 5 ori mai rapidă, poate fi umplut cu pînă la 100% substanță de contrast, markeri RX: 1 la capătul distal, 2 markeri ce delimitează hotarele distal și proximal a balonului.
Diametre balon: 2, 3, 4, 5, 6mm
Lungimi balon: 7, 9, 12, 15, 20 mm
OD partea distală: 3 și 7mm
ID lumen principal: 0.41mm/.017”
Dimensiuni externe: grosime 0.9mm/2.7Fr, lățime 1.15mm.
Lungime cateter: 160cm
</t>
    </r>
  </si>
  <si>
    <r>
      <rPr>
        <sz val="10"/>
        <color rgb="FFFF0000"/>
        <rFont val="Times New Roman"/>
        <family val="1"/>
        <charset val="204"/>
      </rPr>
      <t>Stent auto-expandabil, conceput pentru tratamentul anevrismelor intracraniene în asociere cu coil-uri de embolizare. Stent împletit din 16 fire de nitinol cu 2 markeri din Platinum de formă elicoidală pe toată lungimea stentului. Celulele închise de tip: “Sliding-cells” oferă o comformabilitate și suport corespunzător.</t>
    </r>
    <r>
      <rPr>
        <sz val="10"/>
        <color indexed="8"/>
        <rFont val="Times New Roman"/>
        <family val="1"/>
        <charset val="204"/>
      </rPr>
      <t xml:space="preserve"> Stentul poate fi retras pină la 90% în sistemul de livrare în cazul repoziționării acestuia. Forță radială cu support intraluminal oferă suporul necesar pentru menținerea masei din spire. Capete scurte, rotunjite pentru o poziționare mai ușoară in interiorul vasului. Sistemul de livrare este compus dintr-un ghid pusher din Nitinol cu coil radiopac în capătul distal pentru vizualizare, flexibil și rezistent la deformări.
Diametre: 3.5, 4.0, 4.5, 5.5mm (stent nominal); 
Lungimi: 12, 17, 18, 21, 25, 26, 30, 31, 35, 36, 40, 41, 50, 51, 52, 60, 75. mm (stent nominal);
Compatibil cu cateter de livrare de: ID .024”, .029”, .032”
Diametre varianta pentru vase mici: 2.0, 2.5, 3.0mm (stent nominal);
Lungimi varianta pentru vase mici: 12, 18, 25, 30, 35mm (stent nominal); 
Varianta  pentru vase mici compatibilă cu cateter de livrare de: ID .017”
</t>
    </r>
  </si>
  <si>
    <t xml:space="preserve">Spirale destinate în obstrucția endovasculară sau ocluderea fluxului  arterial/venos în sistemul sangvin periferic și anomalii ale vaselor periferice.
Spirale din platinum, total RX vizibile
Configurații complete: Helical și Complex
Livrabil prin microcatetere cu ID = 0.0165” - 0.027”
Lungime totală: 185cm
Sistem de livrare: împingere prin hipotub
Sistem de detașare termică imediată: Fiabil și Rapid
Diametre spire: 2mm - 24mm
Lungimi spire: 2cm - 65cm
</t>
  </si>
  <si>
    <r>
      <t xml:space="preserve">1. Seringa 150ml
2. Prevazuta cu conector pentru fixarea racordului de presiune 
3. Tub umplere 
4. Aviz de compatibilitate emis de producatorul sistemului ”Medrad Marc 7 ”
</t>
    </r>
    <r>
      <rPr>
        <sz val="10"/>
        <color rgb="FFFF0000"/>
        <rFont val="Times New Roman"/>
        <family val="1"/>
        <charset val="204"/>
      </rPr>
      <t>compatibil cu  sistemului ”Medrad Marc 7 ”</t>
    </r>
  </si>
  <si>
    <r>
      <t xml:space="preserve">Cerințe obligatorii fixe: (Oferta va fi respinsă dacă va conține bunuri cu coduri suplimentare diferite decât cerințelor obligatorii fixe): 
</t>
    </r>
    <r>
      <rPr>
        <sz val="10"/>
        <color rgb="FFFF0000"/>
        <rFont val="Times New Roman"/>
        <family val="1"/>
        <charset val="204"/>
      </rPr>
      <t>Microcateter din polimer cu minim 6 zone diferite de flexibilitate pentru a facilita transportul pentru coils</t>
    </r>
    <r>
      <rPr>
        <sz val="10"/>
        <color indexed="8"/>
        <rFont val="Times New Roman"/>
        <family val="1"/>
        <charset val="204"/>
      </rPr>
      <t>; minim 3 straturi: intern din PTFE, mediu din nitinol împletit și extern hidrofilic; vîrf maleabil. markeri incluși.
Cerințe minime obligatorii: (oferta poate conține suplimentare la cerințele minime obligatorii și alte dimensiuni): 
Dimensiuni 0,0165"; 0,021"; 0,027"; 0.039", 0.052" cu lungimea de lucru in limitele minim 105 - 167 cm</t>
    </r>
    <r>
      <rPr>
        <sz val="10"/>
        <color indexed="12"/>
        <rFont val="Times New Roman"/>
        <family val="1"/>
        <charset val="204"/>
      </rPr>
      <t>;</t>
    </r>
    <r>
      <rPr>
        <sz val="10"/>
        <color indexed="8"/>
        <rFont val="Times New Roman"/>
        <family val="1"/>
        <charset val="204"/>
      </rPr>
      <t xml:space="preserve"> </t>
    </r>
  </si>
  <si>
    <r>
      <t xml:space="preserve">Cerințe obligatorii fixe: (Oferta va fi respinsă dacă va conține bunuri cu coduri suplimentare diferite decât cerințelor obligatorii fixe): 
</t>
    </r>
    <r>
      <rPr>
        <sz val="10"/>
        <color rgb="FFFF0000"/>
        <rFont val="Times New Roman"/>
        <family val="1"/>
        <charset val="204"/>
      </rPr>
      <t>Cateter intermediar, apt pentru acces periferic, coronarian și cerebral; apt pentru aspirație/suport microcatetere/acces</t>
    </r>
    <r>
      <rPr>
        <sz val="10"/>
        <color indexed="8"/>
        <rFont val="Times New Roman"/>
        <family val="1"/>
        <charset val="204"/>
      </rPr>
      <t xml:space="preserve"> triaxial; minim 5 zone diferite de flexibilitate pentru a facilita transportul; minim 3 straturi: intern din PTFE,</t>
    </r>
    <r>
      <rPr>
        <sz val="10"/>
        <color indexed="12"/>
        <rFont val="Times New Roman"/>
        <family val="1"/>
        <charset val="204"/>
      </rPr>
      <t xml:space="preserve"> </t>
    </r>
    <r>
      <rPr>
        <sz val="10"/>
        <color indexed="8"/>
        <rFont val="Times New Roman"/>
        <family val="1"/>
        <charset val="204"/>
      </rPr>
      <t>mediu din nitinol împletit și extern dublu-hidrofilic;</t>
    </r>
    <r>
      <rPr>
        <sz val="10"/>
        <color indexed="12"/>
        <rFont val="Times New Roman"/>
        <family val="1"/>
        <charset val="204"/>
      </rPr>
      <t xml:space="preserve"> </t>
    </r>
    <r>
      <rPr>
        <sz val="10"/>
        <color indexed="8"/>
        <rFont val="Times New Roman"/>
        <family val="1"/>
        <charset val="204"/>
      </rPr>
      <t>vîrf maleabil la 25°. markeri</t>
    </r>
    <r>
      <rPr>
        <sz val="10"/>
        <color indexed="12"/>
        <rFont val="Times New Roman"/>
        <family val="1"/>
        <charset val="204"/>
      </rPr>
      <t xml:space="preserve"> </t>
    </r>
    <r>
      <rPr>
        <sz val="10"/>
        <color indexed="8"/>
        <rFont val="Times New Roman"/>
        <family val="1"/>
        <charset val="204"/>
      </rPr>
      <t>incluși.</t>
    </r>
    <r>
      <rPr>
        <sz val="10"/>
        <color indexed="12"/>
        <rFont val="Times New Roman"/>
        <family val="1"/>
        <charset val="204"/>
      </rPr>
      <t xml:space="preserve">
</t>
    </r>
    <r>
      <rPr>
        <sz val="10"/>
        <color indexed="8"/>
        <rFont val="Times New Roman"/>
        <family val="1"/>
        <charset val="204"/>
      </rPr>
      <t xml:space="preserve">Cerințe minime obligatorii: (oferta poate conține suplimentare la cerințele minime obligatorii și alte dimensiuni): 
Dimensiuni 0,039"; 0,052"; 0,065" cu lungimea de lucru minim 115 - 145 cm; </t>
    </r>
  </si>
  <si>
    <r>
      <rPr>
        <sz val="10"/>
        <color rgb="FFFF0000"/>
        <rFont val="Times New Roman"/>
        <family val="1"/>
        <charset val="204"/>
      </rPr>
      <t>Ocluder format din doua discuri simetrice articulate intre ele, dintr-o plasa multistratificata. D</t>
    </r>
    <r>
      <rPr>
        <sz val="10"/>
        <color indexed="8"/>
        <rFont val="Times New Roman"/>
        <family val="1"/>
        <charset val="204"/>
      </rPr>
      <t>esign simetric permitind abord din partea aortala sau pulmonara; Permite livrarea prin teci cu profil redus. Diametre ductale 2,5-5,5mm; Lungime duct- 5 - 12mm;</t>
    </r>
  </si>
  <si>
    <r>
      <rPr>
        <sz val="10"/>
        <color rgb="FFFF0000"/>
        <rFont val="Times New Roman"/>
        <family val="1"/>
        <charset val="204"/>
      </rPr>
      <t>Sistemul de livrare obligator sa conțină 1. Teaca de livrare, acoperită cu material ce să reducă fricțiunea, să conțină un strat de spirală metalică pentru rezistentă, și radioopacitate, conector proximal “feminin” pentru conectarea cu dilatatorul sau cu încărcătoru</t>
    </r>
    <r>
      <rPr>
        <sz val="10"/>
        <color indexed="8"/>
        <rFont val="Times New Roman"/>
        <family val="1"/>
        <charset val="204"/>
      </rPr>
      <t>l. Lungimi obligatorii- 80, diametre - 6,7,8,9,10,11,12,14 F, Unghiuri de 45 și 180 grade; 2. Dilatator, confecționat din material cu coeficient de fricțiune scăzut, radioopac, compatibil cu ghid 0,035’’; 3. Încărcător transparent; 4. Y-conector cu valvă hemostatică.</t>
    </r>
  </si>
  <si>
    <r>
      <rPr>
        <sz val="10"/>
        <color rgb="FFFF0000"/>
        <rFont val="Times New Roman"/>
        <family val="1"/>
        <charset val="204"/>
      </rPr>
      <t>Ghid ce conține un miez de metal inoxidabil</t>
    </r>
    <r>
      <rPr>
        <sz val="10"/>
        <color indexed="8"/>
        <rFont val="Times New Roman"/>
        <family val="1"/>
        <charset val="204"/>
      </rPr>
      <t xml:space="preserve">, și acoperire PTFE, ce redă suport și pushabilitate sporită,
fiind dedicat intervențiilor de radiologie intervințională cardiacă.
Vârf atraumatic “J-tip”, torcabilitate sporită. Proprietăți antitrombotice ale stratului extern.
</t>
    </r>
  </si>
  <si>
    <r>
      <t xml:space="preserve">Cerințe obligatorii fixe: (Oferta va fi respinsă dacă va conține bunuri cu coduri suplimentare diferite decât cerințelor obligatorii fixe):
</t>
    </r>
    <r>
      <rPr>
        <sz val="10"/>
        <color rgb="FFFF0000"/>
        <rFont val="Times New Roman"/>
        <family val="1"/>
        <charset val="204"/>
      </rPr>
      <t>Microsfere biocompatibile din PEG (polietilen-glicol)
Design sferic, omogen, pentru evitarea agregarii in cateterul de livrare
Sfere compresibile (compresibilitate &gt; 30%) si calibrate pentru o embolizare s</t>
    </r>
    <r>
      <rPr>
        <sz val="10"/>
        <color indexed="8"/>
        <rFont val="Times New Roman"/>
        <family val="1"/>
        <charset val="204"/>
      </rPr>
      <t>electiva in proportie de 90-100%.
Prezentate in seringile preincarcate de 20 ml, unde - 2 ml microsfere si 4 ml solutie salina.
Microsfere codate pe culori, cu minim 5 dimensiuni posibile.
Caracteristicele avansate de mentinere a omogenitatii suspensiei.
Compatibilitate cu microcateter 2.8F.</t>
    </r>
  </si>
  <si>
    <r>
      <rPr>
        <sz val="10"/>
        <color rgb="FFFF0000"/>
        <rFont val="Times New Roman"/>
        <family val="1"/>
        <charset val="204"/>
      </rPr>
      <t xml:space="preserve">Stent taiat cu laser, semi-compliant, cu acoperire antitrombotica de heparina covalenta, </t>
    </r>
    <r>
      <rPr>
        <b/>
        <sz val="10"/>
        <color rgb="FFFF0000"/>
        <rFont val="Times New Roman"/>
        <family val="1"/>
        <charset val="204"/>
      </rPr>
      <t>celule asimetrice</t>
    </r>
    <r>
      <rPr>
        <sz val="10"/>
        <color rgb="FFFF0000"/>
        <rFont val="Times New Roman"/>
        <family val="1"/>
        <charset val="204"/>
      </rPr>
      <t xml:space="preserve">, in cazurile de forta radiala inalta, </t>
    </r>
    <r>
      <rPr>
        <sz val="10"/>
        <color indexed="8"/>
        <rFont val="Times New Roman"/>
        <family val="1"/>
        <charset val="204"/>
      </rPr>
      <t>compatibil cu cateter 0,0165"; capacitate de repoziționare 90%, minim 6 markeri distal si proximal. Diametre solicitate ale stentului: 3,0; 4,0; 5,0mm, pentru vase cu diametrul cuprins in limitele 2,0-4,5mm; lungimi stent disponibile: 15, 20, 25, 30mm. 
Cateter ghid cu balon pentru plasarea stentului taiat cu laser, fara necesitatea unui microcateter suplimentar.  Profil slim, 0,0165"; dublu stratificat hidrofilic, virf maleabil 10mm, minim 3 markeri pentru vizualizare. Diametrele solicitate ale balonului: 1.5; 2.0; 2.5; 3.0; 3.5; 4.0mm; lungime balon 8.0mm, lungime de lucru minim 150cm.</t>
    </r>
  </si>
  <si>
    <r>
      <rPr>
        <sz val="10"/>
        <color rgb="FFFF0000"/>
        <rFont val="Times New Roman"/>
        <family val="1"/>
        <charset val="204"/>
      </rPr>
      <t>Agent lichid embolic non-adeziv, format din ultima generație de copolymer de etilen vinil alcool (EVOH) dizolvat în DMSO</t>
    </r>
    <r>
      <rPr>
        <sz val="10"/>
        <color indexed="8"/>
        <rFont val="Times New Roman"/>
        <family val="1"/>
        <charset val="204"/>
      </rPr>
      <t xml:space="preserve">
(dimetil sulfoxid) și pulbere de tantal micronizată în suspensie, ce oferă un contrast pentru vizualizare sub fluoroscopie. Prin procesului de micronizare a granulelor de TA se obține minimizarea dimensiunii granulelor în pulbere de tantal, ce permite o penetrare coezivă și radioopacitate omogenă. Formula sa permite un timp de injectare mai lung și o vizibilitate sporită care se caracterizează prin adâncime mult mai distală și o procedură mai sigură pentru pacient. Indicat în embolizarea leziunilor periferice şi neurovasculare, inclusiv malformaţii arteriovenoase şi tumori hipervasculare¬. 
Se prezinta in trei concentrații de vîscozitate: 34cP, 18cP, 12cP și două tipuri de densitate: standard și redusă, ce permite medicului interventionist să aleagă formula optimă de concentrație și vizibilitatea angioarhitecturii. 
Ambalat kit complet pregatit pentru lucru.
- flacon 1.5 ml lichid embolizare
- flacon 1.5 ml DMSO
- 1 seringă albastră de 1 cc pentru DMSO
- 2 seringi albe de 1 cc pentru lichidul de embolizare
- 2 adaptere pentru seringi.</t>
    </r>
  </si>
  <si>
    <r>
      <rPr>
        <sz val="10"/>
        <color rgb="FFFF0000"/>
        <rFont val="Times New Roman"/>
        <family val="1"/>
        <charset val="204"/>
      </rPr>
      <t>Balon farmacologic activ pt a. coronare, impregnat cu paclitaxel (≥2 μg/mm2) cu citrate de ester.</t>
    </r>
    <r>
      <rPr>
        <sz val="10"/>
        <rFont val="Times New Roman"/>
        <family val="1"/>
        <charset val="204"/>
      </rPr>
      <t xml:space="preserve"> Disponibil pe cateter cu lungime de 144 cm ±5 cm. Timp de eliberare a medicamentului - 30 secunde.  Dimensiuni disponibile a balonului: diametru de la 2.0 pina la 4.00 mm; lungime 12, 15, 20, 30 mm ±2 mm.</t>
    </r>
  </si>
  <si>
    <r>
      <t>Cerințe obligatorii fixe: (Oferta va fi respinsă dacă va conține bunuri cu coduri suplimentare diferite decât cerințelor obligatorii fixe):
D</t>
    </r>
    <r>
      <rPr>
        <sz val="10"/>
        <color rgb="FFFF0000"/>
        <rFont val="Times New Roman"/>
        <family val="1"/>
        <charset val="204"/>
      </rPr>
      <t>ispozitiv confectionat din Nitinol, tip lasou, pentru recuperare fragmente migrate accidental
Bucla confectionata din aur- tungsten pentru vizibilitate optima
Marker radioopac din platina</t>
    </r>
    <r>
      <rPr>
        <sz val="10"/>
        <rFont val="Times New Roman"/>
        <family val="1"/>
        <charset val="204"/>
      </rPr>
      <t xml:space="preserve">
Cerințe minime obligatorii: (oferta poate conține suplimentare la cerințele minime obligatorii și alte dimensiuni):
Dimesiuni obligatorii 
Lungime:  60, 125, 150, 175 cm  (±5 cm)
Diametru  2,4,5,7,10,15,20,25,30,35 mm  
(suplimentar la cele obligatorii se va acceptă și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</si>
  <si>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Balon farmacologic activ pentru interventii periferice femoropopliteale si infrapopliteale. </t>
    </r>
    <r>
      <rPr>
        <sz val="10"/>
        <rFont val="Times New Roman"/>
        <family val="1"/>
        <charset val="204"/>
      </rPr>
      <t xml:space="preserve">
Balon OTW compatibilitate cu ghid 0.014” și 0.035”. 
Presiune nominala: 6 -7 atm. RPB: 12-16 atm. 
Compatibile cu introductor de 4-7 Fr (in functie de diametrele balonului). 
</t>
    </r>
    <r>
      <rPr>
        <sz val="10"/>
        <color rgb="FFFF0000"/>
        <rFont val="Times New Roman"/>
        <family val="1"/>
        <charset val="204"/>
      </rPr>
      <t xml:space="preserve">Markeri radioopaci platina-iridiu. </t>
    </r>
    <r>
      <rPr>
        <sz val="10"/>
        <rFont val="Times New Roman"/>
        <family val="1"/>
        <charset val="204"/>
      </rPr>
      <t xml:space="preserve">
</t>
    </r>
    <r>
      <rPr>
        <sz val="10"/>
        <color rgb="FFFF0000"/>
        <rFont val="Times New Roman"/>
        <family val="1"/>
        <charset val="204"/>
      </rPr>
      <t>Substanta activa Paclitaxel</t>
    </r>
    <r>
      <rPr>
        <sz val="10"/>
        <rFont val="Times New Roman"/>
        <family val="1"/>
        <charset val="204"/>
      </rPr>
      <t xml:space="preserve"> doza de 3.0 μg/mm² pentru inhibitie neointimala. (suplimentar la cele obligatorii se va accepta si alte dimensiuni), 
Cerinte minime obligatorii: (oferta poate conține suplimentare la cerințele minime obligatorii și alte dimensiuni) 
Dimesiuni obligatorii 
Diametre disponibile: 2-4 mm (0.014”) si 4-8 mm (0.035”) sau 1.5-4 mm (0.014”) si 5-7 mm (0.035”).
Lungimi disponibile: 40-150 mm/ 40-120/ 40-200 (0.014”) si 20-150 (0.035”). 
Lungimi disponibile cateter: 80, 135, 150 cm SAU 80- 150 (in funcție de dimensiunile balonului).
</t>
    </r>
  </si>
  <si>
    <r>
      <rPr>
        <sz val="10"/>
        <color rgb="FFFF0000"/>
        <rFont val="Times New Roman"/>
        <family val="1"/>
        <charset val="204"/>
      </rPr>
      <t>Diametru 0.018” ,</t>
    </r>
    <r>
      <rPr>
        <sz val="10"/>
        <rFont val="Times New Roman"/>
        <family val="1"/>
        <charset val="204"/>
      </rPr>
      <t xml:space="preserve"> lungimi de 145, 195 si 300 cm, material otel inoxidabil, Lungime radiopaca de 3cm, material radiopac tungsten platinum, Acoperire proximala : </t>
    </r>
    <r>
      <rPr>
        <sz val="10"/>
        <color rgb="FFFF0000"/>
        <rFont val="Times New Roman"/>
        <family val="1"/>
        <charset val="204"/>
      </rPr>
      <t>Hydrophobica, acoperire distala</t>
    </r>
    <r>
      <rPr>
        <sz val="10"/>
        <rFont val="Times New Roman"/>
        <family val="1"/>
        <charset val="204"/>
      </rPr>
      <t xml:space="preserve"> : Hydrophilica de 16 cm, Gama de sarme oferita sa aiba 3 greutati ale varfului diferit : 4 g pentru suport sporit, 12 g pentru leziuni torturoase, 30 g pentru ocluzii cronice</t>
    </r>
  </si>
  <si>
    <r>
      <rPr>
        <sz val="10"/>
        <color rgb="FFFF0000"/>
        <rFont val="Times New Roman"/>
        <family val="1"/>
        <charset val="204"/>
      </rPr>
      <t>Partea proximala a ghidului sa aiba un diametr</t>
    </r>
    <r>
      <rPr>
        <sz val="10"/>
        <rFont val="Times New Roman"/>
        <family val="1"/>
        <charset val="204"/>
      </rPr>
      <t>u de 0,025” pt o mai buna tranzitie a dispozitivelor de periferie, Miezul ghidului  cu o lungime de 17 cm cu diam de 0,025 pt un torque de 1 la 1, A</t>
    </r>
    <r>
      <rPr>
        <sz val="10"/>
        <color rgb="FFFF0000"/>
        <rFont val="Times New Roman"/>
        <family val="1"/>
        <charset val="204"/>
      </rPr>
      <t>coperit cu Microglide pentru a se reduce frictiunea ,</t>
    </r>
    <r>
      <rPr>
        <sz val="10"/>
        <rFont val="Times New Roman"/>
        <family val="1"/>
        <charset val="204"/>
      </rPr>
      <t xml:space="preserve"> cu lungimi de 145,190 si 300 cm</t>
    </r>
  </si>
  <si>
    <r>
      <rPr>
        <sz val="10"/>
        <color rgb="FFFF0000"/>
        <rFont val="Times New Roman"/>
        <family val="1"/>
        <charset val="204"/>
      </rPr>
      <t xml:space="preserve">Material : super elastic nitinol, Stent design </t>
    </r>
    <r>
      <rPr>
        <sz val="10"/>
        <rFont val="Times New Roman"/>
        <family val="1"/>
        <charset val="204"/>
      </rPr>
      <t>: format din 6 perechi de fire nitinol intretesute cu design elicoidal ce asigura  rezistenta si flexibilitate inalta, Diametre ale stentului: 4-4,5, 5; 6, 7, 8 mm, Lungimi ale stentului: 20, 30, 40, 60, 80, 100, 120, 150, 180, 200 mm, Lungimea shaftului : 80cm, 120cm, Diametrul firului de nitinol (strut): 0,006inch (4&amp;5mm); 0,007inch (6&amp;7mm); 0,008inch (8mm), Diametrul firului de nitinol (strut): 0,006inch (4&amp;5mm); 0,007inch (6&amp;7mm); 0,008inch (8mm), Compatibil cu sarma de ghidaj: 0.014 inch si 0,018 inch, Rata metal/artera in functie de diametru : 28% (4mm); 25% (5mm); 24% (6mm); 26% (7mm); 27% (8mm), Stent Shortening : 0,86%, Forta radiala – circumferentiala : 4,57N/cm (4mm); 3,96N/cm (5mm); 4,90N/cm (6mm); 5,54N/cm (7mm); 3,87N/cm (8mm). Sistem:  OTW Shaft design : Coaxial, Materialul shaftului : Pebax/Nylon, Acoperire Shaft : Hidrofil, Marker Distal / Proximal : Da /Da, Material Marker : Tungsten polimer, Profil de intrare (delivery system of stent ) : 2,00mm (6 Fr); 2,54mm(7Fr), Profil de trecere : 2,00 mm, Compatibil cu teaca introducatoare:  6Fr, 7Fr (numai pentru 8mm), Utilizare : folosit in tratarea leziunilor lungi si puternic calcifiate</t>
    </r>
  </si>
  <si>
    <r>
      <t xml:space="preserve">Cerinte obligatorii fixe: (Oferta va fi respinsă dacă va conține bunuri cu coduri suplimentare diferite decât cerințelor obligatorii fixe
</t>
    </r>
    <r>
      <rPr>
        <sz val="10"/>
        <color rgb="FFFF0000"/>
        <rFont val="Times New Roman"/>
        <family val="1"/>
        <charset val="204"/>
      </rPr>
      <t>Ghid periferic din oțel inoxidabil, pentru abordarea leziunilor complexe si intens calcificate in vasculatura periferica. 
Acoperire hidrofilică. 
Vârful cu un profil de penetrare înalt.</t>
    </r>
    <r>
      <rPr>
        <sz val="10"/>
        <rFont val="Times New Roman"/>
        <family val="1"/>
        <charset val="204"/>
      </rPr>
      <t xml:space="preserve">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r>
  </si>
  <si>
    <r>
      <rPr>
        <sz val="10"/>
        <color rgb="FFFF0000"/>
        <rFont val="Times New Roman"/>
        <family val="1"/>
        <charset val="204"/>
      </rPr>
      <t>Baloane de tip OTW, semi- compliant Substanta activa: Sirolimus</t>
    </r>
    <r>
      <rPr>
        <sz val="10"/>
        <rFont val="Times New Roman"/>
        <family val="1"/>
        <charset val="204"/>
      </rPr>
      <t xml:space="preserve"> în doza 1.27 µg/mm2
Compatibilitate ghid: 0,014” 
Lungime shaft 90,120,150 cm 
Dimesiuni obligatorii 
Diametre balon: 1.50, 2.00, 2.50, 3.00, 3.50, 4.00mm 
Lungimi balon: 20, 40, 60, 80, 100, 120, 150 and 200 mm 
 Compatibilitate ghid: 0,018” 
Lungime shaft:90,120,150 cm 
Dimesiuni obligatorii 
Diametre balon: 2.00, 2.50, 3.00, 3.50, 4.00, 4.50, 5.00, 5.50, 6.00, 7,00 mm
Lungimi balon: 40, 60, 80, 100, 120, 150 and 200 mm
Compatibilitate ghid: 0,035”
Lungime shaft:45, 80, 90, 130, 150
Diametre balon: 3.00, 4.00 5.00, 6.00, 7.00, 8.00, 9.00, 10.00, 12.00
Lungimi balon: 20, 40, 60, 80, 100, 120, 150 and 200
Livrabil prin cateter-ghid de 6 F -9F
</t>
    </r>
  </si>
  <si>
    <r>
      <t>B</t>
    </r>
    <r>
      <rPr>
        <sz val="10"/>
        <color rgb="FFFF0000"/>
        <rFont val="Times New Roman"/>
        <family val="1"/>
        <charset val="204"/>
      </rPr>
      <t>alon dublu-lumen, tip OTW cu profil redus, presiune înaltă, over-the-wire cateter cu balon conceput pentru utilizare la nivelul iliac, femurală, ilio-femurală, poplitee, infra poplitee</t>
    </r>
    <r>
      <rPr>
        <sz val="10"/>
        <rFont val="Times New Roman"/>
        <family val="1"/>
        <charset val="204"/>
      </rPr>
      <t xml:space="preserve">
si arterele renale. Posibilitatea de re-pliere a balonului și re-coborârea în cateter pentru repoziționare. dublu luyer 
Compatibilitate ghid: 0,018”
Lungime utilă: 90,150 cm
Materialul bașonului: DURALYN™
Acoperire hidrofilică 
Diametre balon: 2; 2.5; 3; 3.5; 4; 5; 6; 7; mm
Lungimi balon: 20; 40; 60; 80; 100; 120; 150; 220; 300 mm
Markeri radiopaci: 2 Pt
Construcția shaftului: Coaxial
Presiune nomnală: 6 -8 atm 
Presiune RBP: 10- 18 atm în funcție de diametrul balonului
Compatibilitate introducator: 4 – 6 Fr în funcție de diametru
</t>
    </r>
  </si>
  <si>
    <r>
      <rPr>
        <sz val="10"/>
        <color rgb="FFFF0000"/>
        <rFont val="Times New Roman"/>
        <family val="1"/>
        <charset val="204"/>
      </rPr>
      <t>Conceput pentru a facilita traversarea de microcatetere în scop  terapeutic sau diagnostic. Construcția constă în împletitura progresivă a 8 fire. In partea distală are o împletitură strânsă pentru navigabilitate
și rezistență la îndoire, în cea proximală - împletitura largă pentru 
suport și pushabilitate</t>
    </r>
    <r>
      <rPr>
        <sz val="10"/>
        <rFont val="Times New Roman"/>
        <family val="1"/>
        <charset val="204"/>
      </rPr>
      <t xml:space="preserve">. Partea distală cu acoperire hidrofilă. Virf de 45° pentru un acces delicat. Shaft radioopac și marker RX distal.
Diametre: 
ID: 1.02mm/.040”/3.1 Fr; 1.46mm/.058”/4.2 Fr; 1.78mm/.070”/5.3 Fr.
OD proximal: 4.2Fr, 6 Fr. 
OD distal: 3.9 Fr, 4.9 Fr, 6.0 Fr.
Lungimi: 95, 105, 115, 120, 125, 135cm.
Curburi: Straight, Multi Purpose (45°)
Compatibilitate ghid: .035”/.038”
Partea extra lungime: 2.5, 8, 15cm
</t>
    </r>
  </si>
  <si>
    <r>
      <rPr>
        <sz val="10"/>
        <color rgb="FFFF0000"/>
        <rFont val="Times New Roman"/>
        <family val="1"/>
        <charset val="204"/>
      </rPr>
      <t xml:space="preserve">Set linie presiune invaziva compatibil cu sistemul “ ”Mennen Medical CFE”” </t>
    </r>
    <r>
      <rPr>
        <sz val="10"/>
        <rFont val="Times New Roman"/>
        <family val="1"/>
        <charset val="204"/>
      </rPr>
      <t>compus din fir ce se uneste la Mack-lab si 5 camere de presiune.</t>
    </r>
  </si>
  <si>
    <r>
      <rPr>
        <sz val="10"/>
        <color rgb="FFFF0000"/>
        <rFont val="Times New Roman"/>
        <family val="1"/>
        <charset val="204"/>
      </rPr>
      <t>Set linie ECG compatibil cu sistemul  ”Mennen Medical CFE”</t>
    </r>
    <r>
      <rPr>
        <sz val="10"/>
        <rFont val="Times New Roman"/>
        <family val="1"/>
        <charset val="204"/>
      </rPr>
      <t xml:space="preserve">  prevazuta cu fire ce se uneste la Mack-lab de la care porneste fire pentru patru derivatii standarte cu conexiuni la capat pentru electrozi de o singura folosinta.</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</si>
  <si>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stent: aliaj cobalt-crom. 
Stent farmacologic acoperire Biolimus polimer biodegradabil.
Degradarea polimerului 6-9 luni de la implantare. 
</t>
    </r>
    <r>
      <rPr>
        <sz val="10"/>
        <rFont val="Times New Roman"/>
        <family val="1"/>
        <charset val="204"/>
      </rPr>
      <t xml:space="preserve">
Cerinte minime obligatorii: (oferta poate conține suplimentare la cerințele minime obligatorii și alte dimensiuni) 
Dimesiuni obligatorii 
 Diametre disponibile de la 2.25 pina la 4.0 mm. 
Lungimi disponibile  de la 9 pina la 36 mm.
 (suplimentar la cele obligatorii se va accepta si alte dimensiuni)</t>
    </r>
  </si>
  <si>
    <r>
      <rPr>
        <sz val="10"/>
        <color rgb="FFFF0000"/>
        <rFont val="Times New Roman"/>
        <family val="1"/>
        <charset val="204"/>
      </rPr>
      <t xml:space="preserve">Dispozitiv de inchiderea vasculara activa pentru hemostaza eficienta, prin ligaturarea unei ancore și a unui dop din colagen. </t>
    </r>
    <r>
      <rPr>
        <sz val="10"/>
        <rFont val="Times New Roman"/>
        <family val="1"/>
        <charset val="204"/>
      </rPr>
      <t xml:space="preserve">Permite introducerea dispozitivului de ocludere prin teaca introductoare existentă si nu necesita schimbarea acesteia. Toate componentele complet resorbabile. Dimensiuni disponibile: 6, 8 F.   </t>
    </r>
  </si>
  <si>
    <r>
      <rPr>
        <sz val="10"/>
        <color rgb="FFFF0000"/>
        <rFont val="Times New Roman"/>
        <family val="1"/>
        <charset val="204"/>
      </rPr>
      <t>Dispozitiv pentru obținerea hemostazei vasculare radiale. Construit dintr-o banda adezivă și o pernuță cu aer care se aplică la locul puncției.</t>
    </r>
    <r>
      <rPr>
        <sz val="10"/>
        <rFont val="Times New Roman"/>
        <family val="1"/>
        <charset val="204"/>
      </rPr>
      <t xml:space="preserve"> Vizibilitatea locului punctiei. Compresia și decompresia elementului hemostatic reglabilă prin introducerea sau scoaterea aerului cu o seringă. Disponibil cu un sistem de fixare si monitorizarea timpului expus</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</si>
  <si>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Ac de punctie de 18G lungime de 6-8 cm in interiorul setului,  
“Side port” cu robinet cu trei cai mini-ghid din oțel inoxidabil, </t>
    </r>
    <r>
      <rPr>
        <sz val="10"/>
        <rFont val="Times New Roman"/>
        <family val="1"/>
        <charset val="204"/>
      </rPr>
      <t>drept, angulat sau în forma de J. 
T</t>
    </r>
    <r>
      <rPr>
        <sz val="10"/>
        <color rgb="FFFF0000"/>
        <rFont val="Times New Roman"/>
        <family val="1"/>
        <charset val="204"/>
      </rPr>
      <t>oate contin valva siliconata si dilatator din polipropilenă tip snap-on/click-off.</t>
    </r>
    <r>
      <rPr>
        <sz val="10"/>
        <rFont val="Times New Roman"/>
        <family val="1"/>
        <charset val="204"/>
      </rPr>
      <t xml:space="preserve">
Teaca din material ETFE rezistenta la kinking, se poate spala si steriliza usor. 
</t>
    </r>
    <r>
      <rPr>
        <sz val="10"/>
        <color rgb="FFFF0000"/>
        <rFont val="Times New Roman"/>
        <family val="1"/>
        <charset val="204"/>
      </rPr>
      <t xml:space="preserve">Introductorul trebuie sa fie dotat cu valva hemostatică, care previne hemoragia. 
Introductorul trebuie sa fie prevăzut cu marcaj color pentru diferenţierea rapidă a mărimii în F. </t>
    </r>
    <r>
      <rPr>
        <sz val="10"/>
        <rFont val="Times New Roman"/>
        <family val="1"/>
        <charset val="204"/>
      </rPr>
      <t xml:space="preserve">
Tote componentele setului sa fie amplasate intr-un suport de plastic sigilat.
Cerinte minime obligatorii: (oferta poate conține suplimentare la cerințele minime obligatorii și alte dimensiuni)
Dimesiuni obligatorii 
Dimensiuni obligatorie: 5 Fr, 6 Fr, 7 Fr, 8 Fr, Lungime: 7-10 cm (suplimentar la cele obligatorii se  accepta si alte dimensiuni)  
mini-ghid 0.035"-0.038" 
Mini-ghid lungime. 45-50 cm
(suplimentar la cele obligatorii se accepta si alte dimensiuni).
</t>
    </r>
  </si>
  <si>
    <r>
      <rPr>
        <sz val="10"/>
        <color rgb="FFFF0000"/>
        <rFont val="Times New Roman"/>
        <family val="1"/>
        <charset val="204"/>
      </rPr>
      <t>Dispozitivul de închidere vasculară indicat pentru închiderea locului de puncție a arterei femurale, reducând timpul până la hemostază și ambulație la pacienții care au fost supuși procedurilor de cateterizare diagnostic sau intervenții</t>
    </r>
    <r>
      <rPr>
        <sz val="10"/>
        <rFont val="Times New Roman"/>
        <family val="1"/>
        <charset val="204"/>
      </rPr>
      <t xml:space="preserve">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t>
    </r>
  </si>
  <si>
    <r>
      <rPr>
        <sz val="10"/>
        <color rgb="FFFF0000"/>
        <rFont val="Times New Roman"/>
        <family val="1"/>
        <charset val="204"/>
      </rPr>
      <t>Teaca lungă 088 este indicată pentru introducerea dispozitivelor intervenționale în sistemul vascular periferic, coronarian și neuro. Cateter cu un singur lumen, ranforsat cu impletituri și rigiditate variabilă. Include în componența sa dilatatorul, introductor peel-away, valvă hemostatică</t>
    </r>
    <r>
      <rPr>
        <sz val="10"/>
        <rFont val="Times New Roman"/>
        <family val="1"/>
        <charset val="204"/>
      </rPr>
      <t xml:space="preserve"> 9F și 8F, adaptor.
Teaca este compusă din următoarele componente principale:
- 9 trepte de suplete pe lungime
- 9 cm de spirală distală înfăşurată
- Bandă marker distal: 1mm Platinum / Iridum
- tub interior din PTFE
Compatibil cu ghid de 0.038” sau combinat cu un cateter diagnostic de 6Fr. Poate fi folosit direct în vas sau printr-un introducător de 8Fr.
Disponibil in 4 lungimi: 80, 90, 100 si 105 cm
Proximal OD: 0.106”
Distal OD: 0.100” (peste o lungime de 9 cm)
Proximal ID: 0.088”
Distal ID: 0.088”
Acoperire hdrofilică: 20cm 
Lungime hub: 6cm.</t>
    </r>
  </si>
  <si>
    <r>
      <t>Si</t>
    </r>
    <r>
      <rPr>
        <sz val="10"/>
        <color rgb="FFFF0000"/>
        <rFont val="Times New Roman"/>
        <family val="1"/>
        <charset val="204"/>
      </rPr>
      <t>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t>
    </r>
    <r>
      <rPr>
        <sz val="10"/>
        <rFont val="Times New Roman"/>
        <family val="1"/>
        <charset val="204"/>
      </rPr>
      <t>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t>
    </r>
  </si>
  <si>
    <r>
      <rPr>
        <sz val="10"/>
        <color rgb="FFFF0000"/>
        <rFont val="Times New Roman"/>
        <family val="1"/>
        <charset val="204"/>
      </rPr>
      <t>Cateter de ghidaj neuro cu lumen mare si platforma stabila</t>
    </r>
    <r>
      <rPr>
        <sz val="10"/>
        <rFont val="Times New Roman"/>
        <family val="1"/>
        <charset val="204"/>
      </rPr>
      <t>: 6F (0.071’’), 7F(0.081’’), 8F(0.090’’)
Lungimi: 80 cm, 90 cm, 100 cm, 110 cm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t>
    </r>
  </si>
  <si>
    <r>
      <rPr>
        <sz val="10"/>
        <color rgb="FFFF0000"/>
        <rFont val="Times New Roman"/>
        <family val="1"/>
        <charset val="204"/>
      </rPr>
      <t>Cateter ghid pe balon, o singura varianta pentru mai multe diametre ale vasului tinta.</t>
    </r>
    <r>
      <rPr>
        <sz val="10"/>
        <rFont val="Times New Roman"/>
        <family val="1"/>
        <charset val="204"/>
      </rPr>
      <t xml:space="preserve">
Diametru intern 0.086” /2.18mm
Diametru extern  0.110” / 8.4F 
Lungimea cateterului: 95cm
Lungimea varfului distal: 1.5mm 
Diametrul balonului: 10 mm; Lungimea balonului: 10 mm
Ambalat impreuna cu introducator peel-away.</t>
    </r>
  </si>
  <si>
    <r>
      <rPr>
        <sz val="10"/>
        <color rgb="FFFF0000"/>
        <rFont val="Times New Roman"/>
        <family val="1"/>
        <charset val="204"/>
      </rPr>
      <t>Cateter de reperfuzie utilizat in revascularizarea pacientilor cu accident vascular cerebral ischemic acut si alte proceduri neurointerventionale
- Otel inoxidabil pe lungime completa/ interior structura spiralata de nitinol</t>
    </r>
    <r>
      <rPr>
        <sz val="10"/>
        <rFont val="Times New Roman"/>
        <family val="1"/>
        <charset val="204"/>
      </rPr>
      <t xml:space="preserve">
- Strat interior din PTFE pe toata lungimea
- Structura formata din mai multe zone (20)
- Tranzitie lina intre capatul distal si cel proximal
- Varful cateterului rezistent la vacuum profund
- Markaj articulat la capatul distal inscriptionat cu laser
- 6F diametru extern proximal/distal 0.085”/2.16mm, diametru intern 0.072"/1.83mm
- Teaca distala flexibila acoperire hidrofila 
- Lungime de lucru 132 cm, capat drept (straight)
- Compatibilitate fir 0.038”</t>
    </r>
  </si>
  <si>
    <r>
      <rPr>
        <sz val="10"/>
        <color rgb="FFFF0000"/>
        <rFont val="Times New Roman"/>
        <family val="1"/>
        <charset val="204"/>
      </rPr>
      <t>Microcateterele ranforsate cu virf distal detașabil au o structură progresiv-subțire cu partea proximală rigidă, ce permite un control mai bun si navigabilitate sporită in sistemul vascular, în special pentru cateterizarea vaselor distale sinusoase cu diametru mic.
Destinate pentru cateterism vascular selectiv și hiperselectiv
în scop diagnostic sau terapeutic.
Corpul microcateterului este radioopac cu 3 inele distale și 1 inel proximal care permit, vizualizarea extremității distale și a joncțiunii părții flexibile/partea rigidă. Suprafața externă-hidrofilă.
Microcatetetrul este echipat cu un sistem de securitate Fusecath care evită consecințele blocării extremității distale in vas. De fapt, la tracțiune moderată, extremitatea blocată a microcateterului se va detașa, evitând astfel nevoia de a lăsa întregul dispozitiv în arterele pacientului.</t>
    </r>
    <r>
      <rPr>
        <sz val="10"/>
        <rFont val="Times New Roman"/>
        <family val="1"/>
        <charset val="204"/>
      </rPr>
      <t xml:space="preserve">
Poate fi folosit cu sau fara ghid, utilizarea fara ghid reduce probabilitatea perforării vasului. 
Construcția din 3 părți: partea proximală rigidă, partea albastră intermediară și partea distală progresiv-subțire (formată din partea rigidă impletită și porțiunea Fusecath-detașabilă). Structura progresiv-subțire este parțial reinforsată și oferă o flexibilitate distală sporită și suport proximal. Diametrul cateterului se reduce spre partea distală de la 1.4 Fr la 1.2 Fr pentru o distalitate mai sporită. DMSO compatibil.
4 markeri RX (de la distal la proximal):
1 inel pentru vizualizarea capătului distal
1 inel pe punctul de desprindere
1 inel pentru a delimita distanta maxima de reflux
1 inel proximal la joncțiunea dintre partea flexibilă și  cea rigidă
Diametre O.D. distal: 1,2F și 1,5F. 
Daimetre I.D. distal: 0,23 și 0,30 mm.  
Lungimi microcateter: 165 și 190cm.
Lungimea părții detașabile: 15, 25, 35 și 45mm.
</t>
    </r>
  </si>
  <si>
    <t>Microcateter cu lumen reinforsat și suplețe progresivă, partea proximală rigidă, permițând un control și navigabilitate mai bună în sistemul vascular. Destinat utilizării în proceduri de radiologie intervențională în sistemul vascular și neurovascular. Prezența unuia sau mai mulți markeri distali radioopaci pentru a oferi control radioscopic. Suprafața externă este hidrofilă. Nu este compatibil cu agenții DMSO.
Proximal O.D. : 2.2F, 2.7F, 3.3F, 3.4F, 4.0F, 5.1F
Diastal O.D. : 1.9F, 2.1F, 2.4F, 3.0F, 3.3F, 3.8F, 5.1F
I.D. : 0.017”, 0.021”, 0.024”, 0.029”, 0.032”, 0.040”.
Lungimi: 135, 140, 155cm.
Ghid recomandat: 0.014”, 0.018”, 0.021”, 0.017”, 0.025”, 0.028”, 0.035”
Curburi: Straight (D), Multipurpose (MP) 
Markeri radioopaci: 1, 2 sau 3, în dependență de diametru microcateterului.</t>
  </si>
  <si>
    <r>
      <rPr>
        <sz val="10"/>
        <color rgb="FFFF0000"/>
        <rFont val="Times New Roman"/>
        <family val="1"/>
        <charset val="204"/>
      </rPr>
      <t>Microcateter cu lumen reinforsat și suplețe progresivă, partea proximală rigidă, permițând un control și navigabilitate mai bună în sistemul vascular. Destinat utilizării în proceduri de radiologie intervențională în sistemul vascular și neurovascular. Prezența markerilor radioopaci pentru un control radioscopic. Suprafața externă este hidrofilă. Shaft contruit din 4 zone de tranziție. Suport pentru stentare îmbunătățit prin împletitura a 8 fire plate de nitinol. Impregnanță internă cu PTFE pentru un pasaj mai bun. Compatibil cu agenți DMSO (dimetilsulfoxid).</t>
    </r>
    <r>
      <rPr>
        <sz val="10"/>
        <rFont val="Times New Roman"/>
        <family val="1"/>
        <charset val="204"/>
      </rPr>
      <t xml:space="preserve">
Proximal O.D. : 2.5F (0.85mm) 
Diastal O.D. : 2.2F (0.74mm) 
I.D. : 0.017” (0.43mm)
Lungime totală: 1600mm.
Lungimea porțiunii extra suplețe: 50mm, 100mm
Lungimea porțiunii super flexibile: 200mm, 230mm
Lungimea porțiunii flexibile: 180mm, 100mm
Lungimea porțiunii rigide: 1170mm
Curburi: Straight, Shapeable 
Markeri radioopaci: 2 </t>
    </r>
  </si>
  <si>
    <r>
      <rPr>
        <sz val="10"/>
        <color rgb="FFFF0000"/>
        <rFont val="Times New Roman"/>
        <family val="1"/>
        <charset val="204"/>
      </rPr>
      <t xml:space="preserve">Minimicroghid neuro, cu profil ingust, navigabilitate sporita, design conic </t>
    </r>
    <r>
      <rPr>
        <sz val="10"/>
        <rFont val="Times New Roman"/>
        <family val="1"/>
        <charset val="204"/>
      </rPr>
      <t xml:space="preserve">de la 0.007’’ distal la 0.014’’ proximal. </t>
    </r>
    <r>
      <rPr>
        <sz val="10"/>
        <color rgb="FFFF0000"/>
        <rFont val="Times New Roman"/>
        <family val="1"/>
        <charset val="204"/>
      </rPr>
      <t xml:space="preserve">Compatibil cu cele mai mici microcatetere pt livrare de lichid embolic </t>
    </r>
    <r>
      <rPr>
        <sz val="10"/>
        <rFont val="Times New Roman"/>
        <family val="1"/>
        <charset val="204"/>
      </rPr>
      <t xml:space="preserve">
Tehnologie cu design hibrid, corp din Nitinol si otel inoxidabil, confera softness distal si stabilitate proximal, control torque optim. Varf distal moale, drept si preformabil la abur, retine forma
Varful are constructie spiralata, din platinum pe 6 cm, Lungime totala 210 cm, din care 158 cm sunt acoperiti hidrofilic. Acoperire hidrofilica pentru avansare facila in neurovasculatura impreuna cu microcateterul.</t>
    </r>
  </si>
  <si>
    <r>
      <rPr>
        <sz val="10"/>
        <color rgb="FFFF0000"/>
        <rFont val="Times New Roman"/>
        <family val="1"/>
        <charset val="204"/>
      </rPr>
      <t xml:space="preserve">Dispozitiv pentru captarea trombilor neurovasculari, compatibil </t>
    </r>
    <r>
      <rPr>
        <sz val="10"/>
        <rFont val="Times New Roman"/>
        <family val="1"/>
        <charset val="204"/>
      </rPr>
      <t>cu microcateter 0.017"    C</t>
    </r>
    <r>
      <rPr>
        <sz val="10"/>
        <color rgb="FFFF0000"/>
        <rFont val="Times New Roman"/>
        <family val="1"/>
        <charset val="204"/>
      </rPr>
      <t xml:space="preserve">onstructie metalica cu mai multe custi intercalate, de tip sferic, </t>
    </r>
    <r>
      <rPr>
        <sz val="10"/>
        <rFont val="Times New Roman"/>
        <family val="1"/>
        <charset val="204"/>
      </rPr>
      <t>in numar de 4 sau 5 bucati    
Atraumatic pentru vasele de sange intracraniene de la 1.5 mm la 4 mm. 
Navigheaza cu precizie in segmentele M1, M2, M2 proximal si carotida interna 
Dimensiuni: 3.0 mm x 20 mm,  4.0 mm x 24 mm, 4.0 mm x 30 mm,  6.0 mm x 36 mm, 6.0 mm x 44 mm 
Varful distal de 5 mm. 
Compatibil cu microcatetere neurovasculare 0.017", catetere intermediare neurovasculare, catetetre ghid pe balon dedicate interventiilor intracraniene</t>
    </r>
  </si>
  <si>
    <r>
      <rPr>
        <sz val="10"/>
        <color rgb="FFFF0000"/>
        <rFont val="Times New Roman"/>
        <family val="1"/>
        <charset val="204"/>
      </rPr>
      <t>Conceput pentru a fi utilizat în restabilirea fluxului la pacienții cu AVC ischemic în urma ocluziei mari a vaselor intracraniene</t>
    </r>
    <r>
      <rPr>
        <sz val="10"/>
        <rFont val="Times New Roman"/>
        <family val="1"/>
        <charset val="204"/>
      </rPr>
      <t xml:space="preserve">.
Indicat pentru restabilirea fluxului sanguin în vascularizația neuro la:
- pacienți care nu sunt eligibili pentru activator de plasminogen tisular intravenos (IV t-PA),
- care eşuează terapia IV t-PA
- sau ca un tratament suplimentar al terapiei IV t-PA
</t>
    </r>
    <r>
      <rPr>
        <sz val="10"/>
        <color rgb="FFFF0000"/>
        <rFont val="Times New Roman"/>
        <family val="1"/>
        <charset val="204"/>
      </rPr>
      <t>Design cu celule închise din Nitinol tăiate cu laser. Are în construcția sa o fantă longitudinală pentru a permite o extindere a stentului până la 6 mm în diametru și compresie în vase mici. Numeroși marker Rx pentru a înțelege adaptabilitatea anatomică, poziționarea stent-retrieverului, angajarea sa în masa trombotică și conformabilitatea</t>
    </r>
    <r>
      <rPr>
        <sz val="10"/>
        <rFont val="Times New Roman"/>
        <family val="1"/>
        <charset val="204"/>
      </rPr>
      <t xml:space="preserve"> acestuia. Markeri Rx din Platinum (1 pe suprafața pusherului, 2 în partea proximală și 3 în partea distală) și Tantal (pînă la 15 markeri pe suprafața stentului). Pusher-ul este format din Nitinol, joncțiunea dintr-e stent și pusher este asamblată mecanic pentru o rezistenșă sporită la tracție și manevrabilitate. 
Disponibil în 3 versiuni: Mini, Regular și Maxi. 
Diametru stentului neconstrâns: 4, 5, 6mm
Lungimea totală stent: 19, 24, 29, 33, 45, 48, 56, 67mm
Lungimea de lucru: 10, 15, 20, 30, 35, 40, 50mm
Lungime pusher: 200cm
Compatibilitate microcateter: .017”, .021”</t>
    </r>
  </si>
  <si>
    <r>
      <rPr>
        <sz val="10"/>
        <color rgb="FFFF0000"/>
        <rFont val="Times New Roman"/>
        <family val="1"/>
        <charset val="204"/>
      </rPr>
      <t xml:space="preserve">Micro-balon de ocluzie intracerebrala, construit pentru ocluzie sanguina si livrare de materiale embolice. 
Are un profil foarte ingust
Balonul este moale, conceput pentru a naviga in distalitate. 
Tehnologia sa dublu lumen asigura oprirea instanta a fluxului si permite o injectare controlata cu lichid embolic. 
Balonul este compatibil DMSO compatibil; </t>
    </r>
    <r>
      <rPr>
        <sz val="10"/>
        <color theme="1"/>
        <rFont val="Times New Roman"/>
        <family val="1"/>
        <charset val="204"/>
      </rPr>
      <t xml:space="preserve">
Diametre: 0.008’’ in distalitate si 0.010’’ in proximitate.
Balonul are 2 markeri (distal si proximal), are lungimea varfului de 2.5 mm si lungimea totala de 9 mm. Diametrul sau nominal este 2.2mm (balonul poate fi inflat de la 1.7 mm si pana la 2.7 mm)
Cateterul de livrare are lungimea de 165 cm si este prevazut cu acoperire hidrofilica, ce imbunatateste performanta navigarii in tortuozitate. 
Diametrele exterioare ale cateterului sunt 1.6F distal si 2.8F proximal 
Se foloseste impreuna cu 3 seringi de post inflatie, de rezolutie inalta, capacitate 0.25mL.</t>
    </r>
  </si>
  <si>
    <r>
      <rPr>
        <sz val="10"/>
        <color rgb="FFFF0000"/>
        <rFont val="Times New Roman"/>
        <family val="1"/>
        <charset val="204"/>
      </rPr>
      <t>Cateterele de ocluzie sunt echipate cu un balon la capătul distal.</t>
    </r>
    <r>
      <rPr>
        <sz val="10"/>
        <rFont val="Times New Roman"/>
        <family val="1"/>
        <charset val="204"/>
      </rPr>
      <t xml:space="preserve">
Datorită flexibilității graduale, cateterul urmează cele mai complexe curbe prin ghidul de .012” și .014”. Acoperire hidrofilă a cateterului și balonului indeflat.
Sunt indicate pentru a opri temporar sau a controla fluxul sanguin, tratamentul vasospasmelor si embolizarea anevrismelor cu baloane în vasculatura periferică și  neuro. Balon hipercompliant, indicat pentru remodelare distală și în bifurcații, vasospasm și test de ocluzie temporară. Vîrf distal 1cm supus modelării formei necesare (OD – 1.5Fr). 3 markeri RX din Platinum la capătul distal și proximal al balonului + 1 la capătul distal al cateterului. Poate fi folosit în paralel cu un microcateter pe o teacă ghid de 6Fr.
Lungimea cateterului: 160 cm
Lungimea balonului: 7, 9, 12, 15, 20mm
Lungimea capătului distal: 10mm
Diametrul balonului: de la 4 la 6mm
Volum maxim balon: 0.20, 0.25, 0.30, 0.40, 0.50ml
Markeri Rx: 3</t>
    </r>
  </si>
  <si>
    <r>
      <rPr>
        <sz val="10"/>
        <color rgb="FFFF0000"/>
        <rFont val="Times New Roman"/>
        <family val="1"/>
        <charset val="204"/>
      </rPr>
      <t xml:space="preserve">Spirale metalice dedicate pentru embolizari cerebrale construite din aliaj de platina, filling (soft).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 </t>
    </r>
    <r>
      <rPr>
        <sz val="10"/>
        <color theme="1"/>
        <rFont val="Times New Roman"/>
        <family val="1"/>
        <charset val="204"/>
      </rPr>
      <t xml:space="preserve">cu diametru al firului primar - 0.010”, diametru variabil al firului secundar de 16 mm cu lungimi al firului primar de 20 cm si 30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r>
      <rPr>
        <b/>
        <sz val="10"/>
        <color theme="1"/>
        <rFont val="Times New Roman"/>
        <family val="1"/>
        <charset val="204"/>
      </rPr>
      <t xml:space="preserve">SAU                                                                                                                                                                                                                                                                                                                </t>
    </r>
    <r>
      <rPr>
        <sz val="10"/>
        <color rgb="FFFF0000"/>
        <rFont val="Times New Roman"/>
        <family val="1"/>
        <charset val="204"/>
      </rPr>
      <t>Spirale metalice dedicate pentru embolizari cerebrale construite din aliaj de platina, filling (extra-soft). Prevazute cu marker pentru detasare se conformează în exterior la  peretele anevrismului, contribuind astfel la ambalare uniformă chiar și în cazul unui anevrism cu formă neregulat. Spirala cu memorie de formă redusă asigură o umplere flexibilă, indiferent de dimensiunea și forma anevrismului.</t>
    </r>
    <r>
      <rPr>
        <sz val="10"/>
        <color theme="1"/>
        <rFont val="Times New Roman"/>
        <family val="1"/>
        <charset val="204"/>
      </rPr>
      <t xml:space="preserve">
cu diametru al firului primar - 0.010”, diametru variabil al firului secundar de 16 mm cu lungimi al firului primar de 10 cm si 15 cm. Recul mic al microcateterului în timpul procedurilor de bobinare datorită sistemului monopolar și construcției diferite a firului de livrare, ce conferă  risc redus de rupere și densitate mai mare a împachetarii. 
Previne înfăşurarea în compartimentele unui anevrism. Permite o densitate mai mare de ambalare datorită conformabilității unice și moliciunii mai mari
</t>
    </r>
  </si>
  <si>
    <r>
      <t>S</t>
    </r>
    <r>
      <rPr>
        <sz val="10"/>
        <color rgb="FFFF0000"/>
        <rFont val="Times New Roman"/>
        <family val="1"/>
        <charset val="204"/>
      </rPr>
      <t>pirale metalice dedicate pentru embolizari cerebrale construite din aliaj de platina. Pentru a forma un cadru puternic cu bucle aleatorii. având un raport 1:1 între diametrul și pasul bobin</t>
    </r>
    <r>
      <rPr>
        <sz val="10"/>
        <color theme="1"/>
        <rFont val="Times New Roman"/>
        <family val="1"/>
        <charset val="204"/>
      </rPr>
      <t>ei (≥ 7 mm bobină)
cu diametru al firului primar - 0.014”, diametru variabil al firului secundar de la 2 mm si pana la 12 mm cu lungimi al firului primar de 9,12,15,20,30 cm. Recul mic al microcateterului în timpul procedurilor de bobinare datorită sistemului monopolar și construcției diferite a firului de livrare, ce conferă  risc redus de rupere și densitate mai mare a împachetarii</t>
    </r>
  </si>
  <si>
    <r>
      <rPr>
        <sz val="10"/>
        <color rgb="FFFF0000"/>
        <rFont val="Times New Roman"/>
        <family val="1"/>
        <charset val="204"/>
      </rPr>
      <t>Spirale metalice dedicate pentru embolizari cerebrale construite din aliaj de platina, filling (extra-soft). Prevazute cu marker pentru detasare Flexibilitatea avansată a spiralei realizează funcția de pliere a coilui Loop-in-Loop care permite împachetarea spiralei fără a rămâne spațiu liber.
Sârma ondulată rezistentă la întindere permite o împăturire lină a coilui până la capăt.</t>
    </r>
    <r>
      <rPr>
        <sz val="10"/>
        <color theme="1"/>
        <rFont val="Times New Roman"/>
        <family val="1"/>
        <charset val="204"/>
      </rPr>
      <t xml:space="preserve">
Spirala foarte flexibilă formează un mic bucla în interiorul unei bucle exterioare 
(Loop-in-loop coil) Vârful (prin 30 mm de la capătul distal) este foarte flexibil, 
reducând astfel riscul de recul al microcateterului. din anevrism.
cu diametru al firului primar - 0.010”, diametru variabil al firului secundar de la 1 mm si pana la 4 mm cu lungimi al firului primar de la 1 cm si pana la 8 cm.
Recul mic al microcateterului în timpul procedurilor de bobinare datorită sistemului monopolar și construcției diferite a firului de livrare, ce conferă  risc redus de rupere și densitate mai mare a împachetarii</t>
    </r>
  </si>
  <si>
    <r>
      <rPr>
        <sz val="10"/>
        <color rgb="FFFF0000"/>
        <rFont val="Times New Roman"/>
        <family val="1"/>
        <charset val="204"/>
      </rPr>
      <t xml:space="preserve">Spirale din platina expandabile (cu hidrogel) cu detasare electrica  </t>
    </r>
    <r>
      <rPr>
        <sz val="10"/>
        <color theme="1"/>
        <rFont val="Times New Roman"/>
        <family val="1"/>
        <charset val="204"/>
      </rPr>
      <t xml:space="preserve">Dimensiuni 10 si 18.
Material - aliaj de platina compatibil imagistica RMN
Expandabile - cu hidrogel, substanta biocompatibila, inerta biologic si neresorbabila, care se expansioneaza marind volumul spiralelor
Sistem de detasare electrica fara cabluri de conectare 
Grade variabile de duritate, forme variabile (helical sau cu memoria formei 3D)
Diametre: intre 1mm si 20 mm, lungimi intre 1mm si 68 cm.
Studii clinice randomizate multiple: obligatoriu. </t>
    </r>
  </si>
  <si>
    <r>
      <rPr>
        <sz val="10"/>
        <color rgb="FFFF0000"/>
        <rFont val="Times New Roman"/>
        <family val="1"/>
        <charset val="204"/>
      </rPr>
      <t>Dispozitiv tratarea pentru vazospasmul cerebral, cu vizibilitatea crescută prin acoperirea  Noble Alloy Coating .</t>
    </r>
    <r>
      <rPr>
        <sz val="10"/>
        <color theme="1"/>
        <rFont val="Times New Roman"/>
        <family val="1"/>
        <charset val="204"/>
      </rPr>
      <t xml:space="preserve"> Constructie flexibila, radio-opacitate totală iar proximale ale plasei sunt prevăzute cu 2 markeri radioopac din Plaatinum.
Compatibilitatea cu: 0.021” ID microcatheter
Indicat pentru vase cu diametrul: 2.5 - 4.0 mm.
Cerinte minime obligatorii: (oferta poate conține suplimentare la cerințele minime obligatorii și alte dimensiuni)
Dimesiuni obligatorii 
Lungime stentului disponibel: 29 mm  Lungimea utilizabilă 20 mm. 
Lungimea ghidului 180 cm 
(suplimentar la cele obligatorii se accepta si alte dimensiuni).</t>
    </r>
  </si>
  <si>
    <r>
      <rPr>
        <sz val="10"/>
        <color rgb="FFFF0000"/>
        <rFont val="Times New Roman"/>
        <family val="1"/>
        <charset val="204"/>
      </rPr>
      <t>Microsfere biocompatibile din acrylic polimer. Design sferic, omogen, pentru evitarea agregării în cateterul de livrare.</t>
    </r>
    <r>
      <rPr>
        <sz val="10"/>
        <color theme="1"/>
        <rFont val="Times New Roman"/>
        <family val="1"/>
        <charset val="204"/>
      </rPr>
      <t xml:space="preserve"> Sfere compresibile 20- 33% și calibrate pentru o embolizare selectivă în proporție de 90-100%. Prezentate in seringile preincarcate de 20 ml, unde - 2 ml microsfere si 4 ml solutie salina.
Microsfere codate pe culori:
Portocaliu: microsfere 40-120 micrometri
Galben: microsfere 100-300 micrometri
Albastru: microsfere 300-500 micrometri
Rosu: microsfere 500-700 micrometri
Verde: microsfere 700-900 micrometri
Violet: microsfere 900-1200 micrometri.                                                                                                                                                                        Compatibilitate cu catetere de livrare cu diametrul intern ≤ 0,038" pentru toate mărimile.</t>
    </r>
  </si>
  <si>
    <r>
      <rPr>
        <sz val="10"/>
        <color rgb="FFFF0000"/>
        <rFont val="Times New Roman"/>
        <family val="1"/>
        <charset val="204"/>
      </rPr>
      <t xml:space="preserve">Adeziv sintetic chirurgical, biodegradabil, steril, copolimer steril pe baza de cianoacrilat cu formula </t>
    </r>
    <r>
      <rPr>
        <sz val="10"/>
        <color theme="1"/>
        <rFont val="Times New Roman"/>
        <family val="1"/>
        <charset val="204"/>
      </rPr>
      <t>chimica N-Butyl 3 Cynoacrylate (NBCA )+ Methacryloxysulfolane (MS) utilizare intravasculara (printre altele) gata de utilizare, nu necesita preparare cand intra in contact cu tesuturi, polimerizeaza rapid intr-un film impermeabil subtire, elastic, care are o rezistenta ridicata la tractiune si adera la tesuturi Polimerizarea se produce in contact cu lichide umane, dar doar peste temperatura de 45˚C odata polimerizat actioneaza ca o bariera antimicrobiana impotriva celor mai comune bacterii infectioase proprietati antimicrobiene fiole de 0.50 ml</t>
    </r>
  </si>
  <si>
    <r>
      <rPr>
        <sz val="10"/>
        <color rgb="FFFF0000"/>
        <rFont val="Times New Roman"/>
        <family val="1"/>
        <charset val="204"/>
      </rPr>
      <t xml:space="preserve">Rezistenta la presiune nu mai putin de 1200 psi, </t>
    </r>
    <r>
      <rPr>
        <sz val="10"/>
        <color theme="1"/>
        <rFont val="Times New Roman"/>
        <family val="1"/>
        <charset val="204"/>
      </rPr>
      <t>din polipropilen de calitate inalta, transparent (pentru identificarea bulelor de aer), lacăt dublu pentru prevenirea aspiratiei si scurgerii, cap de protecție pentru evitarea contaminarii, conectare la toate 
standardele Luer posibile.</t>
    </r>
  </si>
  <si>
    <r>
      <t xml:space="preserve">Cerinte obligatorii fixe: (Oferta va fi respinsă dacă va conține bunuri cu coduri suplimentare diferite decât cerințelor obligatorii fixe) 
</t>
    </r>
    <r>
      <rPr>
        <sz val="10"/>
        <color rgb="FFFF0000"/>
        <rFont val="Times New Roman"/>
        <family val="1"/>
        <charset val="204"/>
      </rPr>
      <t>Stent pentru anevrisme, împletit din fir de nitinol și platină, radio-opacitate totală; suprafața firului cu acoperire sau special prelucrată pentru a asigura hemocompatibilitatea; capetele stentului - cu bucle închise</t>
    </r>
    <r>
      <rPr>
        <sz val="10"/>
        <color theme="1"/>
        <rFont val="Times New Roman"/>
        <family val="1"/>
        <charset val="204"/>
      </rPr>
      <t>, să permită livrarea și ancorarea atraumatică; marker la mijlocul stentului, celulele stentului vor permite pasajul prin ele al microcateterelor. Suport in 3D reconstrucție morfologica si alegerea mărimilor pentru fiecare pacient individual; suport simulator in cazuri clinice severe. Cerinte minime obligatorii (oferta poate conține articole suplimentare la cerințele minime obligatorii și alte dimensiuni): compatibil cu microcatetere de 0,039". Diametre stent solicitate: 7.0; 8.0; 9.0; 10,0 mm, pentru vase cu diam 5,5-10,0mm; lungimi stent disponibile: 30, 40, 50, 60mm.</t>
    </r>
  </si>
  <si>
    <r>
      <rPr>
        <sz val="10"/>
        <color rgb="FFFF0000"/>
        <rFont val="Times New Roman"/>
        <family val="1"/>
        <charset val="204"/>
      </rPr>
      <t>Stent pentru anevrisme, împletit din fir de nitinol și platină, cu acoperire antitrombotica de heparina covalenta, total vizibil la fluoroscopie, design cilindric sau conic. Cerinte minime obligatorii (oferta poate conține articole suplimentare la cerințele minime obligatorii și alte dimensiuni):</t>
    </r>
    <r>
      <rPr>
        <sz val="10"/>
        <color theme="1"/>
        <rFont val="Times New Roman"/>
        <family val="1"/>
        <charset val="204"/>
      </rPr>
      <t xml:space="preserve"> compatibil cu microcatetere de 0,052". Diametre stent solicitate: 6.0; 8.0; 10,0 mm, pentru vase cu diam 4,0-10,0mm; lungimi stent disponibile: 30, 40, 50, 60mm. In set cu microcateter compatibil de 0.052", 5F cu lungimea minim 105-145cm.</t>
    </r>
  </si>
  <si>
    <r>
      <t xml:space="preserve">Cerințe obligatorii fixe: (Oferta va fi respinsă dacă va conține bunuri cu coduri suplimentare diferite decât cerințelor obligatorii fixe): 
</t>
    </r>
    <r>
      <rPr>
        <sz val="10"/>
        <color rgb="FFFF0000"/>
        <rFont val="Times New Roman"/>
        <family val="1"/>
        <charset val="204"/>
      </rPr>
      <t>Microcateter din polimer cu minim 6 zone diferite de flexibilitate pentru a facilita transportul pentru coils; minim 3 straturi: intern din PTFE, mediu din nitinol împletit și extern hidrofilic; vîrf maleabil. markeri incluși.</t>
    </r>
    <r>
      <rPr>
        <sz val="10"/>
        <color theme="1"/>
        <rFont val="Times New Roman"/>
        <family val="1"/>
        <charset val="204"/>
      </rPr>
      <t xml:space="preserve">
Cerințe minime obligatorii: (oferta poate conține suplimentare la cerințele minime obligatorii și alte dimensiuni): 
Dimensiuni 0,0165"; 0,021"; 0,027"; 0.039", 0.052" cu lungimea de lucru in limitele minim 105 - 167 cm; </t>
    </r>
  </si>
  <si>
    <r>
      <rPr>
        <sz val="10"/>
        <color rgb="FFFF0000"/>
        <rFont val="Times New Roman"/>
        <family val="1"/>
        <charset val="204"/>
      </rPr>
      <t>Set introductor puncție co-axial Ac de punctie metali</t>
    </r>
    <r>
      <rPr>
        <sz val="10"/>
        <rFont val="Times New Roman"/>
        <family val="1"/>
        <charset val="204"/>
      </rPr>
      <t xml:space="preserve">c de  21G, lungime 10-45 cm. </t>
    </r>
    <r>
      <rPr>
        <sz val="10"/>
        <color rgb="FFFF0000"/>
        <rFont val="Times New Roman"/>
        <family val="1"/>
        <charset val="204"/>
      </rPr>
      <t xml:space="preserve">Mini-ghid </t>
    </r>
    <r>
      <rPr>
        <sz val="10"/>
        <rFont val="Times New Roman"/>
        <family val="1"/>
        <charset val="204"/>
      </rPr>
      <t xml:space="preserve">diametrul de 0.018” de 40 cm lungime. </t>
    </r>
    <r>
      <rPr>
        <sz val="10"/>
        <color rgb="FFFF0000"/>
        <rFont val="Times New Roman"/>
        <family val="1"/>
        <charset val="204"/>
      </rPr>
      <t>Teaca dimensiuni disponibil</t>
    </r>
    <r>
      <rPr>
        <sz val="10"/>
        <rFont val="Times New Roman"/>
        <family val="1"/>
        <charset val="204"/>
      </rPr>
      <t xml:space="preserve">e: 5F, lungimi 10 cm. </t>
    </r>
    <r>
      <rPr>
        <sz val="10"/>
        <color rgb="FFFF0000"/>
        <rFont val="Times New Roman"/>
        <family val="1"/>
        <charset val="204"/>
      </rPr>
      <t>Conține un inel radiopac incorporat distal pentru poziţionare precisă și un inel rotativ de sutură pt fixare la piele. Tecile sunt rezistente la kinking. Dilatator din polipropilenă, ascuțit, cu vârf conic pentru reducerea posibilității de traumare a vaselor sanguine.</t>
    </r>
  </si>
  <si>
    <r>
      <rPr>
        <sz val="10"/>
        <color rgb="FFFF0000"/>
        <rFont val="Times New Roman"/>
        <family val="1"/>
        <charset val="204"/>
      </rPr>
      <t>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t>
    </r>
    <r>
      <rPr>
        <sz val="10"/>
        <rFont val="Times New Roman"/>
        <family val="1"/>
        <charset val="204"/>
      </rPr>
      <t xml:space="preserve">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Diametre interne: 0.041" (1.03 mm) pentru 4 Fr și 0.043" (1.10 mm) pentru 5 Fr
Lungimi (cm): 65, 80, 100, 110, 120, 150.
Compatibilitate ghid: 0.038" (0.97 mm)
Forme Viscerale: Straight, Multipurpose, Cobra Small, Cobra Middle, Cobra Large, J curve Large, Vertebral.
Forme Cerebrale: Bentson-Hanafee-Wilson 1, Bentson-Hanafee-Wilson 2, MANI, Vertebral.</t>
    </r>
  </si>
  <si>
    <r>
      <rPr>
        <sz val="10"/>
        <color rgb="FFFF0000"/>
        <rFont val="Times New Roman"/>
        <family val="1"/>
        <charset val="204"/>
      </rPr>
      <t xml:space="preserve">Cateter Ghid Neurovascular Cu Varf Flexibil </t>
    </r>
    <r>
      <rPr>
        <sz val="10"/>
        <rFont val="Times New Roman"/>
        <family val="1"/>
        <charset val="204"/>
      </rPr>
      <t>Diametre externe disponibile: 5F, 6F, 7F
Disponibil cu lumen intern de: 0.056” (5F), 0.070” (6F), 0.071” 
Cateterul de 6F acces distal prevazut cu o parte distala foarte flexibila de 8cm, varf moale
Cateterul de 6F acces distal disponibil si cu raforsare suplimentara pe portiunea distala, pentru a oferi sustinere cu 27% mai mare la bifurcatia arterei carotide comune
Lungimi de 90, 100 cm 
Disponibil in urmatoarele curburi:
5F: Straight, MPD, MPC, Cerebral Modified (Burke), Headhunter 1
6F: Straight, MPD, MPC, Cerebral Modified (Burke), Headhunter 1, Simmons 2
7F: Straight, MPD, MPC, Cerebral Modified (Burke), Headhunter 1, Simmons 2
Varf rdioopac si moale cu tehnologie BRITE TIP pentru vizibilitate excelenta, compatibil cu ≤0,035"
Acoperire interioară cu PTFE si hidrofilica la exterior</t>
    </r>
  </si>
  <si>
    <r>
      <rPr>
        <sz val="10"/>
        <color rgb="FFFF0000"/>
        <rFont val="Times New Roman"/>
        <family val="1"/>
        <charset val="204"/>
      </rPr>
      <t>Firul de ghidaj hidrofil</t>
    </r>
    <r>
      <rPr>
        <sz val="10"/>
        <rFont val="Times New Roman"/>
        <family val="1"/>
        <charset val="204"/>
      </rPr>
      <t xml:space="preserve"> cu miez din aliaj ASACOR. 
</t>
    </r>
    <r>
      <rPr>
        <sz val="10"/>
        <color rgb="FFFF0000"/>
        <rFont val="Times New Roman"/>
        <family val="1"/>
        <charset val="204"/>
      </rPr>
      <t>Are un marker radioopac de 5 cm ce asigura o vizualizare excelenta a varfului..</t>
    </r>
    <r>
      <rPr>
        <sz val="10"/>
        <rFont val="Times New Roman"/>
        <family val="1"/>
        <charset val="204"/>
      </rPr>
      <t xml:space="preserve">
Firul de ghidaj este acoperit cu un strat hidrofil pe portiunea distala de 36 cm. 
Diametru: .014''. 
Lungime totala: 205 cm.
Cu posibilitatea de conexiune prin andocare, permite schimbul de catetere intra-operational cu firul de extensie” • Dock-extendable” 
lungime extinsa Total Length GW + EXT pina la 318 cm </t>
    </r>
  </si>
  <si>
    <r>
      <rPr>
        <sz val="10"/>
        <color rgb="FFFF0000"/>
        <rFont val="Times New Roman"/>
        <family val="1"/>
        <charset val="204"/>
      </rPr>
      <t>Diametru 0.014” /0.018”</t>
    </r>
    <r>
      <rPr>
        <sz val="10"/>
        <rFont val="Times New Roman"/>
        <family val="1"/>
        <charset val="204"/>
      </rPr>
      <t xml:space="preserve">
lungimi: 135, 165, 190 cm
*</t>
    </r>
    <r>
      <rPr>
        <sz val="10"/>
        <color rgb="FFFF0000"/>
        <rFont val="Times New Roman"/>
        <family val="1"/>
        <charset val="204"/>
      </rPr>
      <t xml:space="preserve"> Vârful de tungsten modelabil permite personalizarea vârfurilor firelor de ghidare ,</t>
    </r>
    <r>
      <rPr>
        <sz val="10"/>
        <rFont val="Times New Roman"/>
        <family val="1"/>
        <charset val="204"/>
      </rPr>
      <t xml:space="preserve"> Modelabil Lungime totală 2 cm
Acoperire hidrofilă pe partea distală
* Proiectat pentru a oferi controlul cuplului și flexibilitate
* Disponibil în ambele 0.014 "și 0.018" platforme</t>
    </r>
  </si>
  <si>
    <r>
      <rPr>
        <sz val="10"/>
        <color rgb="FFFF0000"/>
        <rFont val="Times New Roman"/>
        <family val="1"/>
        <charset val="204"/>
      </rPr>
      <t xml:space="preserve">Dispozitiv recuperabil, autoexpandabil conceput pentru extragerea trombilor si revascularizare intracraniana,  indicat pana la 3 reutilizari. Structura 3D din nitinol dublu-stratificat, ce permite fixarea trombului prin intrepatrundere, cu compresie minima pe tromb si revascularizarea rapida a vasului. </t>
    </r>
    <r>
      <rPr>
        <sz val="10"/>
        <rFont val="Times New Roman"/>
        <family val="1"/>
        <charset val="204"/>
      </rPr>
      <t xml:space="preserve">
Structura dispozitivului:
- zona exterioara formata din coșuri articulate cu celulă deschisă, care servesc la angrenarea trombului si ghidarea lui către structura interioară; asigura apozitia la peretele vasului in timpul recuperarii 
- zona interioară, un canal cu celule inchise in care este securizat si fixat trombul in timpul recuperarii
- zona distala, o plasa cu celule inchisa care mentine controlul asupra trombului in timpul recuperarii și previne re-embolizarea distală, acționând ca un filtru
Marcaje radioopace (intre 13 - 21 markeri in functie de lungima dispozitivului):
- varf flexibil radioopac de 4mm
- portiune proximala de 20 mm, radioopaca, sub forma de coil
- cate 4 markeri pe fiecare coș, pentru pozitionare precisa sub control radioscopic
- 2 markeri proximali
- 3 markeri distali
Dimensiuni disponibile:
- diametru 5mm, lungime utila 22 mm (lungime totala 34 mm)
- diametru 5mm, lungime utila 37 mm (lungime totala 49 mm)
- diametru 6.5 mm, lungime utila 45 mm (lungime totala 57 mm)
Indicat pentru vase cu diametrul de la 1.5 mm la 6.5 mm
Compatibil cu microcateter cu dimetru intern de 0.021"  si maxim 155 cm lungime
Marcaj CE</t>
    </r>
  </si>
  <si>
    <r>
      <rPr>
        <sz val="10"/>
        <color rgb="FFFF0000"/>
        <rFont val="Times New Roman"/>
        <family val="1"/>
        <charset val="204"/>
      </rPr>
      <t xml:space="preserve">Balon de tip RX/OTW rapid-exchange, indicat pentru utilizare acută mai largă
inclusiv carotide și post dilatarea stentului. </t>
    </r>
    <r>
      <rPr>
        <sz val="10"/>
        <color theme="1"/>
        <rFont val="Times New Roman"/>
        <family val="1"/>
        <charset val="204"/>
      </rPr>
      <t>Vârf conic cu profil de intrare în leziune de     0.020” / 0.51 mm compatibil cu ghid  0.018”/0.46 mm, balon cu suprafață hidrofilică, timp de deflație maxim 10 secunde, presiunea nominală: 6 (607.9 KPa) lungimea shaft-ului RX 80, 90, 135, 150 cm / lungimea shaft-ului OTW 40, 80, 90, 135, 150 compatibil cu teacă 4 F( 1.33 mm) și 5F ( 1.7 mm ) diametrele balonului RX 2, 2.5, 3, 3.5, 4, 4.5, 5, 5.5, 6, 6.5, 7, 8  Diametrele balonului OTW 2, 2.5, 3, 3.5, 4, 5, 6, 7, 8, 9, 10. Lungimea balonului RX 1, 1.5, 2, 3, 4, 6, 8, 10, 12, 15, 22 / Lungimea balonului OTW 2, 3, 4, 6, 8, 10, 12, 15, 20, 22 cm.</t>
    </r>
  </si>
  <si>
    <r>
      <rPr>
        <sz val="10"/>
        <color rgb="FFFF0000"/>
        <rFont val="Times New Roman"/>
        <family val="1"/>
        <charset val="204"/>
      </rPr>
      <t>Destinate introducerii cateterelor și electrozilor endocavitari.
Teaca introductorului este prevăzută cu o valvă de hemostază, care previne pierderea de sânge în timpul intervenției și minimizează posibilitatea emboliei.
Componența setului:
- teacă cu valvă
- ac angiografic
- fir ghid
- dilatator</t>
    </r>
    <r>
      <rPr>
        <sz val="10"/>
        <rFont val="Times New Roman"/>
        <family val="1"/>
        <charset val="204"/>
      </rPr>
      <t xml:space="preserve">
Diametre teci: 3, 4, 5, 6, 7Fr
Lungimi teci: 70, 110, 230mm
Identificator culori: 4Fr – roșu, 5Fr – gri, 6Fr – verde, 7Fr – portocaliu. 
Diametre dilatator: 3, 4, 5, 6, 7Fr
Diametre ac angiographic: 21G
Diametre ghid: 0.018”, 0.021”
Lungimi ghid: 40, 60mm
Formă ghid: drept si în formă de “J”
</t>
    </r>
  </si>
  <si>
    <r>
      <rPr>
        <sz val="10"/>
        <color rgb="FFFF0000"/>
        <rFont val="Times New Roman"/>
        <family val="1"/>
        <charset val="204"/>
      </rPr>
      <t>Set introductor femoral
Destinate introducerii cateterelor și electrozilor endocavitari.
Teaca introductorului este prevăzută cu o valvă de hemostază, care previne pierderea de sânge în timpul intervenției și minimizează posibilitatea emboliei.
Conectarea drenului cu capul tecii permite perfuzarea fluidelor în timpul procedurii de introducere a electrodului.
Componența setului:
- teacă cu valvă
- ac angiografic
- fir ghid
- dilatator</t>
    </r>
    <r>
      <rPr>
        <sz val="10"/>
        <rFont val="Times New Roman"/>
        <family val="1"/>
        <charset val="204"/>
      </rPr>
      <t xml:space="preserve">
Diametre teci: 3, 4, 5, 6, 7, 8, 9, 10, 11Fr
Lungimi teci: 60, 70, 110, 230mm
Identificator culori: 3Fr – alb, 4Fr – roșu, 5Fr – gri, 6Fr – verde, 7Fr – portocaliu, 8Fr – albastru, 9Fr – negru, 10Fr – alb, 11Fr – albastru. 
Diametre dilatator: 3, 4, 5, 6, 7, 8, 9, 10, 11Fr
Diametre ac angiographic: 18, 19, 21G
Diametre ghid: 0.018”, 0.022”, 0.035”
Lungimi ghid: 35, 40, 60mm
Formă ghid: drept</t>
    </r>
  </si>
  <si>
    <r>
      <rPr>
        <sz val="10"/>
        <color rgb="FFFF0000"/>
        <rFont val="Times New Roman"/>
        <family val="1"/>
        <charset val="204"/>
      </rPr>
      <t>Set teacă introductor cu valvă de hemostază pentru introducerea și schimbarea cateterelor și electrozilor endocavitari.
Marker de platină pentru vizibilitate ridicată sub fluoroscopie.
Componența setului:
- teacă cu valvă
- dilatator</t>
    </r>
    <r>
      <rPr>
        <sz val="10"/>
        <rFont val="Times New Roman"/>
        <family val="1"/>
        <charset val="204"/>
      </rPr>
      <t xml:space="preserve">
Diametre teci: 12, 14, 16, 18Fr
Lungimi teci: 120, 230, 350, 1000mm
Diametre dilatator: 12, 14, 16, 18Fr
</t>
    </r>
  </si>
  <si>
    <r>
      <rPr>
        <sz val="10"/>
        <color rgb="FFFF0000"/>
        <rFont val="Times New Roman"/>
        <family val="1"/>
        <charset val="204"/>
      </rPr>
      <t>Dimensiunile trebuie sa fie de 0.014’</t>
    </r>
    <r>
      <rPr>
        <sz val="10"/>
        <color theme="1"/>
        <rFont val="Times New Roman"/>
        <family val="1"/>
        <charset val="204"/>
      </rPr>
      <t xml:space="preserve">
Lungimea sa fie de 190 cm,200 cm sau 300 cm
Material otel inoxidabil raanforsat cu 12 cm de spirale
</t>
    </r>
    <r>
      <rPr>
        <sz val="10"/>
        <color rgb="FFFF0000"/>
        <rFont val="Times New Roman"/>
        <family val="1"/>
        <charset val="204"/>
      </rPr>
      <t>Acoperirea ghidului este hibrida polimer si hidrofilic</t>
    </r>
    <r>
      <rPr>
        <sz val="10"/>
        <color theme="1"/>
        <rFont val="Times New Roman"/>
        <family val="1"/>
        <charset val="204"/>
      </rPr>
      <t xml:space="preserve">
Material otel inoxidabil raanforsat cu 8.5 cm sau 11 cm de spirale
Acoperirea ghidului este hibrida polimer si hidrofilic
Acoperire hidrofilica, Slip Coat 41 cm sau 50 cm
Acoperire polimer 41 cm
Incarcatura varfului sa fie de maxim 3.0 gf
Varf poate fi drept , J sau preformat special
Varf radiopac 3 cm distal
Tehnologie „rope coil” pentru responsivitate optima a ghidului, oferind de 10 x mai mult torque
</t>
    </r>
  </si>
  <si>
    <r>
      <rPr>
        <sz val="10"/>
        <color rgb="FFFF0000"/>
        <rFont val="Times New Roman"/>
        <family val="1"/>
        <charset val="204"/>
      </rPr>
      <t>GHID ANGIOPLASTIE PERIFERIC suport intermediar si inalt dedicat pentru leziuni sub genunchi   lungimi</t>
    </r>
    <r>
      <rPr>
        <sz val="10"/>
        <color theme="1"/>
        <rFont val="Times New Roman"/>
        <family val="1"/>
        <charset val="204"/>
      </rPr>
      <t xml:space="preserve"> 190,200,235,300 cm
- greutate varf 3 sau 4 gf
-varf drept, preshaped 
- jacheta polimer varf plus tehnologie hidrofila Slip Coat  pe 41 cm sau 10 cm, in distalitate
- varf radiopac 3 cm 
- lungime spirale in partea distala a ghidului de 8.5 cm sau 10.8 cm
-  acoperire PTFE in partea proximala
</t>
    </r>
    <r>
      <rPr>
        <sz val="10"/>
        <color rgb="FFFF0000"/>
        <rFont val="Times New Roman"/>
        <family val="1"/>
        <charset val="204"/>
      </rPr>
      <t xml:space="preserve">-Tehnologie de constructie ‘rope coil- Act One” in partea distala  pentru o tracabiliate si crosabilitate crescuta a leziunilor
</t>
    </r>
  </si>
  <si>
    <r>
      <t xml:space="preserve">        </t>
    </r>
    <r>
      <rPr>
        <sz val="10"/>
        <color rgb="FFFF0000"/>
        <rFont val="Times New Roman"/>
        <family val="1"/>
        <charset val="204"/>
      </rPr>
      <t>Ghid cu varf „tapperd” (subtiat ) pentru posibilitatea selectarii si traversarii        microcanalelor intracoronariene, micro con</t>
    </r>
    <r>
      <rPr>
        <sz val="10"/>
        <color theme="1"/>
        <rFont val="Times New Roman"/>
        <family val="1"/>
        <charset val="204"/>
      </rPr>
      <t xml:space="preserve">
      invelis de polimer care asigura lubrificare si traversare adecvata in vase tortuoase
      Greutate varf  1,7g, 3.5g, 4.5g sau 2, 4 si 6 gf
      Lungime de 190, 300 cm
     Diametru extern la varianta 2.0 gf varf de 0.27”
      Diametru extern la varianta 4.0 gf varf de 0.30”
      Diametru extern la varianta 6.0 gf varf de 0.30”
      Segment radiopac la varf 15 cm
      Lungime invelis hidrofilic de  40 cm Slip Coat
        Material otel inoxidabil raanforsat cu 15 cm de spirale
      Diametru distal subtiat de la 0.014” la 0.010”, 0.011’’si 0.012’’ la varf
      Varf Micro con preformat de 1 mm, unghi de 45 * la toate versiunile 
       Ultima tehnologie Xtrand Spirala
      Tehnologie „rope coil” pentru responsivitate optima a ghidului
</t>
    </r>
  </si>
  <si>
    <r>
      <t xml:space="preserve">    </t>
    </r>
    <r>
      <rPr>
        <sz val="10"/>
        <color rgb="FFFF0000"/>
        <rFont val="Times New Roman"/>
        <family val="1"/>
        <charset val="204"/>
      </rPr>
      <t xml:space="preserve"> Ghid cu varf „tapperd” (subtiat ) pentru posibilitatea selectarii si traversarii        microcanalelor intracoronariene, micro con hidrofob</t>
    </r>
    <r>
      <rPr>
        <sz val="10"/>
        <color theme="1"/>
        <rFont val="Times New Roman"/>
        <family val="1"/>
        <charset val="204"/>
      </rPr>
      <t xml:space="preserve">
      Greutate varf  9,12 sau 20 g
      Lungime de 180 cm
      Segment radiopac la varf 20 cm
      Lungime invelis hidrofilic de  20 cm Slip Coat
       Material otel inoxidabil raanforsat cu 20 cm de spirale in distalitate
      Diametru distal subtiat de la 0.014” la 0.009 la varf
      Varf Micro con preformat de 1 mm, unghi de 45 * la toate versiunile
      Tehnologie „rope coil” ACT ONE pentru responsivitate optima a ghidului
</t>
    </r>
  </si>
  <si>
    <r>
      <t xml:space="preserve"> </t>
    </r>
    <r>
      <rPr>
        <sz val="10"/>
        <color rgb="FFFF0000"/>
        <rFont val="Times New Roman"/>
        <family val="1"/>
        <charset val="204"/>
      </rPr>
      <t>GHID ANGIOPLASTIE PERIFERIC suport echilibra</t>
    </r>
    <r>
      <rPr>
        <sz val="10"/>
        <rFont val="Times New Roman"/>
        <family val="1"/>
        <charset val="204"/>
      </rPr>
      <t xml:space="preserve"> 0.014” sau 0.018” ghid hidrofilic
- varful ghidului nu este acoperit  de tehnogia hidrofila pentru o accesare mai eficienta a leziunii
- 20 gf, 30 gf sau 40 gf greutate varf
- varf tapered si hidrofobic
- lungime de 15 cm sau 17 cm spring coil in partea distala a ghidului pentru un control crescut al ghidului
- radiopacitate 15 sau 17 cm 
- 1:1 torque
- diametru varf mai mic de 0.014’’
 - Disponibil in: 180,200 cm si 300 cm lungime
</t>
    </r>
    <r>
      <rPr>
        <sz val="10"/>
        <color rgb="FFFF0000"/>
        <rFont val="Times New Roman"/>
        <family val="1"/>
        <charset val="204"/>
      </rPr>
      <t xml:space="preserve">- Tehnologie de constructie ‘rope coil- Act One” in partea distala  pentru o tracabiliate si crosabilitate crescuta a leziunilor
</t>
    </r>
    <r>
      <rPr>
        <sz val="10"/>
        <rFont val="Times New Roman"/>
        <family val="1"/>
        <charset val="204"/>
      </rPr>
      <t xml:space="preserve">
</t>
    </r>
  </si>
  <si>
    <r>
      <rPr>
        <sz val="10"/>
        <color rgb="FFFF0000"/>
        <rFont val="Times New Roman"/>
        <family val="1"/>
        <charset val="204"/>
      </rPr>
      <t>Ghid pentru angioplastie cu suport intermedia</t>
    </r>
    <r>
      <rPr>
        <sz val="10"/>
        <rFont val="Times New Roman"/>
        <family val="1"/>
        <charset val="204"/>
      </rPr>
      <t xml:space="preserve">r Acoperit proximală DURAGLIDE™/ distală PTFE Material. Tip flopy.
• Legătura Flex-Joint menține rezistența și flexibilitatea
tranziția distală a firului centralIncarcatura la varf sa fie de la 1,0g pînă la 2,0 g pentru mediu suport. 
Radioopacitate: 3 cm 
Cu 4 sau 6 markeri radioopaci la distanță de 10mm sau 15mm
Prin construc tia sa se asigura o buna manevrare in interventii pe vase de anatomie variata. 
Miezul construit din otel inoxidabil
Dimesiuni obligatorii 
Ghidul de lungime obligatorii 195 cm 
Diametru de 0,014”
</t>
    </r>
  </si>
  <si>
    <r>
      <t>G</t>
    </r>
    <r>
      <rPr>
        <sz val="10"/>
        <color rgb="FFFF0000"/>
        <rFont val="Times New Roman"/>
        <family val="1"/>
        <charset val="204"/>
      </rPr>
      <t>hid pentru angioplastie  tip floppy</t>
    </r>
    <r>
      <rPr>
        <sz val="10"/>
        <rFont val="Times New Roman"/>
        <family val="1"/>
        <charset val="204"/>
      </rPr>
      <t xml:space="preserve"> Acoperit proximală DURAGLIDE™/ distală PTFE Corewire puternic cu virf de nitinol moale si modelabil, acoperire hidrofilica, drept sau in forma de J cu; marker distal nu mai mic de 3 cm; : 
Dimesiuni obligatorii 
Diametru de 0,014 
Lungimi disponibile de 195 cm
</t>
    </r>
  </si>
  <si>
    <r>
      <rPr>
        <sz val="10"/>
        <color rgb="FFFF0000"/>
        <rFont val="Times New Roman"/>
        <family val="1"/>
        <charset val="204"/>
      </rPr>
      <t xml:space="preserve">Ghid tip extrasuport </t>
    </r>
    <r>
      <rPr>
        <sz val="10"/>
        <rFont val="Times New Roman"/>
        <family val="1"/>
        <charset val="204"/>
      </rPr>
      <t xml:space="preserve">Acoperit proximală DURAGLIDE™/ distală PTFE, drept sau in J. Diametrul nu mai mare de 0.014”.  Radioopacitate: 3 cm distalitatea ghidului cu manevrabilitate sporită.
Cerințe minime obligatorii: (oferta poate conține suplimentare la cerințele minime obligatorii și alte dimensiuni): 
Dimensiuni obligatorii: Support zona diameter 0.0135”sau  0.0100”
Lungimi cuprinse intre obligatorii: 180cm  
</t>
    </r>
  </si>
  <si>
    <r>
      <rPr>
        <sz val="10"/>
        <color rgb="FFFF0000"/>
        <rFont val="Times New Roman"/>
        <family val="1"/>
        <charset val="204"/>
      </rPr>
      <t>Arc ghid hidrofilic pentru proceduri periferice Componente: : nitinol superelastic acoperit cu o "jacheta" hidrofilic;
Constructie dintr-o singura piesa, permitand torque-control 1:1
Varf usor conic, netraumatic;
Radioopacitate crescuta;
Curbura distala : dreapta, angulata, .</t>
    </r>
    <r>
      <rPr>
        <sz val="10"/>
        <rFont val="Times New Roman"/>
        <family val="1"/>
        <charset val="204"/>
      </rPr>
      <t xml:space="preserve">
Dimesiuni obligatorii 
Diametre: 0,035”; 0,038” Lungimi disponibile obligatorii: 150cm(+/-5cm), 180cm(+/-5cm);  260cm(+/-5cm),
Lungimea partii flexibile 10mm (+/-2mm), 30mm (+/-5mm), 50mm (+/-10mm), 80mm (+/-10mm). 
(suplimentar la cele obligatorii se va accepta si alte dimensiuni)
</t>
    </r>
  </si>
  <si>
    <r>
      <rPr>
        <sz val="10"/>
        <color rgb="FFFF0000"/>
        <rFont val="Times New Roman"/>
        <family val="1"/>
        <charset val="204"/>
      </rPr>
      <t>Catetere de aterectomie directionala periferica Dispozitiv alcatuit din cateter, unitatea mecanica si partea taietoare iar pre-atasata distal unitatea de irigare- curatare.</t>
    </r>
    <r>
      <rPr>
        <sz val="10"/>
        <rFont val="Times New Roman"/>
        <family val="1"/>
        <charset val="204"/>
      </rPr>
      <t xml:space="preserve">
Profil de 7 Fr
Compatibilitate cu ghid de maxim 0,014”
Lungimi ale varfului: 6,6 cm (lungimea de taiere max 50 mm) si 9,6 cm (lungimea de taiere max 75 mm)
Design al shaftului in 4 straturi din otel inoxidabil, cu transmiterea eficienta a intensitatii de taiere din spre partea mecanica spre partea taietoare. Diametrul exterior (OD) de 0.05 mm. Capacitate de peste 11.000 RPM
Partea de taiere din 4 lame profilate cu capacitate de angajare si taiere a leziunilor cu morfologii diverse inclusiv a celor sever calcificate.  Grosimea de taiere a tesutului sub 0,5mm.
Sistemul mecanic sa prezinte două intrerupătoare: 1) intrerupătorul de la alimentarea principală a driverului pentru instrumentul de tăiere şi 2) intrerupătorul manual al cateterului. Intrerupătorul de la alimentarea principală a driverului pentru instrumentul de tăiere sa asigure alimentarea dispozitivului atunci cand este pornit. Intrerupătorul manual activează axul de antrenare şi angajează instrumentul de tăiere cand este tras proximal in poziţia de pornire.
Driverul pentru instrumentul de tăiere este protejat impotriva electrocutării (piesă de tip CF,
rezistentă la defibrilare). Alimentare cu baterii.
Cateterul cu dublu lumen, din PTFE acoperit hidrofilic, lungimi efective: 104cm si 107cm
Cateterul si driverul sunt ambalate steril, individual.
Compatibilitate cu dispozitive de protectie embolica adecvate.
</t>
    </r>
  </si>
  <si>
    <r>
      <rPr>
        <sz val="10"/>
        <color rgb="FFFF0000"/>
        <rFont val="Times New Roman"/>
        <family val="1"/>
        <charset val="204"/>
      </rPr>
      <t>BALOANE PENTRU PROCEDURI PERIFERICE DISTALE DE GENUNCHI Sistem RX sau OTW OTW
Compatibilitate cu sirma de ghidaj 0,014 inch</t>
    </r>
    <r>
      <rPr>
        <sz val="10"/>
        <rFont val="Times New Roman"/>
        <family val="1"/>
        <charset val="204"/>
      </rPr>
      <t xml:space="preserve">
 Lungimi  20, 40, 60, 80, 120, 200 mm
 Diametre  1,5; 2,0; 2,5: 3,0; 4,0mm
 Lungimea Shaftului 80sau 150 cm
material  nylon
 Diametrul shaft-ului proximal 1,32 mm
Profil de trecere al balonului pt toate marimile &lt;1,07 mm
Maximum RBP 14 atm
Profilul de intrare al varfului balonului pt diam de 4mm &lt;0,54 mm
</t>
    </r>
  </si>
  <si>
    <r>
      <rPr>
        <sz val="10"/>
        <color rgb="FFFF0000"/>
        <rFont val="Times New Roman"/>
        <family val="1"/>
        <charset val="204"/>
      </rPr>
      <t>BALON PERIFERIE 0,018” PENTRU DILATARI SFA &amp; BTK Design - OTW
Compatibilitate ghid : 0,018”</t>
    </r>
    <r>
      <rPr>
        <sz val="10"/>
        <rFont val="Times New Roman"/>
        <family val="1"/>
        <charset val="204"/>
      </rPr>
      <t xml:space="preserve">
Compatibilitate teaca : 4 Fr, 5 Fr
Complianta : Semicompliant
Diametre Balon : 2mm; 2.5mm; 3mm; 4mm; 5mm; 5.5mm; 6mm
Lungimi Balon : 20mm; 40mm; 60mm; 80mm; 100mm; 120mm; 150mm; 180mm; 200mm
Lungimea Shaft-ului : 90cm; 150cm
Materialul Balonului : Nylon
</t>
    </r>
    <r>
      <rPr>
        <sz val="10"/>
        <color rgb="FFFF0000"/>
        <rFont val="Times New Roman"/>
        <family val="1"/>
        <charset val="204"/>
      </rPr>
      <t>Acoperiarea Balonului : Acoperire hydrofobica pe varf, balon si shaft. Fara acoperire pe lumenul sarmei de ghidaj</t>
    </r>
    <r>
      <rPr>
        <sz val="10"/>
        <rFont val="Times New Roman"/>
        <family val="1"/>
        <charset val="204"/>
      </rPr>
      <t xml:space="preserve">
RBP : 14 atm la toate dimensiunile
NP : 8 atm la toate dimensiunile
Profil de intrare al varfului :     pentru BTK : 0.64mm ( 3.0 x 120mm )
                                                  pentru SFA : 0.64mm ( 6.0 x 200mm )
Diametrul shaft-ului distal : 1.24mm maximum
Diametrul shaft-ului proximal : 1.50mm maximum 
Design Shaft : Co-axial
Markeri : 2 Markeri din Tungsten flexibili
</t>
    </r>
  </si>
  <si>
    <r>
      <rPr>
        <sz val="10"/>
        <color rgb="FFFF0000"/>
        <rFont val="Times New Roman"/>
        <family val="1"/>
        <charset val="204"/>
      </rPr>
      <t>BALON PENTRU DILATARI  PERIFERICA COMPATIBIL CU GHID 0.035'' PENTRU LEZIUNI CALCIFICATE Design - OTW 
Compatibilitate cu sirma de ghidaj : 0,035 inch</t>
    </r>
    <r>
      <rPr>
        <sz val="10"/>
        <rFont val="Times New Roman"/>
        <family val="1"/>
        <charset val="204"/>
      </rPr>
      <t xml:space="preserve">
      Lungimi de 20, 40, 60, 80, 100, 120,150, 200 si 250 mm
      Diametre:  3, 4, 5, 6, 7. 8, 9, 10, 12, 14
      Materialul balonului Crossflex2
      Profil de intrare in leziune de 1,64 mm pt balon de 5mm diametru si 40mm lungime
      Compatibilitate teaca 5 Fr pt diametre pana la 7mm si lungimi scurte
      Compatibilitatea tecii 6F pt diametre până la 12 mm 
</t>
    </r>
  </si>
  <si>
    <r>
      <rPr>
        <sz val="10"/>
        <color rgb="FFFF0000"/>
        <rFont val="Times New Roman"/>
        <family val="1"/>
        <charset val="204"/>
      </rPr>
      <t xml:space="preserve">Balloon coating Hydrophobic patchwork coating Balloon markers 2 swaged markers (zero profile) </t>
    </r>
    <r>
      <rPr>
        <sz val="10"/>
        <rFont val="Times New Roman"/>
        <family val="1"/>
        <charset val="204"/>
      </rPr>
      <t xml:space="preserve">
Sizes ø 2.0 - 7.0 mm; L: 20 - 200 mm
Shaft 3.8F, 3.9F (ø 6.0/7.0 mm x 170 - 200 mm); coaxial design Usable length 90, 130 and 150 cm</t>
    </r>
  </si>
  <si>
    <r>
      <rPr>
        <sz val="10"/>
        <color rgb="FFFF0000"/>
        <rFont val="Times New Roman"/>
        <family val="1"/>
        <charset val="204"/>
      </rPr>
      <t xml:space="preserve">Balon de tip RX/OTW Rapid-Exchange, utilizat în dilatarea leziunilor stenotice sau ocluzive ale arterelor iliace, femurale, ilio-femurale, poplitee, infra-poplitee 
Indicat pentru postdilatare a strenturilor utilizate în vasculatura periferică. </t>
    </r>
    <r>
      <rPr>
        <sz val="10"/>
        <rFont val="Times New Roman"/>
        <family val="1"/>
        <charset val="204"/>
      </rPr>
      <t xml:space="preserve">
Compatibilitate ghid: 0,014”  
Lungime utilă: 150 cm . 
Markere cu baloane radioopace: iridiu platină presărată (2)
• Diametrul arborelui proximal: 2.1F
• Material arbore proximal: arbore hipotub din oțel inoxidabil cu lubrifiant strat
• Diametrul arborelui distal: 3.6F (2.0-3.0 mm), 3.9F (3.5-4.0 mm)
• Material diaft distal: Pebax / Nylon. 
Diametre balon: 2; 2.5; 3; 3.5; 4 mm
Lungimi balon:  40; 60; 80; 100; 120; 150; 220 mm
Presiune nominală = minim 8 – 10 atm. RPB: 15-16 atm. 
Diametrul shaftului compatibil cu 4 Fr, 
</t>
    </r>
  </si>
  <si>
    <t>Cateter 4F semi-compliant, din nylon, markeri radio-opaci, virf conic, lumen dublu, rezistent la incolacire. Cerinte obligatorii: shaft 90, 135, 150mm; diamtere balon 2.0; 2.5; 3.0; 3.5; 4.0; 5.0; 6.0; 7.0mm; rezistent la minim 6bar; adaptat pentru ghid 0.018".</t>
  </si>
  <si>
    <r>
      <rPr>
        <sz val="10"/>
        <color rgb="FFFF0000"/>
        <rFont val="Times New Roman"/>
        <family val="1"/>
        <charset val="204"/>
      </rPr>
      <t>Cateter cu balon PTCA</t>
    </r>
    <r>
      <rPr>
        <sz val="10"/>
        <rFont val="Times New Roman"/>
        <family val="1"/>
        <charset val="204"/>
      </rPr>
      <t xml:space="preserve"> Cateter 5F sau 6F semi-compliant, din nylon, markeri radio-opaci, virf conic, lumen dublu, rezistent la incolacire. Cerinte obligatorii: shaft 75-80, 120mm; diamtere balon 3.0; 4.0; 5.0; 6.0; 7.0; 8.0; 9.0; 10.0mm; rezistent la minim 6bar; adaptat pentru ghid 0.035"</t>
    </r>
  </si>
  <si>
    <r>
      <t xml:space="preserve"> </t>
    </r>
    <r>
      <rPr>
        <sz val="10"/>
        <color rgb="FFFF0000"/>
        <rFont val="Times New Roman"/>
        <family val="1"/>
        <charset val="204"/>
      </rPr>
      <t>PTA balloon dilatation catheter 
- Over the wire catheter (OTW)</t>
    </r>
    <r>
      <rPr>
        <sz val="10"/>
        <rFont val="Times New Roman"/>
        <family val="1"/>
        <charset val="204"/>
      </rPr>
      <t xml:space="preserve">
Usable Catheter length: 100 cm &amp; 150 cm
Guidewire compatibility: 0.014”
Tip profile: 0.017”
Crossing profile: 0.021” to 0.033”
Nominal pressure: 7 atm
Rated Burst Pressure (RBP): 16 atm
Average Burst Pressure (ABP): 22 atm -</t>
    </r>
  </si>
  <si>
    <r>
      <rPr>
        <sz val="10"/>
        <color rgb="FFFF0000"/>
        <rFont val="Times New Roman"/>
        <family val="1"/>
        <charset val="204"/>
      </rPr>
      <t>Balon de tip OTW.
Acoperire hidrofilica.</t>
    </r>
    <r>
      <rPr>
        <sz val="10"/>
        <rFont val="Times New Roman"/>
        <family val="1"/>
        <charset val="204"/>
      </rPr>
      <t xml:space="preserve">
Profil vârf: 0,019” max.
Profil de trecere: de la 0,029” până la 0,057”
Compatibilitate ghid: 0,018”.
Compatibilitate introducător 4 Fr-5Fr (in dependenta de dimensiuni);
Diametre disponibile balon de la 2 pina la 8 mm.
Lungime utila cateter obligatorii: 100,140 si 150 cm (in dependenta de dimensiuni);
Lungimi disponibile balon: 20,40,60,80,120,150,200 mm (in dependenta de dimensiuni);
Presiune nominală 7 atm. RPB: 14-16 atm.
</t>
    </r>
  </si>
  <si>
    <r>
      <rPr>
        <sz val="10"/>
        <color rgb="FFFF0000"/>
        <rFont val="Times New Roman"/>
        <family val="1"/>
        <charset val="204"/>
      </rPr>
      <t>Cateter coronarian cu dilatare cu balon - Cateter Rapid Exchange (RX) - Compatibil cu cateterul de ghidar</t>
    </r>
    <r>
      <rPr>
        <sz val="10"/>
        <rFont val="Times New Roman"/>
        <family val="1"/>
        <charset val="204"/>
      </rPr>
      <t>e 5F - NP: 6 atm | RBP: 16 atm - Semi-compliant: 10-15% - 2 markeri radioopac metalici Pt/Ir - Lungime utilizabilă a cateterului: 142 cm"</t>
    </r>
  </si>
  <si>
    <r>
      <rPr>
        <sz val="10"/>
        <color rgb="FFFF0000"/>
        <rFont val="Times New Roman"/>
        <family val="1"/>
        <charset val="204"/>
      </rPr>
      <t>Sistem RX sau OTW OTW
Compatibilitate cu sirma de ghidaj 0,35</t>
    </r>
    <r>
      <rPr>
        <sz val="10"/>
        <rFont val="Times New Roman"/>
        <family val="1"/>
        <charset val="204"/>
      </rPr>
      <t xml:space="preserve">
 Lungimi ale stentului 12, 16, 19, 29, 39, 59 mm sau 18,28, 38, 58 și 78.
 Diametre ale stentului 5,6,7,8,9,10
 Lungimea Shaftului 80 sau 135cm ±10 cm;
</t>
    </r>
    <r>
      <rPr>
        <sz val="10"/>
        <color rgb="FFFF0000"/>
        <rFont val="Times New Roman"/>
        <family val="1"/>
        <charset val="204"/>
      </rPr>
      <t>Materialul stentului CO-CR</t>
    </r>
    <r>
      <rPr>
        <sz val="10"/>
        <rFont val="Times New Roman"/>
        <family val="1"/>
        <charset val="204"/>
      </rPr>
      <t xml:space="preserve">
</t>
    </r>
  </si>
  <si>
    <r>
      <rPr>
        <sz val="10"/>
        <color rgb="FFFF0000"/>
        <rFont val="Times New Roman"/>
        <family val="1"/>
        <charset val="204"/>
      </rPr>
      <t>Stent periferic  autoexpandabil cu profil  6 Fr
Stent din nitinol;</t>
    </r>
    <r>
      <rPr>
        <sz val="10"/>
        <rFont val="Times New Roman"/>
        <family val="1"/>
        <charset val="204"/>
      </rPr>
      <t xml:space="preserve">
Compatibilitate pentru ghid de 0,035”
</t>
    </r>
    <r>
      <rPr>
        <sz val="10"/>
        <color rgb="FFFF0000"/>
        <rFont val="Times New Roman"/>
        <family val="1"/>
        <charset val="204"/>
      </rPr>
      <t xml:space="preserve">Particularitati: Stent produs dintr-un singur tub prin tăiere cu laser, finisaj electrolitic al stentului pentru micșorarea proprietăților adezive. 
Celulele stentului sunt deschise, partea de sus a celulelor nu iese spre exterior prin îndoirea stentului. 
Imposibilitatea deformării stentului în cazul flexiunii în lumenului vasului.
Stabilitatea radiala înalta, constantă pe întreaga lungime a stentului. </t>
    </r>
    <r>
      <rPr>
        <sz val="10"/>
        <rFont val="Times New Roman"/>
        <family val="1"/>
        <charset val="204"/>
      </rPr>
      <t xml:space="preserve">
Markeri radioopaci la fiecare vârf al coroanei  stentului , numarul markerilor variind în functie de marimea stentului.
Sa nu existe scurtarea stentului la deschiderea acestuia .
Sistem de siguranta pentru prevenirea săriturii stentului din sistemul de livrare  la deschiderea partiala sau totala a acestuia. .
Varful flexibil atraumatic de forma conică. 
Marker distal pe virful cateterului de livrare pentru pozitionarea precisa la locului de deschidere a stentului.
Sistem de livrare ergonomic adaptat pentru utilizarea cu o singura mana,  fara schimbarea pozitiei mainii in timpul aplicarii stentului, pentru reducerea  riscului de elongatie,  compresie sau modificarea pozitiei acestuia. 
Sensibilitate tactila in maner  si control auditiv la deschiderea stentului.
Valva hemostatica.
Performantele stentului in timp sa fie evidentiate de cel putin un studiu clinic relevant.
Cerințe minime obligatorii: (oferta poate conține suplimentare la cerințele minime obligatorii și alte dimensiuni):
Dimesiuni obligatorii 
Stent cu diametre disponibile de:  6, 7, 8,9,10,12,14 mm. 
Lungimi stent de: 20,30,40,60,80, 100,120,150 mm. 
Cateter cu lungimi disponibile de : 120cm si 150 cm
</t>
    </r>
  </si>
  <si>
    <r>
      <rPr>
        <sz val="10"/>
        <color rgb="FFFF0000"/>
        <rFont val="Times New Roman"/>
        <family val="1"/>
        <charset val="204"/>
      </rPr>
      <t>Stent pentru vase periferice, fabricat din aliaj de cobalt-crom L605
cu ajutorul tehnologiei laser cut de ultimă generație.
- Design de stent de nouă generație</t>
    </r>
    <r>
      <rPr>
        <sz val="10"/>
        <rFont val="Times New Roman"/>
        <family val="1"/>
        <charset val="204"/>
      </rPr>
      <t xml:space="preserve">
- Sistemul de livrare asigură o bună eliberare și precizie de plasare
- Structura din aliaj de cobalt-crom (L605) oferă forță radială și vizibilitate excelente
- Profil redus, flexibilitate ridicată
Radiopacitate foarte bună 
Presiune nominală 6 atm
MRI MR Condiționat
Lungimea sistemului de livrare 110 cm
Forță radială excelentă 
Tip de sistem de implantare Over The Wire (OTW)
Pushability și trackability foarte bune
Diametre stent: 4, 5, 6, 7, 8, 9, 10, 12mm
Lungimi stent: 16, 20, 25, 30, 35, 40, 45, 50, 55, 60, 65, 70, 75, 80, 85, 90, 100mm
Compatibilitate ghid: 0.018”, 0.025”, 0.035”
</t>
    </r>
  </si>
  <si>
    <r>
      <rPr>
        <sz val="10"/>
        <color rgb="FFFF0000"/>
        <rFont val="Times New Roman"/>
        <family val="1"/>
        <charset val="204"/>
      </rPr>
      <t xml:space="preserve">Stent matrice cu celule inchise 
• Stent montat pe balon </t>
    </r>
    <r>
      <rPr>
        <sz val="10"/>
        <rFont val="Times New Roman"/>
        <family val="1"/>
        <charset val="204"/>
      </rPr>
      <t xml:space="preserve">
• Lungimea stentului : 22, 24/25,32, 35/36, 38, 56/57, 59 , 7576, 79 mm
• Diametrele balonului: 5, 6, 7, 8, 9, 10 mm. Lungimea 20,26 30,40,60,80mm
• Balon non-compliant,
• Presiunea nominala a balonului, nu mai mult de 8 atm
• Lungimea sistemului de livrare : 80cm si 135cm
• Markeri proximal si distal pe cateterul de livrare(corespunzatori marginilor stentului) pentru pozitionarea precisa a locului de deschidere a stentului
• Sistemul de livrare a stentului de profil mic
• Virf flexibil de forma conica. Stift flexibil
• Compatibilitatea cu introductor de 6 Fr si 7Fr si cu ghid de 0,035
• Sa existe cel putin un studiu clinic relevant privind eficienta tratamentului leziunilor arterelor iliace externe si commune. 
</t>
    </r>
  </si>
  <si>
    <r>
      <rPr>
        <sz val="10"/>
        <color rgb="FFFF0000"/>
        <rFont val="Times New Roman"/>
        <family val="1"/>
        <charset val="204"/>
      </rPr>
      <t xml:space="preserve">Filtru pentru vena cava, cu opțiunea permanent și temporar, pentru diametru caval </t>
    </r>
    <r>
      <rPr>
        <sz val="10"/>
        <rFont val="Times New Roman"/>
        <family val="1"/>
        <charset val="204"/>
      </rPr>
      <t xml:space="preserve">maxim de 30mm; lungime maximala a  dispozitivului 54 mm; Diametru intern a shaftului carrier de 6F; material-nitinol; design double 
bascket; abord: femural, jugular, antecubital.
</t>
    </r>
  </si>
  <si>
    <r>
      <rPr>
        <sz val="10"/>
        <color rgb="FFFF0000"/>
        <rFont val="Times New Roman"/>
        <family val="1"/>
        <charset val="204"/>
      </rPr>
      <t>Cateterul de aspirație 8</t>
    </r>
    <r>
      <rPr>
        <sz val="10"/>
        <color theme="1"/>
        <rFont val="Times New Roman"/>
        <family val="1"/>
        <charset val="204"/>
      </rPr>
      <t xml:space="preserve"> [CAT8] este un cateter cu rigiditate variabilă de 0,088 ”[2,24 mm] </t>
    </r>
    <r>
      <rPr>
        <sz val="10"/>
        <color rgb="FFFF0000"/>
        <rFont val="Times New Roman"/>
        <family val="1"/>
        <charset val="204"/>
      </rPr>
      <t>cu un singur lumen.</t>
    </r>
    <r>
      <rPr>
        <sz val="10"/>
        <color theme="1"/>
        <rFont val="Times New Roman"/>
        <family val="1"/>
        <charset val="204"/>
      </rPr>
      <t xml:space="preserve">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r>
  </si>
  <si>
    <r>
      <rPr>
        <sz val="10"/>
        <color rgb="FFFF0000"/>
        <rFont val="Times New Roman"/>
        <family val="1"/>
        <charset val="204"/>
      </rPr>
      <t>Cateterul de aspirație 3</t>
    </r>
    <r>
      <rPr>
        <sz val="10"/>
        <color theme="1"/>
        <rFont val="Times New Roman"/>
        <family val="1"/>
        <charset val="204"/>
      </rPr>
      <t xml:space="preserve"> [CAT3] </t>
    </r>
    <r>
      <rPr>
        <sz val="10"/>
        <color rgb="FFFF0000"/>
        <rFont val="Times New Roman"/>
        <family val="1"/>
        <charset val="204"/>
      </rPr>
      <t xml:space="preserve">este un cateter de rigiditate variabilă. Cateterul de aspirație 3F este disponibil în oferte de lungime multiplă. Forma vârfului este dreaptă sau multifuncțională </t>
    </r>
    <r>
      <rPr>
        <sz val="10"/>
        <color theme="1"/>
        <rFont val="Times New Roman"/>
        <family val="1"/>
        <charset val="204"/>
      </rPr>
      <t xml:space="preserve">[MP].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r>
  </si>
  <si>
    <r>
      <rPr>
        <sz val="10"/>
        <color rgb="FFFF0000"/>
        <rFont val="Times New Roman"/>
        <family val="1"/>
        <charset val="204"/>
      </rPr>
      <t xml:space="preserve">Balon farmacologic active OTW impregnat cu sirolimus </t>
    </r>
    <r>
      <rPr>
        <sz val="10"/>
        <rFont val="Times New Roman"/>
        <family val="1"/>
        <charset val="204"/>
      </rPr>
      <t>(1  μg/mm2) c</t>
    </r>
    <r>
      <rPr>
        <sz val="10"/>
        <color rgb="FFFF0000"/>
        <rFont val="Times New Roman"/>
        <family val="1"/>
        <charset val="204"/>
      </rPr>
      <t>u lipide amfipatice. 
Compatibil cu ghid : 0.018 inch.</t>
    </r>
    <r>
      <rPr>
        <sz val="10"/>
        <rFont val="Times New Roman"/>
        <family val="1"/>
        <charset val="204"/>
      </rPr>
      <t xml:space="preserve">
Lungimea shaft-ului : 135 cm .
Teacă introductoare; 
5 F pentru diametrele baloanelor 2–3 mm,
6 F pentru diametrele baloanelor 3,5–5 mm, 
7 F pentru diametrele baloanelor 6–7 mm
Diametrul balonului (mm) : 2, 2.5, 3, 3.5, 4, 5, 6, 7.
Lungimea balonului (cm) :  2, 4, 6, 8, 10, 12, 15.
MicroReservoirs încorporate.
tehnologie proprie de lipide amfipatice.
</t>
    </r>
  </si>
  <si>
    <r>
      <rPr>
        <sz val="10"/>
        <color rgb="FFFF0000"/>
        <rFont val="Times New Roman"/>
        <family val="1"/>
        <charset val="204"/>
      </rPr>
      <t>Balon Farmacologic activ tip OTW pentru periferie cu paclitaxel ,</t>
    </r>
    <r>
      <rPr>
        <sz val="10"/>
        <rFont val="Times New Roman"/>
        <family val="1"/>
        <charset val="204"/>
      </rPr>
      <t xml:space="preserve">
Concentrație medicamentoasă: ≥2 ( ug/mm2).
Compatibil cu ghid de 0.018 inch.
Lungime shaft (cm)  90 , 130, 150 (± 10 cm).
Compatibil cu teacă (F) : 4 -6. 
Diametre balon (mm) : 2.0 2.5 3.0 4.0 5.0 6.0 7.0.
Lungime balon (cm) :  3, 4, 6, 8, 10, 12, 15, 20 (± 2 cm). 
</t>
    </r>
  </si>
  <si>
    <r>
      <rPr>
        <sz val="10"/>
        <color rgb="FFFF0000"/>
        <rFont val="Times New Roman"/>
        <family val="1"/>
        <charset val="204"/>
      </rPr>
      <t>Design cateter pe sistem fir OTW si Monorail.</t>
    </r>
    <r>
      <rPr>
        <sz val="10"/>
        <rFont val="Times New Roman"/>
        <family val="1"/>
        <charset val="204"/>
      </rPr>
      <t xml:space="preserve">
* F</t>
    </r>
    <r>
      <rPr>
        <sz val="10"/>
        <color rgb="FFFF0000"/>
        <rFont val="Times New Roman"/>
        <family val="1"/>
        <charset val="204"/>
      </rPr>
      <t>abricat din Pebax cu acoperire hidrofilica tip Bioslide.</t>
    </r>
    <r>
      <rPr>
        <sz val="10"/>
        <rFont val="Times New Roman"/>
        <family val="1"/>
        <charset val="204"/>
      </rPr>
      <t xml:space="preserve">
*2 markeri radio-opaci de platina-iridiu.
*Diametru Shaft 4 Fr.
* Compatibil cu ghid de 0,018”.
* Prezinta 2 markeri radioopaci.
* Compatibil cu introducator de 4Fr si 5Fr.
* Lungimi de lucru 40, 80, 90, 135, 150cm.
* Diametre balon 2; 2,5; 3; 3,5; 4; 5; 6; 7; 8; 10 mm.
lungimi ale balonului cuprinse intre 10-220 mm
RPB: 10, 12, 14 atm
indicate pentru utilizare mai larga la cazurile acute, inclusiv dilatarea carotidei si dilatarea   post stent
</t>
    </r>
  </si>
  <si>
    <r>
      <rPr>
        <sz val="10"/>
        <color rgb="FFFF0000"/>
        <rFont val="Times New Roman"/>
        <family val="1"/>
        <charset val="204"/>
      </rPr>
      <t xml:space="preserve">Balon periferic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90 cm si 150 cm.
Marcheri de adancime: 2 marcheri situate la 90 cm si 100 cm de la capatul distal.
Lungimi disponibile: 20 mm, 40mm, 60 mm, 80 mm, 100 mm, 120 mm, 150 mm, 200 mm.
Diametre disponibile: 2.00 mm, 2.50 mm, 3.00 mm, 4.00 mm, 5.00 mm, 6.00 mm.
Plierea balonului: 2 sau 3 pliuri, in functie de diametru.
Compatibilitate introductor: 4 Fr sau 5 Fr, in functie de diametru.
Compatibilitate ghid: 0.018”.
Acoperire hidrofilica: 31 cm.
Presiune nominala: 8 ATM.
Presiune RPB: 14 ATM.
</t>
    </r>
  </si>
  <si>
    <r>
      <rPr>
        <sz val="10"/>
        <color rgb="FFFF0000"/>
        <rFont val="Times New Roman"/>
        <family val="1"/>
        <charset val="204"/>
      </rPr>
      <t xml:space="preserve">Balon periferic RX recomandat pentru pre si post dilatare a leziunilor stenotice sau ocluzive ale arterelor iliace, femorale, ilio-femorale, poplitee, infra-poplitee si renale, in vasculatura nativa sau in fistule arteriovenoase sintetice dedicate procedurilor de dializa. Este indicat si pentru post-dilatarea stenturilor in vasculatura periferica. </t>
    </r>
    <r>
      <rPr>
        <sz val="10"/>
        <rFont val="Times New Roman"/>
        <family val="1"/>
        <charset val="204"/>
      </rPr>
      <t xml:space="preserve">
Lungime utila: 150 cm.
Marcheri de adancime: 2 marcheri situate la 90 cm si 100 cm de la capatul distal.
Lungimi disponibile: 20 mm, 40mm, 80 mm, 120 mm, 150 mm, 200 mm.
Diametre disponibile: 1.50 mm, 2.00 mm, 2.50 mm, 3.00 mm, 3.50 mm, 4.00 mm.
Plierea balonului: 2 sau 3 pliuri, in functie de diametru.
Compatibilitate introductor: 4 Fr.
Compatibilitate ghid: 0.014”.
Acoperire hidrofilica: 28 cm.
Profil mic: 3,5 Fr.
Presiune nominala: 8 ATM.
Presiune RPB: 14 ATM.
</t>
    </r>
  </si>
  <si>
    <r>
      <rPr>
        <sz val="10"/>
        <color rgb="FFFF0000"/>
        <rFont val="Times New Roman"/>
        <family val="1"/>
        <charset val="204"/>
      </rPr>
      <t>Cateter suport compatibil cu ghid de 0,014”, 0,018” si 0,035”
Profil de intrare in leziune foarte ingust, de 0.018”</t>
    </r>
    <r>
      <rPr>
        <sz val="10"/>
        <rFont val="Times New Roman"/>
        <family val="1"/>
        <charset val="204"/>
      </rPr>
      <t xml:space="preserve">
Diametru profil de intrare: 1.4, 1.7, 2.84F
Compatibil cu teaca de 4Fr si 5Fr
Lungimi de lucru disponibile: 65, 90, 135 si 150cm
</t>
    </r>
    <r>
      <rPr>
        <sz val="10"/>
        <color rgb="FFFF0000"/>
        <rFont val="Times New Roman"/>
        <family val="1"/>
        <charset val="204"/>
      </rPr>
      <t>Varf conic</t>
    </r>
    <r>
      <rPr>
        <sz val="10"/>
        <rFont val="Times New Roman"/>
        <family val="1"/>
        <charset val="204"/>
      </rPr>
      <t xml:space="preserve">
Dimetru proximal Shaft: 3.4, 4.0, 5.1F
Prezinta 3 markeri radioopaci: distantati la 15mm pentru cateterul cu progil de 0,018” si 0,014” si distantati la 50mm pentru cateterul cu profil de 0,035”
- cea mai buna patrundere din categoria sa, designul varfului robust al cateterului maximizeaza forta de impingere
Cateterul este acoprit hidrofilic tip Bioslide
Are shaft transparent
faciliteaza traversarea ocluziilor stranse si vascularizarii dificile
Prezinta 3 markeri radioopaci: distantati la 15mm pentru cateterul cu progil de 0,018” si 0,014” si distantati la 50mm pentru cateterul cu profil de 0,035”
</t>
    </r>
  </si>
  <si>
    <r>
      <rPr>
        <sz val="10"/>
        <color rgb="FFFF0000"/>
        <rFont val="Times New Roman"/>
        <family val="1"/>
        <charset val="204"/>
      </rPr>
      <t>Hipotubul de nitinol cu straturi spiralate și împletite. Tăieturile distale de nitinol sunt mai apropiate pentru flexibilitate. Tăieturile proximale de nitinol sunt mai îndepărtate pentru împingere.</t>
    </r>
    <r>
      <rPr>
        <sz val="10"/>
        <rFont val="Times New Roman"/>
        <family val="1"/>
        <charset val="204"/>
      </rPr>
      <t xml:space="preserve">
Este disponibil în configurații de vârfuri:  Straight Shape, Bern Shape, J Shape, Swan Shape.
 Microcateterele sunt, de asemenea, disponibile cu doi markeri radioopaci, 2RO: 2RO Bern Shape, 2RO Straight Shape care este conceput pentru a ajuta la livrarea coilurilor detașabile în timpul procedurilor de embolizare.
Presiunea de 1200 psi
Diametru extern proximal 2.7F distal 2.4F cu diametru intern uniform 0.021 - compatibil cu fir ghid cu diametru extern  ≤ 0,018 inch
- Lungime utilizabilă  105, 130, 155 cm
Sau 
Diametru extern proximal 3.0F distal 2.8F cu diametru intern uniform 0.027 - compatibil cu fir ghid cu diametru extern  ≤ 0,021 inch
- Lungime utilizabilă  105, 130, 155 cm
</t>
    </r>
  </si>
  <si>
    <r>
      <rPr>
        <sz val="10"/>
        <color rgb="FFFF0000"/>
        <rFont val="Times New Roman"/>
        <family val="1"/>
        <charset val="204"/>
      </rPr>
      <t>Cateterul cu balon este o opțiune eficientă pentru leziunile arterelor periferice
- Presiune ridicată
- Gamă completă de dimensiuni
- Un profil redus
- Shaft îmbunătățit 5F
Material balon: Nylon
Timp de dezumflare-scurt</t>
    </r>
    <r>
      <rPr>
        <sz val="10"/>
        <color theme="1"/>
        <rFont val="Times New Roman"/>
        <family val="1"/>
        <charset val="204"/>
      </rPr>
      <t xml:space="preserve">
Diametrele disponibile: 1.5, 2, 2.5, 3, 4, 5, 6, 7, 8, 9, 10, 12, 14, 16mm 
Lungimi dipsonibile: 20, 25, 30, 35, 40, 45, 50, 55, 60, 65, 70, 75, 80, 85, 90, 95, 100, 120, 150, 200, 250mm 
Sistem de administrare Over The Wire (OTW)
Presiune nominală (pentru diametrele: 1.5-4.00 mm) - 10 atm 
Presiune nominală (pentru diametrele: 5.00-7.00 mm) - 8 atm 
Presiune nominală (pentru diametrele: 8.00-16.00 mm) - 6 atm
Lungimi ale sistemului de livrare 80 cm, 100 cm, 120 cm, 135 cm, 170 cm
Compatibilitate ghid: 0.018”, 0.025”, 0.035”
Pushabilitate și livrare excelente.
</t>
    </r>
  </si>
  <si>
    <r>
      <rPr>
        <sz val="10"/>
        <color rgb="FFFF0000"/>
        <rFont val="Times New Roman"/>
        <family val="1"/>
        <charset val="204"/>
      </rPr>
      <t>Balon periferic medicamentos OTW
PACLITAXEL COATED PERIPHERAL ANGIOPLASTY BALLOON CATHETER PAK otw
- Tehnologie specială de acoperire POLIGRADE pentru o aderență superioară a medicamentului
aderență superioară și un transfer îmbunătățit către țesut.
- Particule microcristaline de medicament cu risc redus de embolizare.</t>
    </r>
    <r>
      <rPr>
        <sz val="10"/>
        <color theme="1"/>
        <rFont val="Times New Roman"/>
        <family val="1"/>
        <charset val="204"/>
      </rPr>
      <t xml:space="preserve">
- Doza de paclitaxel POLIGRADE 2,5 μg/mm2.
- Dispozitiv special de inserție pentru protejarea învelișului de medicament în timpul administrării prin intermediul introductorului.
- Pushabilitate și livrare excelente ale cateterului cu balon.
Material balon nylon 
Presiune nominală (pentru diametrul balonului 4.00-8.00 mm) 6 atm
Acoperirea balonului POLIGRADE cu paclitaxel (2,5 μg/mm2) 
Timp de dezumflare scurt
Diametre disponibile 3,00-8,00 mm 
Lungimi ale balonului 20-250 mm 
Sistem de administrare Over The Wire (OTW)
Presiune nominală (pentru baloane cu diametrul de 3,00 mm) 10 atm 
Presiune nominală (pentru baloane cu diametrul de 4,00 mm-8.00mm) 6 atm 
Lungimi ale sistemului de livrare 80, 100, 110, 120, 135 cm
Compatibilitate ghid: 0.018”, 0.025”, 0.035”
</t>
    </r>
  </si>
  <si>
    <r>
      <rPr>
        <sz val="10"/>
        <color rgb="FFFF0000"/>
        <rFont val="Times New Roman"/>
        <family val="1"/>
        <charset val="204"/>
      </rPr>
      <t>Balon farmacologic activ pentru interventii periferice femoropopliteale si AV
Balon OTW</t>
    </r>
    <r>
      <rPr>
        <sz val="10"/>
        <rFont val="Times New Roman"/>
        <family val="1"/>
        <charset val="204"/>
      </rPr>
      <t xml:space="preserve">
- diametere; 4,5,6,7,8,9,10,12 mm
- lungimi necesare: 40, 60, 80, 120, 150, 200, 250 mm
- presiune nominala; 8 atm
- RPB: unica pentru toate diametrele si lungimile ale balonului 9-14 atm
- compatibilitate pentru teci introductoare de 5Fr, 6Fr,7 Fr si 9Fr (in functie de diametrele balonului)
- markeri radioopaci (platina-iridiu) pentru vizualizarea si pozitionarea balonului in zona de leziune sub control fluoroscopic
Lungimi necesare pentru cateter: 40cm - 130 cm
Compatibilcu ghid 0,035
Substanta activa pentru inhibitie neointimala:  Paclitaxel in concentratie recomandat de peste 3,5 μg/mm² 
Excipient natural pur in proportie de 100%, hidrofilic si netoxic 
Distributie uniforma a substantei active si a excipientului pe balon care sa confere eliberarea uniforma a dozei terapeutice in peretele vasului 
Doza terapeutica se mentina pe o durata de peste 6 luni si este nedetectabila dupa 11-12 luni
Produsul beneficiaza de studii clinice de nivel 1, care demonstreaza eficacitatea si cost beneficiile terapiei pe o perioda de 2 ani
</t>
    </r>
  </si>
  <si>
    <r>
      <rPr>
        <sz val="10"/>
        <color rgb="FFFF0000"/>
        <rFont val="Times New Roman"/>
        <family val="1"/>
        <charset val="204"/>
      </rPr>
      <t>Stent autoexpandabil periferic cu celulă deschisă, din nitinol, cu acoperire impletita, markeri radio-opaci, capacitate</t>
    </r>
    <r>
      <rPr>
        <sz val="10"/>
        <color theme="1"/>
        <rFont val="Times New Roman"/>
        <family val="1"/>
        <charset val="204"/>
      </rPr>
      <t xml:space="preserve"> anti-jump, virf moale, dispozitiv de aplicare 5F, compatibil cu ghid 0,018’'. Cerinte minime obligatorii: diamtere 6, 7, 8, 9, 10mm. Lungimi stent obligatorii: 40, 60, 80mm.</t>
    </r>
  </si>
  <si>
    <r>
      <rPr>
        <sz val="10"/>
        <color rgb="FFFF0000"/>
        <rFont val="Times New Roman"/>
        <family val="1"/>
        <charset val="204"/>
      </rPr>
      <t>Torquer pentru ghiduri metalice, luminiscent, compatibil cu toate diameterele</t>
    </r>
    <r>
      <rPr>
        <sz val="10"/>
        <rFont val="Times New Roman"/>
        <family val="1"/>
        <charset val="204"/>
      </rPr>
      <t xml:space="preserve"> până la 0,022”.  </t>
    </r>
    <r>
      <rPr>
        <sz val="10"/>
        <color rgb="FFFF0000"/>
        <rFont val="Times New Roman"/>
        <family val="1"/>
        <charset val="204"/>
      </rPr>
      <t xml:space="preserve">Steril, jetabil.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</si>
  <si>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Stent OTW, autoexpandabil, din nitinol, pentru segm ileo-femorale. </t>
    </r>
    <r>
      <rPr>
        <sz val="10"/>
        <rFont val="Times New Roman"/>
        <family val="1"/>
        <charset val="204"/>
      </rPr>
      <t xml:space="preserve">
Compatibil cu ghidul 0.035”. 
</t>
    </r>
    <r>
      <rPr>
        <sz val="10"/>
        <color rgb="FFFF0000"/>
        <rFont val="Times New Roman"/>
        <family val="1"/>
        <charset val="204"/>
      </rPr>
      <t xml:space="preserve">Markeri radioopaci pt pozitionare precisa.  </t>
    </r>
    <r>
      <rPr>
        <sz val="10"/>
        <rFont val="Times New Roman"/>
        <family val="1"/>
        <charset val="204"/>
      </rPr>
      <t xml:space="preserve">
Cerinte minime obligatorii: (oferta poate conține suplimentare la cerințele minime obligatorii și alte dimensiuni) 
Dimesiuni obligatorii 
Lungime utila: 120-135 cm.  
Diametre disponibile: 7, 8, 9, 10 mm. 
Lungimi disponibile: de la 30 la 80 mm.
 (suplimentar la cele obligatorii se va accepta si alte dimensiuni).
</t>
    </r>
  </si>
  <si>
    <r>
      <rPr>
        <sz val="10"/>
        <color rgb="FFFF0000"/>
        <rFont val="Times New Roman"/>
        <family val="1"/>
        <charset val="204"/>
      </rPr>
      <t xml:space="preserve">Acoperit SLX™ si PTFE. Configurația vîrfului : angled, modified J, and straight tip </t>
    </r>
    <r>
      <rPr>
        <sz val="10"/>
        <color theme="1"/>
        <rFont val="Times New Roman"/>
        <family val="1"/>
        <charset val="204"/>
      </rPr>
      <t xml:space="preserve">. Diametrul nu mai mare de 0.035”.  Tip flexibilitate vărfului : soft, super soft, standart, lungimea vărfului flexible 10,13 si 25 cm.
Cerințe minime obligatorii: (oferta poate conține suplimentare la cerințele minime obligatorii și alte dimensiuni): 
Lungimi cuprinse intre obligatorii: 180cm si 300cm 
</t>
    </r>
  </si>
  <si>
    <r>
      <rPr>
        <sz val="10"/>
        <color rgb="FFFF0000"/>
        <rFont val="Times New Roman"/>
        <family val="1"/>
        <charset val="204"/>
      </rPr>
      <t>Balon super compliant care trebuie sa faca ocluzie perfecta a bifurcatiilor si a anevrismelor terminale,Trebuie sa ofere navigare usoara, stabilitate ridicata și grad foarte bun de torsiune, Trebuie sa fie posibila deflatia rapida a balonului</t>
    </r>
    <r>
      <rPr>
        <sz val="10"/>
        <color theme="1"/>
        <rFont val="Times New Roman"/>
        <family val="1"/>
        <charset val="204"/>
      </rPr>
      <t>, Lungimea cateterului trebuie sa fie: minim 150 cm,Lungimea balonului trebuie sa fie: 7-20 mm. Diametrul balonului trebuie sa fie: 3-7 mm. Trebuie sa fie compatibil cu ghid 0.010 sau 0.012" inclus in pachet. SAU Cateter cu balon destinat intervențiilor neuroendovasculare pentru asistarea de embolizare a anervismetor intracraniene cu gât larg, la fel și pentru livrarea substanțelor de embolizare, compatibil DMSO. Dimensiuni 2.8/2.1F, diametru obligator 4mm, lungimi balon 10,15,20mm, lungime vârf 5mm. SAU Cateter cu balon destinat intervențiilor neuroendovasculare pentru asistarea de embolizare a anervismetor intracraniene cu gât larg, la fel și pentru livrarea substanțelor de embolizare. Dimensiuni 2.8/2.7, vârf 3.25; Diametre 3,4,7mm; Lungimi-5,7,10mm.</t>
    </r>
  </si>
  <si>
    <r>
      <rPr>
        <sz val="10"/>
        <color rgb="FFFF0000"/>
        <rFont val="Times New Roman"/>
        <family val="1"/>
        <charset val="204"/>
      </rPr>
      <t xml:space="preserve">Cerințe obligatorii fixe: (Oferta va fi respinsă dacă va conține bunuri cu coduri suplimentare diferite decât cerințelor obligatorii fixe):  Balon de măsură, intenționat pentru abord venos. </t>
    </r>
    <r>
      <rPr>
        <sz val="10"/>
        <color theme="1"/>
        <rFont val="Times New Roman"/>
        <family val="1"/>
        <charset val="204"/>
      </rPr>
      <t xml:space="preserve">
Doi marcheri radioopaci, vârf moale, atraumatic, port lateral pentru umflare. 
Compatibil cu ghid 0.035’’.
Cerințe minime obligatorii: (oferta poate conține suplimentare la cerințele minime obligatorii și alte dimensiuni): 
Diametre obligatorii de 25, 35 (+/-5 mm) (suplimentar la cele obligatorii se accepta si alte dimensiuni). 
Lungimi obligatorii de 45, 50 mm (+/-5mm) (suplimentar la cele obligatorii se accepta si alte dimensiuni). 
Lungime cateter obligatorie 70 cm (+/-5cm) (suplimentar la cele obligatorii se accepta si alte dimensiuni). 
</t>
    </r>
  </si>
  <si>
    <r>
      <rPr>
        <sz val="10"/>
        <color rgb="FFFF0000"/>
        <rFont val="Times New Roman"/>
        <family val="1"/>
        <charset val="204"/>
      </rPr>
      <t>un stent graft expandabil pe balon, dedicat implantarii in coarctatia aortei native sau recurente, la pacienti adulti sau adolescenti sau in arterele iliace pentru restabilirea sau imbunatatirea fluxului sanguin.</t>
    </r>
    <r>
      <rPr>
        <sz val="10"/>
        <color theme="1"/>
        <rFont val="Times New Roman"/>
        <family val="1"/>
        <charset val="204"/>
      </rPr>
      <t xml:space="preserve">
Construit dintr-o singura bucata, platforma cu dublu-strat de Co-Cr, acoperita cu o micro membrana poroasa din PTFE. Sistem de livrare de tip OTW.
Shaftul de livrare pe cateter de 75 cm sau 120 cm(+/-5cm). 
Balonul este prevazut cu 2 markeri radioopaci din Platina/Iridium.
Compatibilitate cu ghid 0.035’’ si teaca introducatoare de maxim 9F (diametru 12mm), maxim 11F (diametre 14 mm, 16 mm) si respectiv maxim 14F (diametre 18, 20, 22, 24 mm).
Dimensiuni disponibile: 12mm, 14mm, 16mm, 18mm, 20mm, 22mm, 24mm. Posibilitatea de a depăși diametrul nominal cu minim 5 mm la creșterea presiunii peste presiunea nominală. Lungimi: de la 19 pana la 59 mm (+/-2mm) în dependenta de diametru.SAU Stent acoperit, balonexpandabil, din oțel inoxidabil și PTFE, compatibil cu ghid 0,035”; Diametru 12mm, compatibil cu teaca 9F, lungimi disponibile 29,41,61cm. Shaft 80, 120cm. SAU Stent acoperit, balonexpandabil, din oțel inoxidabil și PTFE, compatibil cu ghid 0,035”; Compatibil cu teaca 6,7,8F, în dependenta de dimensiunea stentului; Diametre: 5-10mm și 12 mm; Lungimi - 16,26,37/38,58; Lungime shaft - 80,135cm.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</si>
  <si>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Dispozitiv dedicat tratamentului intrasaccular a anevrismelor cu gat larg, rupte sau nerupte (inclusiv a anevrismelor de bifurcatie), neabordabile prin embolizare simpla. </t>
    </r>
    <r>
      <rPr>
        <sz val="10"/>
        <color theme="1"/>
        <rFont val="Times New Roman"/>
        <family val="1"/>
        <charset val="204"/>
      </rPr>
      <t xml:space="preserve">
Construit dintr-o mesa foarte densa din Nitionol (multe fire extrem de fine cu diverse diametre) - tehnologie microbraid -  ce asigura o suprafata poroasa si confera complianta la sacul anevrismal pentru o serie de dimensiuni diverse.
Dispozitivul este complet retractabil si detasabil. 
Produce staza rapida periprocedurala. 
Permite refacerea endoteliului pe suprafata gatului anevrismal.
Incurajeaza reconstructia vasului. 
Minimizeaza nevoia de tratament antiplachetar medicamentos dupa implantare. Sistem compus din: dispozitiv intrasaccular implantabil intracerebral impreuna cu sistemul sau de livrare. 
Microcateter de livrare ce permite plasarea, retragerea si navigarea unui dispozitiv intrasacular deviant de flux. 
Detasator manual cu controler, asigura detasare electro-termica extrem de facila.
Cerinte minime obligatorii: (oferta poate conține suplimentare la cerințele minime obligatorii și alte dimensiuni)
Dimesiuni obligatorii 
Diametre: de la 3 mm la 11 mm cu Inaltimi de la 2 mm la 9,6 mm
Microcateter de livrare disponibil cu diametrele interne: 0.017’’, 0.021’’, 0.027’’ si 0.033’’(suplimentar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</si>
  <si>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Dispozitiv recuperabil, autoexpandabil indicat pentru extragerea trombilor duri (fibrinosi) si revascularizare rapida intracraniana
Structura din nitinol cu dublu design
Faciliteaza angrenarea trombului si fixarea lui prin intrepatrundere, pentru revascularizarea rapida a vasului
Structura dispozitivului:</t>
    </r>
    <r>
      <rPr>
        <sz val="10"/>
        <color theme="1"/>
        <rFont val="Times New Roman"/>
        <family val="1"/>
        <charset val="204"/>
      </rPr>
      <t xml:space="preserve">
- zona proximala cu diametru 2.25mm, formata din celule largi, flexibile si articulate, pozitionate in spirala, care faciliteaza angrenarea trombului si fixarea lui pentru extragere in siguranta
- zona distala stent 3D cu celule largi, ghideaza trombul in interiorul dispozitivului si fixeaza atraumatic a dispozitivului in vas, ofera stabilitate in timpul extractiei trombului
Dimensiune unica 4.5mm diametru cu lungime utila 28mm
Indicat pentru vase cu diametrul de la 1.5 mm la 5.0 mm
Compatibil cu microcateter cu dimetru intern de 0.021; 
Cerinte minime obligatorii: (oferta poate conține suplimentare la cerințele minime obligatorii și alte dimensiuni)
Dimesiuni obligatorii  Lungime maxim 193 cm 
(suplimentar la cele obligatorii se accepta si alte dimensiuni)</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</si>
  <si>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 stent: CoCr L605 Graftul este din PTFE, premontat. </t>
    </r>
    <r>
      <rPr>
        <sz val="10"/>
        <color theme="1"/>
        <rFont val="Times New Roman"/>
        <family val="1"/>
        <charset val="204"/>
      </rPr>
      <t xml:space="preserve">
Vizibilitate redicata ce permit o fixare exacta datorita celor 2 markeri radioopaci din platinum-iridium. 
Shaft flexibil care permite patrunderea cu usurinta in vase torturase, forta radiala mare. 
Compatibil cu ghid de 0,014”. 
Cerinte minime obligatorii: (oferta poate conține suplimentare la cerințele minime obligatorii și alte dimensiuni)
Dimesiuni obligatorii 
Lunghimea sistem de livrare de 140-150 cm  
Diametru: până la 2,5-5 mm 
Lungime 8-24 mm sau Lungime 15-26 mm
(suplimentar la cele obligatorii se accepta si alte dimensiuni). 
</t>
    </r>
  </si>
  <si>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</si>
  <si>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</si>
  <si>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r>
      <rPr>
        <sz val="10"/>
        <color rgb="FFFF0000"/>
        <rFont val="Times New Roman"/>
        <family val="1"/>
        <charset val="204"/>
      </rPr>
      <t>Structura din Nitinol, impletita de tip “cos”. Prevazut cu 2 sau 3zone de colectare a trombilor de diferite forme. Varful distal maleabil, forma conica, realizat dintr o spirala platina pozitionata pe un miez de Nitinol.</t>
    </r>
    <r>
      <rPr>
        <sz val="10"/>
        <color theme="1"/>
        <rFont val="Times New Roman"/>
        <family val="1"/>
        <charset val="204"/>
      </rPr>
      <t xml:space="preserve"> Varful distal sa fie inchis pentru a nu permite iesirea trombului din interiorul stentului in timpul retragerii dispozitivului .Sa existe cel putin 3 modele de dispozitiv care sa acopere diametrul vaselor in intervalul 2.0- 5.5 mm si lungimi cuprinse intre 22 si 37mm. Sa fie compatibil cu fir de ghidare de minim 180 cm, confectionat din Nitinol, care sa fie prevazut cu cel putin 10 benzi fluorescente, pozitionate la un centimetru distanta una de cealalta. Compatibil cu microcatheter 0,021 pentru diametrele 4-4.5 mm si 0.027 pentru diamtreul 5.5mm</t>
    </r>
  </si>
  <si>
    <t>Seringa speciala pentru injectia cu precizia inalta. Vol 1 ml</t>
  </si>
  <si>
    <r>
      <rPr>
        <sz val="10"/>
        <color rgb="FFFF0000"/>
        <rFont val="Times New Roman"/>
        <family val="1"/>
        <charset val="204"/>
      </rPr>
      <t>Configuratie consola Artere Periferice
a-generator IVL
b-catetere IVL-balon pentru proceduri de litotritie a arterelor periferice
c-cabluri de conectare IVL si alte accesorii necesare procedurii</t>
    </r>
    <r>
      <rPr>
        <sz val="10"/>
        <color theme="1"/>
        <rFont val="Times New Roman"/>
        <family val="1"/>
        <charset val="204"/>
      </rPr>
      <t xml:space="preserve">
A. sa fie prevazut cu generator IVL, echipat cu baterii Litiu-ion reincarcabile, tensiune nominala 14.4V, 6.6Ah, timp de incarcare maxim 12 ore, 12p/incarcare, sa prezinte 1-4 canale emitatoare, in functie de cateter, durata pulsatiei sa fie de aproximativ 1 microsecunda, frecventa puls sa fie de 1, 2, 4 Hz in functie de modelul de cateter conectat,  sa aiba iesire voltaj 1.000-3.000V peak to peak (varf-varf). B. Catetere IVL-balon pentru proceduri de litotritie a arterelor periferice: sa aiba diametre de 3.5mm, 4mm, 4.5mm, 5mm, 5.5mm, 6mm, 6.5mm, 7mm cu lungime de 60mm, tehnologia IVL sa fie litotritie a arterelor periferice, expandarea balonului sa se faca la 4atm, pentru un transfer eficient de energie, 30 pulsatii/ciclu, 300 number total de pulsatii,  teaca compatibila : 6F, 7F . c. Cabluri conectare IVL: cabluri si alte accesorii necesare pentru functionarea in conditii optime a Consolei pentru litotritie a arterelor periferice</t>
    </r>
  </si>
  <si>
    <r>
      <rPr>
        <sz val="10"/>
        <color rgb="FFFF0000"/>
        <rFont val="Times New Roman"/>
        <family val="1"/>
        <charset val="204"/>
      </rPr>
      <t>Stent Venos Autoexpandabil pentru tratamentul simptomatical al disfunctionalitatilor de curgere prin venele iliofemurale
Stent autoexpandabil din nitinoil ce confera o buna apozitie la nivelul vaselor fara a sacrifice rezisenta radial. Cu cellule deschise si închise.</t>
    </r>
    <r>
      <rPr>
        <sz val="10"/>
        <color theme="1"/>
        <rFont val="Times New Roman"/>
        <family val="1"/>
        <charset val="204"/>
      </rPr>
      <t xml:space="preserve">
Forta radiala este uniforma si ofera o rezistenta constanta la compresiune dealungul stentului
Sistemul de livrare prin cateter de 10Fr, este disponibil in diverse dimensiuni ce se potrivesc anatomiei venelor Iliofemurare
Lungimea cateterului este de 100cm
Compatibilitate ghid: 0,035”
Dimensiuni disponibile:
Lungimea  460, 80, 100, 120, 150 mm, Diametru 10, 12, 14, 16, 18 mm
</t>
    </r>
  </si>
  <si>
    <r>
      <rPr>
        <sz val="10"/>
        <color rgb="FFFF0000"/>
        <rFont val="Times New Roman"/>
        <family val="1"/>
        <charset val="204"/>
      </rPr>
      <t xml:space="preserve">Catater pentru ocluzii totale cronice (CTO) Cateterul de traversare este dispozitiv manevrabil pentru  leziunile (re)stenotice intra-luminal, precum și sub-intimal. Din Nitinol cu rotație acului de 360°, </t>
    </r>
    <r>
      <rPr>
        <sz val="10"/>
        <color theme="1"/>
        <rFont val="Times New Roman"/>
        <family val="1"/>
        <charset val="204"/>
      </rPr>
      <t xml:space="preserve">complet control orientabil și direcționare
capacitate de reintrare. Lungimi shaftului de 80 cm și 120 cm. 
Compotabil cu ghid 0,014in
</t>
    </r>
  </si>
  <si>
    <r>
      <rPr>
        <sz val="10"/>
        <color rgb="FFFF0000"/>
        <rFont val="Times New Roman"/>
        <family val="1"/>
        <charset val="204"/>
      </rPr>
      <t>Cateter pentru ocluzii totale cronice (CTO) Cateterul de traversare este
 dispozitiv manevrabil pentru  leziunile (re)stenotice intra-luminal, precum și sub-intimal. Din Nitinol cu rotație acului de 360°, complet control orientabil și direcționare</t>
    </r>
    <r>
      <rPr>
        <sz val="10"/>
        <color theme="1"/>
        <rFont val="Times New Roman"/>
        <family val="1"/>
        <charset val="204"/>
      </rPr>
      <t xml:space="preserve">
capacitate de reintrare. Lungimi shaftului de 80 cm și 120 cm. 
Diametru 2.9F si 4 F.
</t>
    </r>
  </si>
  <si>
    <r>
      <rPr>
        <sz val="10"/>
        <color rgb="FFFF0000"/>
        <rFont val="Times New Roman"/>
        <family val="1"/>
        <charset val="204"/>
      </rPr>
      <t>Stent periferic cu flexibilitate crescută , material Co-Cr expandabil cu balon. Este indicat pentru tratamentul de novo sau leziuni aterosclerotice restenotice în arterele periferice protejate. Sistem de livrare de tip OTW cu balon semi-compliant,</t>
    </r>
    <r>
      <rPr>
        <sz val="10"/>
        <color theme="1"/>
        <rFont val="Times New Roman"/>
        <family val="1"/>
        <charset val="204"/>
      </rPr>
      <t xml:space="preserve"> pe cateter de 75 cm sau 120 cm. Compatibilitate shaft 5F.
Markerii balonului sunt Platina/Iridium. 
Presiunea nominala a balonului: 
10 bar pentru diametre 5.0 -6.0 mm; 8 bar pentru diametre 7.0 – 10.00 mm. RBP: 13 bar pentru diametre intre 5.0 – 6.0 mm si 12 bar pentru diametre intre 7.0 – 10.0 mm.
DIMENSIUNI: Lungimi: 18,23, 27/28 mm, 38 mm si 57/ 58 mm. Diametre vase mici (SV): 5.0 mm, 6.0 mm; Diametre vase medii (MV): 7.0 mm, 8.0 mm; Diametre vase mari (LV): 9.0 mm, 10.0 mm. Compatibilitate cu teaca introducatoare: 6F; 7F. Compatibil RMN, 1.5 Tesla sau 3.0 Tesla.
</t>
    </r>
  </si>
  <si>
    <r>
      <rPr>
        <sz val="10"/>
        <color rgb="FFFF0000"/>
        <rFont val="Times New Roman"/>
        <family val="1"/>
        <charset val="204"/>
      </rPr>
      <t>Stent autoexpandabil periferic cu celulă închisă, din nitinol, cu acoperire impletita, cu forta radiala înaltă, markeri de tantal, capacitate anti-jump, virf moal</t>
    </r>
    <r>
      <rPr>
        <sz val="10"/>
        <color theme="1"/>
        <rFont val="Times New Roman"/>
        <family val="1"/>
        <charset val="204"/>
      </rPr>
      <t>e, dispozitiv de aplicare 10F cu lungimea 100cm, compatibil cu ghid 0,035’’. Cerinte minime obligatorii: diametre 16-34mm cu pasul 2mm;. Lungimi stent obligatorii: 30, 40, 50, 60, 80, 100mm.</t>
    </r>
  </si>
  <si>
    <r>
      <t xml:space="preserve">Cerinte obligatorii fixe: (Oferta va fi respinsă dacă va conține bunuri cu coduri suplimentare diferite decât cerințelor obligatorii fixe)
</t>
    </r>
    <r>
      <rPr>
        <sz val="10"/>
        <color rgb="FFFF0000"/>
        <rFont val="Times New Roman"/>
        <family val="1"/>
        <charset val="204"/>
      </rPr>
      <t>Dispozitiv pentru recanalizarea lumenului arterial.Sistem format din cateter si ghid.</t>
    </r>
    <r>
      <rPr>
        <sz val="10"/>
        <color theme="1"/>
        <rFont val="Times New Roman"/>
        <family val="1"/>
        <charset val="204"/>
      </rPr>
      <t xml:space="preserve">
Compatibilitate OTW 0.014" si 0.018".
</t>
    </r>
    <r>
      <rPr>
        <sz val="10"/>
        <color rgb="FFFF0000"/>
        <rFont val="Times New Roman"/>
        <family val="1"/>
        <charset val="204"/>
      </rPr>
      <t xml:space="preserve">Nu necesita aparatura aditionala pentru functionare </t>
    </r>
    <r>
      <rPr>
        <sz val="10"/>
        <color theme="1"/>
        <rFont val="Times New Roman"/>
        <family val="1"/>
        <charset val="204"/>
      </rPr>
      <t xml:space="preserve">
Varf atraumatic, angulat la 28°. 
Indicat si in leziunilor de sub genunchi.
Balon de forma plata, automodelant la umflare astfel ca sa patrunda in lumenul adevarat al vasului, cu doua porturi de iesire pentru ghid.
Compatibilitate 5 Fr. 
Cerinte minime obligatorii: (oferta poate conține suplimentare la cerințele minime obligatorii și alte dimensiuni)
Dimesiuni obligatorii: 
Dimensiuni balon in mm: 3.75 x 1.5 x 20 pentru cateter de 135 cm si 75 x 1.0 x 20 pentru cateter de 150cm
Dimensiuni cateter: 135 cm si 150cm 
 Lungime ghid:  300cm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</si>
  <si>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Material stent: CoCr L605 
Graftul este din PTFE, premontat.</t>
    </r>
    <r>
      <rPr>
        <sz val="10"/>
        <color theme="1"/>
        <rFont val="Times New Roman"/>
        <family val="1"/>
        <charset val="204"/>
      </rPr>
      <t xml:space="preserve"> 
Vizibilitate redicata ce permit o fixare exacta datorita celor min. 2 markeri radioopaci din platinum-iridium. 
Shaft flexibil care permite patrunderea cu usurinta in vase torturase, forta radiala mare. 
Compatibil cu ghid de 0,035”. 
Cerinte minime obligatorii: (oferta poate conține suplimentare la cerințele minime obligatorii și alte dimensiuni)
Dimesiuni obligatorii 
Lunghimea sistem de livrare: 80-130 cm ±10 cm. 
Diametru până la 5-10 mm, 
Lungime până la 58 mm ± 1 mm. 
(suplimentar la cele obligatorii se  accepta si alte dimensiuni).
</t>
    </r>
  </si>
  <si>
    <r>
      <rPr>
        <sz val="10"/>
        <color rgb="FFFF0000"/>
        <rFont val="Times New Roman"/>
        <family val="1"/>
        <charset val="204"/>
      </rPr>
      <t>Material:cobalt crom L605, substanța activă – Sirolimus, materialul balonului – nailon 12. Design:  celule deschise. Grosime strat: 80 µm.  Substanța activă: Sirolimus:</t>
    </r>
    <r>
      <rPr>
        <sz val="10"/>
        <color theme="1"/>
        <rFont val="Times New Roman"/>
        <family val="1"/>
        <charset val="204"/>
      </rPr>
      <t xml:space="preserve">  Doza: 3,0-4,0 µg/mm pe lungimea stentului. Polimer: Poly (DL-lactide-co-caprolactone), bioresorbabil. Acoperire: abluminală si gradabilă. Lungime utilă: 144 cm. Compatibilitate cateter de ghidare: 5 Fr. Acoperire: hidrofilică. Compatibilitate ghid: 0,014”. Diametre: 2.00 mm- 4.5 mm. Lungime: 9 mm-50 mm. Posibilitate de supraexpandare pana la 6,25 pentru marimile 3,5 - 4,5mm. Timpul de degradare a polimerului si eliberare de medicament 3-4 luni. Lipsa de deformare la trecere prin leziuni calcificate cu tracabilitate si impingere sporita.</t>
    </r>
  </si>
  <si>
    <r>
      <rPr>
        <sz val="10"/>
        <color rgb="FFFF0000"/>
        <rFont val="Times New Roman"/>
        <family val="1"/>
        <charset val="204"/>
      </rPr>
      <t xml:space="preserve">Material Aliaj Cobalt Crom L-605.  Compatibil RMN . Substanta active-EVEROLIMUS </t>
    </r>
    <r>
      <rPr>
        <sz val="10"/>
        <color theme="1"/>
        <rFont val="Times New Roman"/>
        <family val="1"/>
        <charset val="204"/>
      </rPr>
      <t>&gt;1 μg/mm2. Dovada clinica a ratei de tromboza tardiva foarte mica. Restenoza mica prin vindecarea neointimei. Profil ultrasubtire. Lipsa de scurtare la etapa dilatarii maximale, fara deplasare a marginii stentului de la marcher in dimpul expandarii. Material balon: Pebax. Lungimi 8-38mm pentru toate diametrele existente. Diametre de la 2,0-4,0 mm cu posibilitate de postdilatare cu pina la 1,75 mm de la diametrul initial. Lungime shaft 140-145 cm.</t>
    </r>
  </si>
  <si>
    <r>
      <rPr>
        <sz val="10"/>
        <color rgb="FFFF0000"/>
        <rFont val="Times New Roman"/>
        <family val="1"/>
        <charset val="204"/>
      </rPr>
      <t>Ghid periferic din oțel inoxidabil, pentru stenozate încrucișate/ideal pentru strategia step-up combinată cu sârme cu încărcătură gramaticală mai mare
Acoperire hidrofilică.</t>
    </r>
    <r>
      <rPr>
        <sz val="10"/>
        <color theme="1"/>
        <rFont val="Times New Roman"/>
        <family val="1"/>
        <charset val="204"/>
      </rPr>
      <t xml:space="preserve"> 
Designul vârfului: manșon polimer de 35 cm. Încărcături variate ale varfului 3,6 și 6,5 gf. 
Control de torsiune 1:1, datorită construcției dintr-o singură piesă.
Cerinte minime obligatorii: (oferta poate conține suplimentare la cerințele minime obligatorii și 
alte dimensiuni) 
Dimesiuni obligatorii 
Diametre disponibile : de 0.014” cu lungimi 182, 300 cm si 0.018" cu lungimi  110, 150, 200, 300 cm. </t>
    </r>
  </si>
  <si>
    <r>
      <rPr>
        <sz val="10"/>
        <color rgb="FFFF0000"/>
        <rFont val="Times New Roman"/>
        <family val="1"/>
        <charset val="204"/>
      </rPr>
      <t>Microsfere pentru embolizare, care pot fi incarcate cu agenti chimioterapeutici precum Doxirubicin, Irinotecan, Idarubicin si Epirubicin. Materialul microsferelor – PEG (polietilen glycol).</t>
    </r>
    <r>
      <rPr>
        <sz val="10"/>
        <color theme="1"/>
        <rFont val="Times New Roman"/>
        <family val="1"/>
        <charset val="204"/>
      </rPr>
      <t xml:space="preserve">
Microsfere calibrate cu inalta precizie: ± 25 - 50 µm.
Codate pe culori, disponibile in 3 marimi:
100 ± 25 µm – negru,
200 ± 50 µm – galben,
400 ± 50 µm – albastru.
Se prezinta: volumul microsferelor – 2 ml, volumul solutiei saline tamponate cu fosfat – 4 ml.
Obligatoriu sa fie prezentate studii clinice.
Caracteristice de absorbtie a agentilor chimioterapeutici:
•	37.5 mg de Doxorubicin per 1 ml de microsphere;
•	5 mg de Idarubicin per 1 ml de microsphere;
•	25 mg de Epirubicin per 1 ml de microsphere.
•	50 mg de Irinotecan per 1 ml de microsphere.</t>
    </r>
  </si>
  <si>
    <r>
      <rPr>
        <sz val="10"/>
        <color rgb="FFFF0000"/>
        <rFont val="Times New Roman"/>
        <family val="1"/>
        <charset val="204"/>
      </rPr>
      <t>Tip stent: Stent periferic autoexpandabil cu eliberare de Amphilimus™
Material: Aliaj de nichel-titan (Nitinol)
Acoperire permanentă: Suprafață Bio Inducer (i Carbofilm™) – film subțire de carbon pur, impermeabil la ioni metalici.</t>
    </r>
    <r>
      <rPr>
        <sz val="10"/>
        <color theme="1"/>
        <rFont val="Times New Roman"/>
        <family val="1"/>
        <charset val="204"/>
      </rPr>
      <t xml:space="preserve">
Feromagnetism: MRI condiționat, câmp magnetic static de 1.5T sau 3T
Vizibilitate: 6 markeri radiopaci din tantal (3 la fiecare capăt)
Design stent: Multicelular
Substanță activă: Formulare Amphilimus™: Sirolimus + acid gras, în rezervoare abluminale
Doză specifică: 0.9 µg/mm²
Sistem de eliberare a medicamentului: Eliberare din rezervoare externe în contact direct cu peretele vascular
Grosime pereți [mm]: 0.190
Scurtare la expansiune [%]: 0
Lungimi stenturi: 20 mm, 40 mm, 60 mm, 80 mm, 100 mm, 120 mm, 150 mm
Diametre: 6.00 mm, 7.00 mm, 8.00 mm.
Sistem de livrare
Design cateter: Cateter Over The Wire (OTW)
Lungime cateter: 85 - 135 cm
Compatibilitate ghidaj: Ghid 0.035”
Introductor: 6 F
Material shaft: Poliamidă împletită</t>
    </r>
  </si>
  <si>
    <r>
      <rPr>
        <sz val="10"/>
        <color rgb="FFFF0000"/>
        <rFont val="Times New Roman"/>
        <family val="1"/>
        <charset val="204"/>
      </rPr>
      <t>Cateter ghid intracranian este construit avand rigiditate variabilă</t>
    </r>
    <r>
      <rPr>
        <sz val="10"/>
        <color theme="1"/>
        <rFont val="Times New Roman"/>
        <family val="1"/>
        <charset val="204"/>
      </rPr>
      <t xml:space="preserve">, diametru intern 0.088’ (0.224 cm), reinforsat cu strat de oțel inoxidabil împletit, acoperire internă din PTFE și construcție polimerică multi-stratificată. 
</t>
    </r>
    <r>
      <rPr>
        <sz val="10"/>
        <color rgb="FFFF0000"/>
        <rFont val="Times New Roman"/>
        <family val="1"/>
        <charset val="204"/>
      </rPr>
      <t xml:space="preserve">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t>
    </r>
    <r>
      <rPr>
        <sz val="10"/>
        <color theme="1"/>
        <rFont val="Times New Roman"/>
        <family val="1"/>
        <charset val="204"/>
      </rPr>
      <t xml:space="preserve">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 </t>
    </r>
  </si>
  <si>
    <r>
      <rPr>
        <sz val="10"/>
        <color rgb="FFFF0000"/>
        <rFont val="Times New Roman"/>
        <family val="1"/>
        <charset val="204"/>
      </rPr>
      <t xml:space="preserve">Dispozitiv de aterectomie și trombectomie rotațională </t>
    </r>
    <r>
      <rPr>
        <sz val="10"/>
        <color theme="1"/>
        <rFont val="Times New Roman"/>
        <family val="1"/>
        <charset val="204"/>
      </rPr>
      <t xml:space="preserve">
disponibil în 3 lungimi diferite : 50, 70 și 95 cm. 
Compatibil cu ghid: ≤ 0.035”
Compatibil cu teacă: ≥ 6F
Dispozitiv de unică folosință alimentat de baterii fără necesitatea unei console suplimentare, cateterul este coaxial cu arbore rotativ și o aripă de tăiere extensibilă. Dispozitivul poate fi utilizat și fără trecerea ghidului prin ocluzie. Dispozitivul este indicat pentru tratarea vaselor periferice , 
a arterelor native,a ocluziei în stent și a ocluziei grefelor.</t>
    </r>
  </si>
  <si>
    <r>
      <rPr>
        <sz val="9"/>
        <color rgb="FFFF0000"/>
        <rFont val="Times New Roman"/>
        <family val="1"/>
        <charset val="204"/>
      </rPr>
      <t xml:space="preserve">Vârf cateter:
Material tungsten super radioopac pentru vizualizarea ușoară a vârfului sub fluoroscopie.
Design moale, atraumatic pentru a minimiza traumatismele și deteriorarea vasculaturii cu tehnologie de sudură ,,tip-to-shaft’’ pentru a asigura durabilitatea vârfului cateterului. 
Autodilatator pentru dilatarea tractului, permițând o inserție ușoară și lină
Designul conic permite o traiectorie excelentă pe ghid.
Shaft:
corp din nailon co-extrudat pentru pushabilitate  și torqabilitate </t>
    </r>
    <r>
      <rPr>
        <sz val="9"/>
        <color theme="1"/>
        <rFont val="Times New Roman"/>
        <family val="1"/>
        <charset val="204"/>
      </rPr>
      <t xml:space="preserve">
opțiune de shaft impletit pentru o torqabilitate îmbunătățită de 1:1
</t>
    </r>
    <r>
      <rPr>
        <sz val="9"/>
        <color rgb="FFFF0000"/>
        <rFont val="Times New Roman"/>
        <family val="1"/>
        <charset val="204"/>
      </rPr>
      <t>Hub pentru cateter:
Sistemul robust de reducere a tensiunii minimizează deformarea și îndoirea cateterului la nivelul conectorului în timpul utilizării.
Mufa în formă de pâlnie facilitează inserarea ghidulu</t>
    </r>
    <r>
      <rPr>
        <sz val="9"/>
        <color theme="1"/>
        <rFont val="Times New Roman"/>
        <family val="1"/>
        <charset val="204"/>
      </rPr>
      <t>i.
Dispozitiv de îndreptare a vârfurilor furnizat pentru a ajuta la îndreptarea vârfului în timpul inserării cateterului.
Diametre : 4F, 5F, 6F
Lungime : 25cm – 140 
Compatibilitate ghid: 0.035”, 0.038”
Alte caracteristici disponibile: Vârf conic , Side Holes (găuri laterale)
Forme: MPA; MBP; Mikaelson; Navigate 1,2,3,4,5; Newton 1,2,3,5;
Omega; Obsborne 1, 2 ; RC 1, 2 ; Renal; RIM ; Sharp Angle; Shepherd Hook 1,2; Siemens Side Winder 1; SOS Omni 0,1,2,3; Stright Art; Vertebral; Weinberg; Mini omni flush; Rachet; Pigtail; Pigtail 90; Straight Flush.
(suplimentar la cele obligatorii se va accepta si alte dimensiuni)</t>
    </r>
  </si>
  <si>
    <r>
      <rPr>
        <sz val="9"/>
        <color rgb="FFFF0000"/>
        <rFont val="Times New Roman"/>
        <family val="1"/>
        <charset val="204"/>
      </rPr>
      <t>Cateter ghid cu doua lumene .
Construcție : Scheletul cu membrană de nitinol in part</t>
    </r>
    <r>
      <rPr>
        <sz val="9"/>
        <rFont val="Times New Roman"/>
        <family val="1"/>
        <charset val="204"/>
      </rPr>
      <t>ea distală15,5 cm cu arbore armat cu carcasă din oțel inoxidabil , pentru o manipulare facila a microcateterelor . Vârf drept conic încărcat static pentru o tranziție cu spațiu zero.
Prezinta la capatul distal o zona flexibila de minim 27cm. Partea distală hydrofilă 30cm.
Prezinta minim 1 marker radioopac distal din platina/irid iu
Dimensiuni cateter bligatorii  7F
Lungime efectiva (de lucru) obligatorie de minim 95si  105cm</t>
    </r>
  </si>
  <si>
    <r>
      <t>Diametre externe disponibile:  6F
Disponibil cu lumen intern de 0.071” (6F)
C</t>
    </r>
    <r>
      <rPr>
        <sz val="9"/>
        <color rgb="FFFF0000"/>
        <rFont val="Times New Roman"/>
        <family val="1"/>
        <charset val="204"/>
      </rPr>
      <t>ateterul de 6F acces distal prevazut cu o parte distala foarte flexibila de 8cm, varf moale
Cateterul de 6F acces distal disponibil si cu raforsare suplimentara pe portiunea distala, pentru a oferi sustinere cu 27% mai mare la bifurcatia arterei carotide comune</t>
    </r>
    <r>
      <rPr>
        <sz val="9"/>
        <rFont val="Times New Roman"/>
        <family val="1"/>
        <charset val="204"/>
      </rPr>
      <t xml:space="preserve">
Lungimi 95 si 105 cm 
Disponibil in urmatoarele curburi:
6F distal acces: Straight, MPD, MPC 
Varf rdioopac si moale cu tehnologie BRITE TIP pentru vizibilitate excelenta, compatibil cu ≤0,035"
Acoperire interioară cu PTFE si hidrofilica la exterior acces distal de 95, 105 cm
Cu posibilitate de acces distal cu back-up support </t>
    </r>
  </si>
  <si>
    <r>
      <rPr>
        <sz val="9"/>
        <color rgb="FFFF0000"/>
        <rFont val="Times New Roman"/>
        <family val="1"/>
        <charset val="204"/>
      </rPr>
      <t>Cateter ghid pentru proceduri neurovasculare</t>
    </r>
    <r>
      <rPr>
        <sz val="9"/>
        <rFont val="Times New Roman"/>
        <family val="1"/>
        <charset val="204"/>
      </rPr>
      <t xml:space="preserve">
Lungime utila 115, 125 si 132 cm
Diametrul intern (ID) la varf 0.071" (1.8 mm)
</t>
    </r>
    <r>
      <rPr>
        <sz val="9"/>
        <color rgb="FFFF0000"/>
        <rFont val="Times New Roman"/>
        <family val="1"/>
        <charset val="204"/>
      </rPr>
      <t>Profil conic: diametrul extern proximal 2.10mm (0.0825") - distal 2.08mm (0.0820")</t>
    </r>
    <r>
      <rPr>
        <sz val="9"/>
        <rFont val="Times New Roman"/>
        <family val="1"/>
        <charset val="204"/>
      </rPr>
      <t xml:space="preserve">
Optimizat atat pentru aspirare directa, cat si pentru utilizare cu dispozitive de revascularizare si tehnica cu 3-incercari
Integritate îmbunătățită a lumenului în timpul utilizării intra-procedurale datorata mantalei tăiată în unghi, concepută pentru tranziții netede
Ranforsare de ultima generatie, sa ofere flexibilitate imbunatatira si trasabilitate, cu raspuns 1:1 la manevrele utilizatorului, rezistent la indoituri
Acoperire hidrofilica distala 
Varf moale si durabil, cu marker radioopac tip banda integrat in perete.</t>
    </r>
  </si>
  <si>
    <r>
      <rPr>
        <sz val="9"/>
        <color rgb="FFFF0000"/>
        <rFont val="Times New Roman"/>
        <family val="1"/>
        <charset val="204"/>
      </rPr>
      <t xml:space="preserve">Cateter de aspirație destinat utilizării în introducerea dispozitivelor intervenționale și infuzia de agenți diagnostici sau terapeutici și îndepărtarea/aspirarea emboliilor și trombilor din anumite vase din vasele arteriale, inclusiv vasculatura periferică și neurologică. 
Cateterul este indicat pentru utilizare în revascularizarea pacienților cu accident vascular cerebral ischemic acut secundar bolii ocluzive a vaselor mari intracraniene </t>
    </r>
    <r>
      <rPr>
        <sz val="9"/>
        <rFont val="Times New Roman"/>
        <family val="1"/>
        <charset val="204"/>
      </rPr>
      <t xml:space="preserve">
(în carotida internă, cerebrală medie - segmentele M1 și M2, arterele bazilare și vertebrale).
Cateter cu lungimi utilizabile (cm) :105, 115, 132, 150.
Cu diametre interioare ;
.044 inch (1.12 mm)
.060 inch (1.52 mm)
.072 inch (1.83 mm)</t>
    </r>
  </si>
  <si>
    <r>
      <rPr>
        <sz val="9"/>
        <color rgb="FFFF0000"/>
        <rFont val="Times New Roman"/>
        <family val="1"/>
        <charset val="204"/>
      </rPr>
      <t>Cerinte obligatorii fixe: (Oferta va fi respinsă dacă va conține bunuri cu coduri suplimentare diferite decât cerințelor obligatorii fixe):   Catetere cu o rigiditate variabila, cu un singur lumen, concepute sa acceseze vasele mici si sinuoase.Microcateter cu varf drept sau angulat 45' sau 90'.</t>
    </r>
    <r>
      <rPr>
        <sz val="9"/>
        <rFont val="Times New Roman"/>
        <family val="1"/>
        <charset val="204"/>
      </rPr>
      <t xml:space="preserve">
S</t>
    </r>
    <r>
      <rPr>
        <sz val="9"/>
        <color rgb="FFFF0000"/>
        <rFont val="Times New Roman"/>
        <family val="1"/>
        <charset val="204"/>
      </rPr>
      <t>uprafata externa a microcateterului sa fie acoperita cu strat hirdrofilic pentru lubricitate sporita, 
Corpul microcateterului este din diferite materiale. Straturile exterioare sunt din Pebax. Stratul intern este din impletitura si coil din otel, PTFE si elastomer polyolefin si  prezinte multiple zone de tranzitie : zona proximala filament impletita din otel, zona mediana bombinata impletita dubla din otel si coil, zona distala bombinata.
Lungimea segmentului distal al microcateterului sa fie de 15mm si sa prezinte 2 marker distal, radioopac din platina/iridi</t>
    </r>
    <r>
      <rPr>
        <sz val="9"/>
        <rFont val="Times New Roman"/>
        <family val="1"/>
        <charset val="204"/>
      </rPr>
      <t xml:space="preserve">u
Cerințe minime obligatorii:
Diametru intern obligatorii 0.017”, 0.021” , 0.027”, 0,0445".
Lungime de lucru 150mm, 160 mm                                                                                                                                                                                                                                        Lungimea spiralei 15mm.   Lungimea segmentului distal 6 mm,                                                                                                                                                                                                                     
Diametrul extern diametru extern proximal: 2.2F, 2.6F,3.1F,4.7F
Diametrul extern distal  1.8F, 2.3F,2.8F,4.2F                                                                                                SAU                                                                                                                                                             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forma varf: drept; 
compatibilitate ghid: max 0.018''.
Cerinte minime obligatorii: (oferta poate conține suplimentare la cerințele minime obligatorii și alte dimensiuni) 
Caracteristici pentru produsul de 027: diametru extern: 3.1F&gt;2.8F; 
lungime de lucru: 150 cm; 
lungime segment distal: 6 cm; 
(suplimentar la cele obligatorii se accepta si alte dimensiuni)                                                                                        </t>
    </r>
  </si>
  <si>
    <t>Diametru 0.014” /0.018”
lungimi: 135, 165, 190 cm
* Vârful de tungsten modelabil permite personalizarea vârfurilor firelor de ghidare , Modelabil Lungime totală 2 cm
Acoperire hidrofilă pe partea distală
* Proiectat pentru a oferi controlul cuplului și flexibilitate
* Disponibil în ambele 0.014 "și 0.018" platforme</t>
  </si>
  <si>
    <r>
      <rPr>
        <sz val="9"/>
        <color rgb="FFFF0000"/>
        <rFont val="Times New Roman"/>
        <family val="1"/>
        <charset val="204"/>
      </rPr>
      <t>Dispozitiv recuperabil, autoexpandabil indicat pentru extragerea trombilor și revascularizare rapida intracraniana .
Dispozitivul format dintr-o plasă împletită din Nitinol cu marker distale Platinum/Iridium , reglabilă montată pe șaft flexibil care
se extinde sau contractă și conectat la un mâner cu un cursor de control.
Designul plasei de sârmă este optimizat pentru a penetra cheagul și a-l încapsula în timpul prelevării. 
Compatibilitatea cu: 0.025" ID microcatheter</t>
    </r>
    <r>
      <rPr>
        <sz val="9"/>
        <color theme="1"/>
        <rFont val="Times New Roman"/>
        <family val="1"/>
        <charset val="204"/>
      </rPr>
      <t xml:space="preserve">
Cerinte minime obligatorii: (oferta poate conține suplimentare la cerințele minime obligatorii și alte dimensiuni)
Dimesiuni obligatorii
Lungime disponibilă: 53 mm
Diametrul cu configurația reglabilă: 0.5 - 7.5 mm
Lungimea totală fara miner 226cm
(suplimentar la cele obligatorii se accepta si alte dimensiuni).</t>
    </r>
  </si>
  <si>
    <r>
      <rPr>
        <sz val="9"/>
        <color rgb="FFFF0000"/>
        <rFont val="Times New Roman"/>
        <family val="1"/>
        <charset val="204"/>
      </rPr>
      <t>Dispozitiv pentru trombectomie mecanică în vasele tortuoase, segmentat și articulat, conceput să rămână deschis sub tensiune la retragere, îmbunătățind astfel retenția cheagurilor.</t>
    </r>
    <r>
      <rPr>
        <sz val="9"/>
        <rFont val="Times New Roman"/>
        <family val="1"/>
        <charset val="204"/>
      </rPr>
      <t xml:space="preserve">
Cu diametre de : 3, 4, 5 mm
Număr de segmente de recuperare de la 1 – 5 segmente în dependență de lungime și diametru.
Cu lungimi de lucru: 10, 15, 20, 25, 30, 35, 40, 45, 55 ( în dependență de diametrul ales)
Utilizarea diametrului de 3 mm – în vase de minim 1.5 mm si maxim până la 3.0 mm 
Utilizarea diametrului de 4 mm – în vase de minim 2.0 mm și maxim până la  4.0 mm
Utilizarea diametrului de 5 mm – în vase de minim 2.5 mm și maxim până la  5.0 mm 
Compatibilitate cu microcateter de 3 mm cu un diametru interior de .0165 inch 
(0,42 mm) sau mai mare.
Compatibilitate cu microcateter de 4 mm și 5 mm compatibil cu microcatetere cu un diametru interior de .021 inch (0,53 mm) sau mai mare.
Toate mărimile sunt cu ghid de extensie pentru înlăturarea microcateterului.v</t>
    </r>
  </si>
  <si>
    <r>
      <rPr>
        <sz val="9"/>
        <color rgb="FFFF0000"/>
        <rFont val="Times New Roman"/>
        <family val="1"/>
        <charset val="204"/>
      </rPr>
      <t>Sistem de protecție embolică , filtru din poliuretan cu pori de 110 microni , vârf spiralizat radiopac , orificiul filtrului este radiopac din nitinol cu brat de suspensie</t>
    </r>
    <r>
      <rPr>
        <sz val="9"/>
        <color theme="1"/>
        <rFont val="Times New Roman"/>
        <family val="1"/>
        <charset val="204"/>
      </rPr>
      <t>. ghid  PTFE de 0.014’’ compatibil cu cateter ghid de 6F, lungime shaft 190 si 300 cm , profil de trecere 3.2 F (1.1 mm, 0.042") , profil de recuperare  F 4.3 / 0.056 inch/ 1.42 mm , diametrul vasului de referință 3.5 mm – 5.5 mm. optional se poate de comandat teacă de recuperare a vârfului îndoit cu profil de trecere 4.0 F (1.3 mm, 0.052")  si  profil de recuperare F 4.0 / 0.053 inch / 1.33 mm</t>
    </r>
  </si>
  <si>
    <r>
      <rPr>
        <sz val="9"/>
        <color rgb="FFFF0000"/>
        <rFont val="Times New Roman"/>
        <family val="1"/>
        <charset val="204"/>
      </rPr>
      <t xml:space="preserve">Balon Semicompliant RX recomandat pentru pre si post dilatare a leziunilor stenotice sau ocluzive Markeri Radioopaci: 2.  </t>
    </r>
    <r>
      <rPr>
        <sz val="9"/>
        <color theme="1"/>
        <rFont val="Times New Roman"/>
        <family val="1"/>
        <charset val="204"/>
      </rPr>
      <t xml:space="preserve"> Lungimi balon obligatorie: 20mm (+/-2mm);
Diametre disponibile balon: 4.0mm; 5.0mm; 6.0mm; 7.0mm. 
Compatibilitate ghid: 0,014” sau 0.018” .
Lungime utila: între 140 si 150 cm.
Compatibilitate introducator: 4Fr, 5 Fr.
Presiune RBP: minim - 12 atm.                                                                                                                           SAU                                                                                                                                                               Balon semicompliant, presiune nominală-10ATM; RBP-14atm; compatibil cu ghid 0.014”; Lungime shaft-142cm; Compatibilitate teci-4F(diametre de 4-6mm) și 5F(diametru 7mm); Diametre-4, 4.5, 5, 5.5, 6, 7mm; Lungimi-1.5, 2,3,4cm; Doi marcheri radioopaci la capetele balonului. Acoperire hidrofilă.</t>
    </r>
  </si>
  <si>
    <r>
      <t xml:space="preserve">Cerinte obligatorii fixe: (Oferta va fi respinsă dacă va conține bunuri cu coduri suplimentare 
diferite decât cerințelor obligatorii fixe
</t>
    </r>
    <r>
      <rPr>
        <sz val="9"/>
        <color rgb="FFFF0000"/>
        <rFont val="Times New Roman"/>
        <family val="1"/>
        <charset val="204"/>
      </rPr>
      <t>Balon farmacologic activ pt aa. coronare, impregnat cu Paclitaxel acoperire TransPax™ în doză de 2 μg/mm². Marceri balonului 2 platinum/Iridium.</t>
    </r>
    <r>
      <rPr>
        <sz val="9"/>
        <color theme="1"/>
        <rFont val="Times New Roman"/>
        <family val="1"/>
        <charset val="204"/>
      </rPr>
      <t xml:space="preserve">
Timp de eliberare a medicamentului de la 30 secunde. 
,compatibil cu ghid cateter 5F. 
Vîrf distal a șaftului –lazer Bonded Tip, pentru îmbunătățirea capacității de traversare. Profil ultra-subtire a vârfului de 0.0167”.
Cerinte minime obligatorii: 
Dimesiuni obligatorii 
Lungime utila cateter de 144 cm 
Dimensiuni disponibile: diametru de la 2.0 pina la 4.00 mm;
Lungime de la 12 mm, 15 mm, 2 0mm, 30 mm. </t>
    </r>
  </si>
  <si>
    <r>
      <rPr>
        <sz val="9"/>
        <color rgb="FFFF0000"/>
        <rFont val="Times New Roman"/>
        <family val="1"/>
        <charset val="204"/>
      </rPr>
      <t>Cateter ghid cu balon pentru plasarea stenturilor intracerebrale, fara necesitatea unui microcateter suplimentar.  Profil slim,</t>
    </r>
    <r>
      <rPr>
        <sz val="9"/>
        <color theme="1"/>
        <rFont val="Times New Roman"/>
        <family val="1"/>
        <charset val="204"/>
      </rPr>
      <t xml:space="preserve"> 0,0165"; dublu stratificat hidrofilic, virf maleabil 10mm, minim 3 markeri pentru vizualizare. Diametrele solicitate ale balonului: 1.5; 2.0; 2.5; 3.0; 3.5; 4.0mm; lungime balon 8.0mm, lungime de lucru minim 150cm.</t>
    </r>
  </si>
  <si>
    <r>
      <t xml:space="preserve">Cerinte obligatorii fixe: (Oferta va fi respinsă dacă va conține bunuri cu coduri suplimentare diferite decât cerințelor obligatorii fixe)
</t>
    </r>
    <r>
      <rPr>
        <sz val="9"/>
        <color rgb="FFFF0000"/>
        <rFont val="Times New Roman"/>
        <family val="1"/>
        <charset val="204"/>
      </rPr>
      <t xml:space="preserve">Spirale metalice dedicate pentru embolizari cerebrale construite din aliaj de platina, compatibile RM
Volumul de umplere al spiralelor interiorul sacului anevrismal poate fi calculat printr-o formula speciala.
Spiralele sunt prevazute cu un sistem rapid de detasare (sistem electro-mecanic), ce nu necesita cabluri de conectare. 
Controlerul de detasare se actioneaza dintr-un singur buton, ofera semnale luminoase si auditive cand spirala este gata de detasare.
Spiralele sunt disponibile intr-o gama variata ce indeplinesc functiile de “framing“, „filling“ si „finishing“, cu grade de duritate multiple:  regular, regular stretch resistant, soft, soft stretch resistant, hipersoft, hipersoft stretch resistant. 
Disponibile si in varianta soft 3D.
</t>
    </r>
    <r>
      <rPr>
        <sz val="9"/>
        <color theme="1"/>
        <rFont val="Times New Roman"/>
        <family val="1"/>
        <charset val="204"/>
      </rPr>
      <t xml:space="preserve">
Cerinte minime obligatorii: (oferta poate conține suplimentare la cerințele minime obligatorii și alte dimensiuni)
Dimesiuni obligatorii 
Construite pe sistem 18 si pe sistem 10, nomenclatorul de dimensiuni acopera diametre de la 1 mm si pana la 24 mm cu lungimi de la 1 cm si pana la 68 cm. (suplimentar la cele obligatorii se accepta si alte dimensiuni). Referințe la studii clinice internationale- obligatoriu.</t>
    </r>
  </si>
  <si>
    <r>
      <rPr>
        <sz val="9"/>
        <color rgb="FFFF0000"/>
        <rFont val="Times New Roman"/>
        <family val="1"/>
        <charset val="204"/>
      </rPr>
      <t>Spirala pentru embolizare intracraniana din aiaj 92% platina si 8% wolfram, rezistenta la intindere datorita filamentului dublu de polipropilena cu bucla de conectare la impingatorul lucrat cu laser, astfel incat jonctiunea sa fie extrem de moale.
Cerințe tehnice: Disponibil în versiuni-  10 Complex Framing, 10 Complex Finishing, 10 Helical Filling, 10 Helical Finishing, 18 Complex Framing.</t>
    </r>
    <r>
      <rPr>
        <sz val="9"/>
        <color theme="1"/>
        <rFont val="Times New Roman"/>
        <family val="1"/>
        <charset val="204"/>
      </rPr>
      <t xml:space="preserve">
Disponibil în versiuni 10 și 18, dimensiuni de diametru de la 1 la 25 mm, lungimi de la 2 la 60 cm.
Compatibil cu microcatetere de 0,017”. 
Versiune de încadrare 3D cu diametrul primar de 0,011”, 0,0125”, 0,0135” și 0,0145”, umplutură de 0,011” și finisare de 0,011”. 
Detașare mecanică instantanee fără ajutorul unor dispozitive suplimentare.</t>
    </r>
  </si>
  <si>
    <r>
      <rPr>
        <sz val="10"/>
        <color rgb="FFFF0000"/>
        <rFont val="Times New Roman"/>
        <family val="1"/>
        <charset val="204"/>
      </rPr>
      <t>Teacă ranforsată scurtă cu profil mare destinată pentru proceduri renale, carotidiene și transseptale.
Design-ul exclusiv cu sârmă spiralată permite tecii să se flexeze în orice punct și în orice direcție, rezistent la kinking și fără a pierde suportul.
Dilatatorul conic oferă o împingere excepțională la nivelul piciorului contralateral și arterei femurale superficiale. 
Marker radiopac pentru vârf, teacă cu o radiopacitate sporită spațiul dintre coil permite vizualizarea prin teacă, suprafață hidrofilică.</t>
    </r>
    <r>
      <rPr>
        <sz val="10"/>
        <color indexed="8"/>
        <rFont val="Times New Roman"/>
        <family val="1"/>
        <charset val="204"/>
      </rPr>
      <t xml:space="preserve">
Lubrifierea valvei facilitează trecerea cateterelor și a altor dispozitive prin teacă. 
Varietate de dimensiuni cu diametre de la 8 Fr. Până la 11 Fr. 
Lungimi obligatorii (în dependență de diametre) : 11, 24, 35, 45 
Codificat prin culori pentru confort.
Teaca și dilatatorul împreună pentru a permite o inserție simultană și sigură.
Fiecare set include ;
• 1 valvă hemostază/port lateral integrată și robinet cu 3 căi atașat
• 1 Dilatator
• 1 capac obturator
</t>
    </r>
  </si>
  <si>
    <r>
      <rPr>
        <sz val="10"/>
        <color rgb="FFFF0000"/>
        <rFont val="Times New Roman"/>
        <family val="1"/>
        <charset val="204"/>
      </rPr>
      <t>destinat pentru proceduri renale, carotidiene și transseptale.
Design-ul exclusiv cu sârmă spiralată permite tecii să se flexeze în orice punct și în orice direcție, rezistent la kinking și fără a pierde suportul.
Dilatatorul conic oferă o împingere excepțională la nivelul piciorului contralateral și arterei femurale superficiale. 
Marker radiopac pentru vârf, teacă cu o radiopacitate sporită spațiul dintre coil permite vizualizarea prin teacă, suprafață hidrofilică.</t>
    </r>
    <r>
      <rPr>
        <sz val="10"/>
        <color indexed="8"/>
        <rFont val="Times New Roman"/>
        <family val="1"/>
        <charset val="204"/>
      </rPr>
      <t xml:space="preserve">
Lubrifierea valvei facilitează trecerea cateterelor și a altor dispozitive prin teacă.
Varietate de dimensiuni cu diametre de la 8 Fr. Până la 11 Fr. 
Lungimi obligatorii (în dependență de diametre) : 60, 65, 80, 100.
Codificat prin culori pentru confort.
Teaca și dilatatorul împreună pentru a permite o inserție simultană și sigură.
Fiecare set include ;
• 1 valvă hemostază/port lateral integrată și robinet cu 3 căi atașat
• 1 Dilatator
• 1 capac obturator
</t>
    </r>
  </si>
  <si>
    <r>
      <t xml:space="preserve">Cerințe obligatorii fixe: (Oferta va fi respinsă dacă va conține bunuri cu coduri
suplimentare diferite decât cerințelor obligatorii fixe):
</t>
    </r>
    <r>
      <rPr>
        <sz val="10"/>
        <color rgb="FFFF0000"/>
        <rFont val="Times New Roman"/>
        <family val="1"/>
        <charset val="204"/>
      </rPr>
      <t>Dispozitiv confectionat din Nitinol, tip lasou, pentru recuperare fragmente
migrate accidental
Bucla confectionata din aur- tungsten pentru vizibilitate optima</t>
    </r>
    <r>
      <rPr>
        <sz val="10"/>
        <rFont val="Times New Roman"/>
        <family val="1"/>
        <charset val="204"/>
      </rPr>
      <t xml:space="preserve">
</t>
    </r>
    <r>
      <rPr>
        <sz val="10"/>
        <color rgb="FFFF0000"/>
        <rFont val="Times New Roman"/>
        <family val="1"/>
        <charset val="204"/>
      </rPr>
      <t>Marker radioopac din platina</t>
    </r>
    <r>
      <rPr>
        <sz val="10"/>
        <rFont val="Times New Roman"/>
        <family val="1"/>
        <charset val="204"/>
      </rPr>
      <t xml:space="preserve">
Cerințe minime obligatorii: (oferta poate conține suplimentare la cerințele
minime obligatorii și alte dimensiuni):
Dimesiuni obligatorii
Lungime: 60, 125, 150, 175 cm
Diametru 2,4,5,7,10,15,20,25,30,35 mm
(suplimentar la cele obligatorii se va acceptă și alte dimensiuni).
</t>
    </r>
  </si>
  <si>
    <r>
      <rPr>
        <sz val="10"/>
        <color rgb="FFFF0000"/>
        <rFont val="Times New Roman"/>
        <family val="1"/>
        <charset val="204"/>
      </rPr>
      <t>Balon angioplastie periferica 0,018", tip OTW cu shaft coaxial, destinat angioplastiei transluminale percutanate (ATP) în segmente de vase sanguine stenozate.
Balonul este cu acoperire hidrofila cu 2 sau 4 markeri radioopaci din platina - iridiu.</t>
    </r>
    <r>
      <rPr>
        <sz val="10"/>
        <rFont val="Times New Roman"/>
        <family val="1"/>
        <charset val="204"/>
      </rPr>
      <t xml:space="preserve">
Compatibil cu introductor 4 si 5Fr.
Compatibil cu ghid de 0,018”.
Lungime shaft 90, 130, 150 si 180 cm in dependenta de lungimea si diametrul balonului.
Diametre balon 2; 2,5; 3; 3,5; 4; 5; 6; 7mm.
Lungimi balon 20; 40; 60; 80; 100; 120; 150; 200; 250 si 300mm.
Presiune nominala - 8 ATM; Presiunea RBP - 12; 14; 16 si 22ATM in dependenta de in dependenta de lungimea si diametrul balonului.
</t>
    </r>
  </si>
  <si>
    <r>
      <t>B</t>
    </r>
    <r>
      <rPr>
        <sz val="10"/>
        <color rgb="FFFF0000"/>
        <rFont val="Times New Roman"/>
        <family val="1"/>
        <charset val="204"/>
      </rPr>
      <t>alon cateter pentru angioplastie periferica cu presiune ultra inalta utilizat in segmente de vase ingustate. Tip OTW 0,035"   Designul shaftului flexibil si robust faciliteaze navigarea in vasele turtuoase. Materialul si designul permit pastrarea formei balonului si la presiuni ultra inalte. Balonul are 2 markeri radioopaci ce permite pozitionarea</t>
    </r>
    <r>
      <rPr>
        <sz val="10"/>
        <rFont val="Times New Roman"/>
        <family val="1"/>
        <charset val="204"/>
      </rPr>
      <t xml:space="preserve"> balonului in functie de stenoza.                                                                                                                                                  Presiunea nominala al balonului - 7-12 ATM; Presiunea RBP al balonului - 12-24 ATM in functie de diametru si lungimea balonului. Compatibil cu introductor de 6FR. Lungimi cateter 40cm; 80cm si 135cm.                       Diametru balon: 4,0; 5,0; 6,0; 7,0; 8,0; 9,0; 10; 12mm                                                                                                 Lungime balon: 20, 40, 80; 100mm</t>
    </r>
  </si>
  <si>
    <r>
      <rPr>
        <sz val="10"/>
        <color rgb="FFFF0000"/>
        <rFont val="Times New Roman"/>
        <family val="1"/>
        <charset val="204"/>
      </rPr>
      <t xml:space="preserve">Balon pentru dilatare periferica tip OTW, compatibil cu ghid  0,014" si 0,035", indicat pentru angioplastia transluminala percutanata PTA, utilizat in cazuri obstructive al arterelor carotide, iliace femurale si renale, cu un diametru de referinta egal sau mai mare decit dimensiunile balonului selectat. De asemenea, este indicat pentru post-dilatarea stenturilor expandabile și autoexpandabile în sistemul vascular periferic. Shaft distal biocompatibil, hidrofilic si lubrifiant asigurind o mai buna navigare.     </t>
    </r>
    <r>
      <rPr>
        <sz val="10"/>
        <rFont val="Times New Roman"/>
        <family val="1"/>
        <charset val="204"/>
      </rPr>
      <t xml:space="preserve">      Materialul balonului PEBA. Markeri radioopaci 2 platinum iridium. Presiunea nominala 6-7ATM; Presiunea RBP  pentru balon OTW 0,014" - 12-16 ATM; pentru balon OTW 0,035" - 11-14 ATM.         Dimensiuni obligatorii pentru balon OTW 0,014":                                                                                            Lungime Shaft - 120cm  si 150cm, shaft distal  2,9FR (0,95mm); si shaft proximal 4FR (1,32mm) .       Diametre Balon  - 1,5mm; 2,0mm; 2,5mm; 3,0mm; 3,5mm; 4,0mm; 5mm.                                                   Lungimi Balon  - 30mm; 40mm; 50mm; 60mm; 80mm; 120mm; 150mm; 200mm; 250mm                       Dimensiuni obligatorii pentru balon OTW 0,035":                                                                                            Lungime Shaft - 80cm  si 135cm, shaft distal  pentru diametre baloane de la 3-10mm de 5FR si shaft proximal pentru diametre baloane de la 12 - 14mm de 6FR.                                                             Diametre Balon  - 3,0mm; 4,0mm; 5,0mm; 6,0mm; 7,0mm; 8,0mm; 9,0mm; 10,0mm; 12mm; 14mm.    Lungimi Balon  - 20mm; 30mm; 40mm; 50mm; 60mm; 80mm; 120mm; 150mm; 200mm; 250mm; 300mm                                                                                                                                                                                                                                                                                                                        </t>
    </r>
  </si>
  <si>
    <r>
      <rPr>
        <sz val="10"/>
        <color rgb="FFFF0000"/>
        <rFont val="Times New Roman"/>
        <family val="1"/>
        <charset val="204"/>
      </rPr>
      <t>Stent conceput pentru tratamentul leziunilor SFA (Superficial Femoral Artery)
și proiectat de experți pentru o implementare lină și o plasare precisă.
Arhitectură hibridă a celulelor;</t>
    </r>
    <r>
      <rPr>
        <sz val="10"/>
        <rFont val="Times New Roman"/>
        <family val="1"/>
        <charset val="204"/>
      </rPr>
      <t xml:space="preserve">
• Capete cu celule închise pentru stabilitate la implementare și uniformitate
• Centru cu celule deschise pentru flexibilitate și rezistență la fracturi
Matrice completă de dimensiuni SFA
• Diametre obligatorii: 5, 6, 7, 8 mm
• Lungimi de stent obligatorii: 20, 40, 60, 80, 100, 120, 150, 200 mm
• Lungimi sistem de livrare: 75, 130 cm.
Sistem de livrare triaxial
• Tijă de stabilizare exterioară albastră, concepută pentru a controla forțele de desfășurare și a facilita plasarea precisă
• Tija din mijloc se retrage pentru a lansa stentul
Luer de spalare, sistem ,, pull grip’’, mâner ergonomic, încuietoare de siguranță,
roată de selectare/manipulare, bandă cu marcher radiopac pentru axul mijlociu, markeri radiopaci pentru stent, vârf radiopac. 
</t>
    </r>
  </si>
  <si>
    <r>
      <rPr>
        <sz val="10"/>
        <color rgb="FFFF0000"/>
        <rFont val="Times New Roman"/>
        <family val="1"/>
        <charset val="204"/>
      </rPr>
      <t>Stent periferic conceput pentru a administra paclitaxel atunci când este cel mai probabil să apară restenoza, în cazul arterei femurale superficiale.
Arhitectură hibridă a celulelor;
• Capete cu celule închise pentru stabilitate la implementare și uniformitate
• Centru cu celule deschise pentru flexibilitate și rezistență la fracturi
Matrice completă de dimensiuni SFA</t>
    </r>
    <r>
      <rPr>
        <sz val="10"/>
        <rFont val="Times New Roman"/>
        <family val="1"/>
        <charset val="204"/>
      </rPr>
      <t xml:space="preserve">
• Diametre obligatorii: 5, 6, 7, 8 mm
• Lungimi de stent obligatorii: 20, 40, 60, 80, 100, 120, 150, 200 mm
• Lungimi sistem de livrare: 75, 130 cm.
Sistem de livrare triaxial
• Tijă de stabilizare exterioară albastră, concepută pentru a controla forțele de desfășurare și a facilita plasarea precisă
• Tija din mijloc se retrage pentru a lansa stentul
Luer de spalare, sistem ,, pull grip’’, mâner ergonomic, încuietoare de siguranță,
roată de selectare/manipulare, bandă cu marcher radiopac pentru axul mijlociu, markeri radiopaci pentru stent, vârf radiopac.
</t>
    </r>
  </si>
  <si>
    <r>
      <rPr>
        <sz val="10"/>
        <color rgb="FFFF0000"/>
        <rFont val="Times New Roman"/>
        <family val="1"/>
        <charset val="204"/>
      </rPr>
      <t>Microsfere pentru embolizare, care pot fi incarcate cu agenti chimioterapeutici precum Doxirubicin, Irinotecan, Idarubicin si Epirubicin. Materialul microsferelor – PEG (polietilen glycol).</t>
    </r>
    <r>
      <rPr>
        <sz val="10"/>
        <rFont val="Times New Roman"/>
        <family val="1"/>
        <charset val="204"/>
      </rPr>
      <t xml:space="preserve">
Microsfere calibrate cu inalta precizie: ± 25 - 50 µm.
Codate pe culori, disponibile in 3 marimi:
100 ± 25 µm – negru,
200 ± 50 µm – galben,
400 ± 50 µm – albastru.
Se prezinta: volumul microsferelor – 2 ml, volumul solutiei saline tamponate cu fosfat – 4 ml.
Obligatoriu sa fie prezentate studii clinice.
Caracteristice de absorbtie a agentilor chimioterapeutici:
• 37.5 mg de Doxorubicin per 1 ml de microsphere;
• 5 mg de Idarubicin per 1 ml de microsphere;
• 25 mg de Epirubicin per 1 ml de microsphere.
• 50 mg de Irinotecan per 1 ml de microsphere.
</t>
    </r>
  </si>
  <si>
    <r>
      <rPr>
        <sz val="10"/>
        <color rgb="FFFF0000"/>
        <rFont val="Times New Roman"/>
        <family val="1"/>
        <charset val="204"/>
      </rPr>
      <t>Contine: seringa cu manometru de presiune pentru umflarea
baloanelor, minim 30 atm. Mecanism cu aripioare. Inflație/deflație rapidă, recipient minim 25 ml, transparent, tub cu lungimea minim 30 cm cu robinet 3-căi. Steril, jetabil.</t>
    </r>
    <r>
      <rPr>
        <sz val="10"/>
        <rFont val="Times New Roman"/>
        <family val="1"/>
        <charset val="204"/>
      </rPr>
      <t xml:space="preserve">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</si>
  <si>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 Stent periferic autoexpandabil din Nitinol produs dintr-un singur tub prin tăiere cu Laser
Toate diametrele sa fie compatibile cu teaca de 6F. 
Compatibilitate pentru ghid de 0,035”. 
Capetele stentului in forma de coroana pentru un grad sporit de apozitie si fixare marginala a lui 
 Polizare si finisaj electrolitic al stentului pentru eliminarea imperfectiunilor de suprafata, astfel micsorarea trombogenitatii si cresterea rezistentei lui la fracturare
 • Arhitectura mixta a celulelor din lonjeroane de diferite dimensiuni pentru cresterea flexibilitatii si apozitiei inalte a stentului
</t>
    </r>
    <r>
      <rPr>
        <sz val="10"/>
        <color rgb="FF000000"/>
        <rFont val="Times New Roman"/>
        <family val="1"/>
        <charset val="204"/>
      </rPr>
      <t xml:space="preserve">• Arhitectura hibrida a stentului din celule cu geometrie inchisa spre capete pentru implantarea precisa si din celule cu geometrie deschisa spre centru pentru o flexibilitate maxima si rezistenta la rupere
• Stabilitatea radiala înalta, pe întreaga lungime a stentului. 
Scurtarea stentului la deschiderea acestuia : zero sau minimala. 
• Sistemul de livrare a stentului de tip Tri-axial : cu teaca exterioara izolatoare pentru eliminarea frictiunii si precizia manevrei de deschidere si teaca interioara de livrare a stentului
• Varful flexibil atraumatic in forma de conus.
• Markeri radioopaci pe cateter corespunzatori capetelor stentului pentru pozitionarea exacta a lui.
• Marker radioopac pe virful tecii interioare a sistemului  pentru pozitionarea exacta a locului de deschidere a stentului. 
Sistem de siguranta pentru prevenirea desciderii intimplatoare a stentului in timpul manipulatiilor de pozitionare. 
Sistem de siguranta pentru prevenirea săririi stentului din sistemul de livrare la deschiderea partiala sau totala a acestuia .
• Sistem de livrare ergonomic, adaptat pentru utilizarea cu o singura mana,  fara schimbarea pozitiei mainii in timpul aplicarii stentului, pentru reducerea  riscului de elongatie,  compresie sau modificarea pozitiei acestuia. 
• Modalitate dubla de deschidere optionala a stentului pentru lungimile mari (150, 180,-**-0 200 mm) : cu miner de tragere si cu dispozitiv de rotire pentru police
• Sensibilitate tactila a manerului  si control auditiv la deschiderea stentului. 
Valva hemostatica.
• Dimensiunile pina la 120 mm lungime compatibile cu Rezonanta Magnetica Nucleara 1,5 si 3,0 Tesla cu gradientul cimpului magnetic static &lt; 19T/m(1900 Gauss/cm)
• Performantele stentului in timp (la 3 ani) sa fie evidentiate de cel putin un studiu clinic relevant. 
Studiul clinic sa includa si leziuni complexe (TASC C,D) cu patenta primara la 12 luni &gt; 90%.
Cerinte minime obligatorii: (oferta poate conține suplimentare la cerințele minime obligatorii și alte dimensiuni)
Dimesiuni obligatorii: 
Stent 
Diametre disponibile  obligatorii:  5,6,7,8 (+/- 1mm) mm.
Lungimi disponibile:  20-30,40,60,80,100,120,150,200 mm
Cateter cu lungimi :  80cm , 120cm +/-10 cm
(suplimentar la cele obligatorii se accepta si alte dimensiuni). 
</t>
    </r>
  </si>
  <si>
    <t xml:space="preserve">Cerinte obligatorii fixe: (Oferta va fi respinsă dacă va conține bunuri cu coduri suplimentare diferite decât cerințelor obligatorii fixe
Ghid periferic din oțel inoxidabil, pentru abordarea leziunilor complexe si intens calcificate in vasculatura periferica. 
Acoperire hidrofilică. 
Vârful cu un profil de penetrare înalt.
 Încărcături variate ale varfului, sa cuprinda intervalul 15-30 gf. 
Control de torsiune 1:1, datorită construcției dintr-o singură piesă.
 Configurație vârf - drept.
Cerinte minime obligatorii: (oferta poate conține suplimentare la cerințele minime obligatorii și alte dimensiuni) 
Dimesiuni obligatorii 
Diametre disponibile : de 0.014” si 0.018". 
Lungime: 300 cm  
(suplimentar la cele obligatorii se accepta si alte dimensiuni). 
</t>
  </si>
  <si>
    <r>
      <rPr>
        <sz val="10"/>
        <color rgb="FFFF0000"/>
        <rFont val="Times New Roman"/>
        <family val="1"/>
        <charset val="204"/>
      </rPr>
      <t>Set teacă introductor cu valvă de hemostază pentru introducerea și schimbarea cateterelor și electrozilor endocavitari cu funcție de cateter de ghidaj și ca teacă introductoare.
Armare spiralată pe toată lungimea cu acoperire hidrofilă
Materialul tecii: PEBA+AISI 304 +PE HD</t>
    </r>
    <r>
      <rPr>
        <sz val="10"/>
        <rFont val="Times New Roman"/>
        <family val="1"/>
        <charset val="204"/>
      </rPr>
      <t xml:space="preserve">
Flexibilitate și trasabilitate ridicate
Rezistent la kinking
Marker distal de platină pentru vizibilitate ridicată în fluoroscopie
Vârf atraumatic special conceput
Componența setului:
- teacă cu valvă
- ac angiografic
- dilatator
Diametre teci: 4, 5, 6, 7, 8, 9Fr
Lungimi teci: 450, 600, 900, 1000mm
Diametre dilatator: 4, 5, 6, 7, 8, 9Fr
Diametre ac angiographic: 18, 19G
Compatibilitate ghid: 0.022”, 0.035”
</t>
    </r>
  </si>
  <si>
    <r>
      <rPr>
        <sz val="10"/>
        <color rgb="FFFF0000"/>
        <rFont val="Times New Roman"/>
        <family val="1"/>
        <charset val="204"/>
      </rPr>
      <t>Cerințe obligatorii fixe: (Oferta va fi respinsă dacă va conține bunuri cu coduri
suplimentare diferite decât cerințelor obligatorii fixe):
Balon dublu-lumen din Nylon, tip OTW compatibil cu gidul de marimea nu
mai mult de 0.014 ".</t>
    </r>
    <r>
      <rPr>
        <sz val="10"/>
        <rFont val="Times New Roman"/>
        <family val="1"/>
        <charset val="204"/>
      </rPr>
      <t xml:space="preserve">
Markeri radioopaci dublu (nu mai putin de patru pentru balonul 210 mm)
Presiune nominală - 7-10 atm., presiune RBP – 14-18 atm,
</t>
    </r>
    <r>
      <rPr>
        <sz val="10"/>
        <color rgb="FFFF0000"/>
        <rFont val="Times New Roman"/>
        <family val="1"/>
        <charset val="204"/>
      </rPr>
      <t>Acoperire hidrofilă pe toată suprafața (si a balonului si a cateterului) obligatoriu.</t>
    </r>
    <r>
      <rPr>
        <sz val="10"/>
        <rFont val="Times New Roman"/>
        <family val="1"/>
        <charset val="204"/>
      </rPr>
      <t xml:space="preserve">
Lungime shaft minim două lungimi: 120 (+/-5cm) și minim 150 cm.
Rezistent la răsuciri și ridare.
V</t>
    </r>
    <r>
      <rPr>
        <sz val="10"/>
        <color rgb="FFFF0000"/>
        <rFont val="Times New Roman"/>
        <family val="1"/>
        <charset val="204"/>
      </rPr>
      <t>ârful conic pe toata circumferinta, forma conica să ofere ultra tranziție lină de la fir la vârf cu trecere bună prin stenoze.
Forma conica a balonului 210 mm obligatoriu, pentru adaptarea anatomiei arterelor tibiale.</t>
    </r>
    <r>
      <rPr>
        <sz val="10"/>
        <rFont val="Times New Roman"/>
        <family val="1"/>
        <charset val="204"/>
      </rPr>
      <t xml:space="preserve">
Compatibil cu introductor nu mai mult de 4F.
Cerințe minime obligatorii: (oferta poate conține suplimentare la cerințele minime obligatorii și alte dimensiuni):
Dimesiuni obligatorii
Diametre=1,5-2,0-2,5-3,0-3,5-4,0 mm.
Lungimi=20-40-80-120-150-210 mm (Lungimea de 20 mm trebuie sa fie disponibila in mod obligatoriu)
 (suplimentar la cele obligatorii se va accepta si alte dimensiuni)</t>
    </r>
  </si>
  <si>
    <r>
      <rPr>
        <sz val="10"/>
        <color rgb="FFFF0000"/>
        <rFont val="Times New Roman"/>
        <family val="1"/>
        <charset val="204"/>
      </rPr>
      <t xml:space="preserve">Balon periferic din Nylon, tip PTA dublu luyer cu compatibilitate cu ghidul 0.035 " dublu luyer. Posibilitatea de re-pliere a balonului și re-coborârea în cateter pentru repoziționare. Capacitatea de a conduce prin zone lungi înguste și leziuni dense
 Acoperire hidrofilă pe toată suprafața. Markeri radioopace dublu. </t>
    </r>
    <r>
      <rPr>
        <sz val="10"/>
        <rFont val="Times New Roman"/>
        <family val="1"/>
        <charset val="204"/>
      </rPr>
      <t xml:space="preserve">
Presiune nomnală: 8  - 10 atm
Presiune RBP 12 -24atm în dependență de dimensiunile balonului.. 
Lungime shaft 80,135 cm. Rezistent la răsuciri și ridare. 
Vârful cateterului are o margine teșită în jurul circumferinței pentru a asigura o secțiune transversală minimă în zona de inserție în zona afectată.Atraumatic. Scara de marcare pe cateterul extern, pornind de la vârful distal, permițând reducerea sarcinii fluoroscopice cu introducerea altor instrumente intervenționale cu o scară similară și proiectată pentru vizualizare în afara introducerului
Compatibil cu introductor,5F,6F,7F 
diametre= 3; 4; 5; 6; 7; 8; 9; 10; 12 mm
lungimi= 20; 40; 60; 80; 100; 150; 200; 250; 300mm.
</t>
    </r>
  </si>
  <si>
    <r>
      <rPr>
        <sz val="10"/>
        <color rgb="FFFF0000"/>
        <rFont val="Times New Roman"/>
        <family val="1"/>
        <charset val="204"/>
      </rPr>
      <t>Material: nitinol
Tehnologie cu strat dublu si design micro-plasa
3 marcaje pe fiecare capat al stentului
2 marcaje cu strat dublu pe fiecare capat al stentului care sa determine inceputul microplasei
Sistem de livrare:</t>
    </r>
    <r>
      <rPr>
        <sz val="10"/>
        <rFont val="Times New Roman"/>
        <family val="1"/>
        <charset val="204"/>
      </rPr>
      <t xml:space="preserve">
Sa fie repozitionabil pentru plasare precisa atunci cand cel putin 20 mm din lungimea stentului ramane in interiorul cateterului
Stentul sa poata fi recapturat si repozitionat de pana la 3 ori
Compatibul cu fir ghid de 0.018”
Compatibil cu teaca de 6Fr (minim ID: 0.087”/2.2 mm)
Lungimea totala 163 cm
Dimetrul de lucru 0.083”
Sa aiba 6 capete atraumatice pentru a proteja vasul
Sa aiba marker pentru cateterul exterior distal, marker de predictie, marker de impingere
Dimensiuni:
Diametru: 5, 6, 7, 8 mm
Lungimi totale stent: 40, 60, 80, 100, 120, 150 mm
Lungime micro-plasa: 25, 55, 75, 90, 110, 140 mm
</t>
    </r>
  </si>
  <si>
    <r>
      <rPr>
        <sz val="10"/>
        <color rgb="FFFF0000"/>
        <rFont val="Times New Roman"/>
        <family val="1"/>
        <charset val="204"/>
      </rPr>
      <t xml:space="preserve">Cateter periferic cu lumen intern mare, dedicat tratamentului trombilor/embolurilor 
prin aspiratie, de asemenea cu indicatie venoasa si Embolism Pulmonar. </t>
    </r>
    <r>
      <rPr>
        <sz val="10"/>
        <rFont val="Times New Roman"/>
        <family val="1"/>
        <charset val="204"/>
      </rPr>
      <t xml:space="preserve">
Dimensiune maximizată (0,131”=3,33 mm ID) și disponibilitatea „curatarii” 
circumferențiale (pentru acoperirea unei suprafețe mari): - Hypotube dintr-o bucată din oțel inoxidabil, cu mai multe pasuri, design tăiat cu laser, - structură formată din 3 zone de tranziție, tranziție lină între capătul distal și cel 
proximal, - Control de torsiune 1:1 și capacitate de livrare avansată, - 12/12 F diametru exterior proximal/distal, 0,131”/9,98F/3,33 mm diametru interior 
distal, - Lungimi de 100 si 115 cm, cu varf HTORQ (dublu indoit) si XTORQ (indoit).</t>
    </r>
  </si>
  <si>
    <r>
      <t xml:space="preserve"> „</t>
    </r>
    <r>
      <rPr>
        <sz val="10"/>
        <color rgb="FFFF0000"/>
        <rFont val="Times New Roman"/>
        <family val="1"/>
        <charset val="204"/>
      </rPr>
      <t xml:space="preserve">Separator” de tromb/embol în formă de picătură de polimer la capătul firului de 
ghidare din oțel, care este compatibil cu cateterul Lightning 12, </t>
    </r>
    <r>
      <rPr>
        <sz val="10"/>
        <color theme="1"/>
        <rFont val="Times New Roman"/>
        <family val="1"/>
        <charset val="204"/>
      </rPr>
      <t xml:space="preserve">- lungimi totale: 150 cm, lungime flexibila 20 cm, - diametre proximale/distale ale firelor de ghidare: 0,025” / 0,021”, - diametrele „bulbilor” separatorului: 0,110”. 
</t>
    </r>
  </si>
  <si>
    <r>
      <rPr>
        <sz val="10"/>
        <color rgb="FFFF0000"/>
        <rFont val="Times New Roman"/>
        <family val="1"/>
        <charset val="204"/>
      </rPr>
      <t xml:space="preserve">Balon cateter pentru angioplastie periferica destinat dilatarii leziunilor din sistemul vascular periferic, inclusiv din arterele iliace, femurale, ilio-femurale, poplitee și infra-poplitee. Balon tip OTW compatibil cu ghiduri de 0,014" si 0,018", compatibil cu teci de 5Fr si 6Fr in dependenta de diametrul balonului. Balonul este unul semi compliant din nylon ce permite formarea zonelor de umflare controlata ale balonului, formind niste pernute controlate care distribuie presiunea uniform pentru a reduce leziunea vaselor de singe.   </t>
    </r>
    <r>
      <rPr>
        <sz val="10"/>
        <rFont val="Times New Roman"/>
        <family val="1"/>
        <charset val="204"/>
      </rPr>
      <t xml:space="preserve">                                                                                                                                                  Presiunea nominala - 6 si 9 ATM; RBP - 12 si 14 ATM                                                                                    Lungimi cateter -120cm, 135cm si 150 cm                                                                                                       Diametre balon - 2,5mm, 3,0mm, 3,5mm, 4,0mm, 5,0mm, 6,0mm                                                                       Lungime balon - 40mm, 80mm, 120mm, </t>
    </r>
  </si>
  <si>
    <t>Cateter cu balon tip Rx, compatibil cu cateter ghid de0,014" (0,36mm), destinat dilatarii stenozelor din arterele iliace, femurale, ilio-femurale, poplitee, infra-poplitee și renale, precum si in tratamentul leziunilor obstructive. Destinat pentru patrundeara in leziuni distale din vasele mici, situate mai jos de genunchi. balonul are 2 markeri radioopaci ce permite pozitionarea acestuia liinga stenoza. Diametru proximal balon 2,0mm - 4,0mm; diametru distal 1,5mm - 3,5mm;                                                Compatibil cu teci de 4Fr. Presiunea nominala 8 ATM, Presiunea RBP 14 ATM.                                         Lungime cateter 90cm si 170cm.                                                                                                           Diametre balon 2,0mm, 2,5mm, 3,0mm, 3,5mm, 4,0mm.                                                                                 Lungime Balon 20mm, 40mm, 60mm, 80mm, 100mm, 120mm, 150mm, 210mm.</t>
  </si>
  <si>
    <r>
      <rPr>
        <sz val="10"/>
        <color rgb="FFFF0000"/>
        <rFont val="Times New Roman"/>
        <family val="1"/>
        <charset val="204"/>
      </rPr>
      <t xml:space="preserve">Kit de aterectomie cu aspiratie mecanica Caracteristici tehnice
Aspirare mecanica activa dinamica si continua ce asigura debridarea lumenului vasului de sange si eliminarea trombilor, prevenind riscul de embolizare distala.
Taiere diferentiala- lamele sunt create pentru a taia tesutul afectat, inelastic si pentru a evita taierea tesutului sanatos, prevenind lezarea vasului de sange.  </t>
    </r>
    <r>
      <rPr>
        <sz val="10"/>
        <color theme="1"/>
        <rFont val="Times New Roman"/>
        <family val="1"/>
        <charset val="204"/>
      </rPr>
      <t xml:space="preserve">
Lame expandabile si tehnologie “Lame sus/Lame jos” care asigura largirea lumenului vasului de sange si posibilitatea de a trata mai multe diametre de vase de sange cu acelasi cateter.
Cateterul este prevazut cu orificii pentru infuzia cu solutie salina si orificiu pentru aspirare
Lungimea cateterului obligator :120, 135, 145 cm
Compatibilitate teaca: 7F
Compatibilitate fir ghid: 0.014”
Diametre disponibile: 2,1mm – 2,4mm – 1,6mm – 1,85mm.
Frecvența rotațiilor – 70000- 73000.
Setul conține și Ghid 0.014 in (0.36 mm) 300 cm
</t>
    </r>
  </si>
  <si>
    <r>
      <rPr>
        <sz val="10"/>
        <color rgb="FFFF0000"/>
        <rFont val="Times New Roman"/>
        <family val="1"/>
        <charset val="204"/>
      </rPr>
      <t xml:space="preserve">Dispozitiv biomecanic de închidere vasculară conceput special pentru închiderea locului de acces arterial femural cu diametru mare de la </t>
    </r>
    <r>
      <rPr>
        <sz val="10"/>
        <color theme="1"/>
        <rFont val="Times New Roman"/>
        <family val="1"/>
        <charset val="204"/>
      </rPr>
      <t xml:space="preserve">12Fr – 25 Fr. 
Disponibil în dimensiuni de 14 Fr. și 18 Fr.
Reduce timpul de hemostază fără pre-închidere, utilizând proprietățile de coagulare ale colagenului pentru o hemostază rapidă ce promovează vindecarea vaselor. 
Blocare radiopacă, indicii vizuale și auditive, ancoră tip ,, sandwich’’ și colagen resorbabil la locul de acces. 
Simpla rotație a pârghiei eliberează ancora, iar retragerea din arteră poziționează colagenul.
Designul over-the-wire facilitează amplasarea dispozitivului pe parcursul implementării.
</t>
    </r>
  </si>
  <si>
    <r>
      <rPr>
        <sz val="10"/>
        <color rgb="FFFF0000"/>
        <rFont val="Times New Roman"/>
        <family val="1"/>
        <charset val="204"/>
      </rPr>
      <t>Dispozitiv medical pentru injectorare  CO₂ la o presiune și un volum dat în sistemul vascular. CO2 acționează ca agent de contrast în timpul examinărilor angiografice, oferind o eficiență ridicată și rate scăzute de complicații în comparație cu contrastul iodat. Utilizatorul poate seta volumul și presiunea de injecție pentru a obține imagini radiologice cu o bună valoare diagnostică.Este un injector digital automat, care garantează un nivel stabil al presiunii de injectare a CO2 și o setare extrem de precisă a volumului dozei, evită contaminarea aerului și conectat direct la cateter pentru a iniția injecția.
CARACTERISTICI PRINCIPALE
- Setare digitală a dozelor de volum
- Setare digitală a presiunii de injecție
- Reîncărcare automată rapidă pentru injecții repetabile
- Precizie ridicată a presiunii de injecție setate
- Precizie ridicată a dozelor de volum setate
- Microcontroler dublu pentru a asigura performanțe ridicate și siguranță ridicată
- Controler de la distanță pentru a începe injecția
- Posibilitatea de a salva setările de injecție pentru diferite corpuri 
- Consolă cu ecran tactil</t>
    </r>
    <r>
      <rPr>
        <sz val="10"/>
        <color theme="1"/>
        <rFont val="Times New Roman"/>
        <family val="1"/>
        <charset val="204"/>
      </rPr>
      <t xml:space="preserve">
- Gama de presiune - 50 - 750 mm Hg(6-100 Kpa) . 
- Gama de frecvență 50 - 60 Hz 
- Volum Gama de doze 10-100 ml
În sistem este înclus un balon cilindric cu CO2 de 2 litre, pentru cel puțin 400 proceduri (Furnizorul sa asigure schimbarea balomului gratis după utilizarea întregului gaz, la cerere ) conectat la un circuit pneumatic intern închis în care CO2 se poate elimină prin conectarea ușoară cu cateter.
Prezentarea certificatului de producerea obligatoriu : Studii clinice , cel puțin din 2 țări EU.
- EN 60601-1:2006 / A11:2011/ A1:2013 - Medical electrical equipment 
 -ISO 13485. CE Marca
Furnizorul sa asigure instruirea echipei medicale si asistenta tehnica la primele 5 interventii gratis
</t>
    </r>
  </si>
  <si>
    <r>
      <rPr>
        <sz val="10"/>
        <color rgb="FFFF0000"/>
        <rFont val="Times New Roman"/>
        <family val="1"/>
        <charset val="204"/>
      </rPr>
      <t xml:space="preserve">Balon RX si OTW. 
Balon material din Nybax cu suprafata hidrofilica. </t>
    </r>
    <r>
      <rPr>
        <sz val="10"/>
        <color theme="1"/>
        <rFont val="Times New Roman"/>
        <family val="1"/>
        <charset val="204"/>
      </rPr>
      <t xml:space="preserve">
Diametre necesare pentru balon :1.5, 2.0, 2.5, 3.0, 3.5, 4.0 mm. 
Lungimi balon :40, 60, 80, 100, 120, 150, 220.
Lungimi utilizabile : 90, 150 cm.
Profil de intrare in leziune : 0.017"
Compatibil cu teaca de 4F
RBP 14 (atm), timp de deflatie pana la 10 secunde.
</t>
    </r>
  </si>
  <si>
    <r>
      <rPr>
        <sz val="10"/>
        <color rgb="FFFF0000"/>
        <rFont val="Times New Roman"/>
        <family val="1"/>
        <charset val="204"/>
      </rPr>
      <t xml:space="preserve">Baloane Non-compliante de tip OTW și RX </t>
    </r>
    <r>
      <rPr>
        <sz val="10"/>
        <color theme="1"/>
        <rFont val="Times New Roman"/>
        <family val="1"/>
        <charset val="204"/>
      </rPr>
      <t xml:space="preserve">
</t>
    </r>
    <r>
      <rPr>
        <sz val="10"/>
        <color rgb="FFFF0000"/>
        <rFont val="Times New Roman"/>
        <family val="1"/>
        <charset val="204"/>
      </rPr>
      <t>compatibil cu ghid: 0.014, 0.018, 0.035″ in dependenta de tipul baloanelor ( OTW sau RX).</t>
    </r>
    <r>
      <rPr>
        <sz val="10"/>
        <color theme="1"/>
        <rFont val="Times New Roman"/>
        <family val="1"/>
        <charset val="204"/>
      </rPr>
      <t xml:space="preserve">
Dimensiunea minimă a tecii;
pentru 0.014 dimensiuni 4 F (Ø 1.5 – 3.5); 5 F (Ø 4.0 – 5.0); 6 F (Ø 6.0)
pentru 0.018 dimensiuni 4 F (Ø 2.0 – 3.0); 5 F (Ø 3.5 – 5.0); 6 F (Ø 5.5 – 7.0)
pentru 0.035 dimensiuni 5 F (Ø 3.0 – 4.0); 6 F (Ø 5.0 – 6.0); 7F  (Ø 7.0)
Lungimea de lucru a cateterului (cm) ; 75, 135, 90, 150, 200 în dependență de dimensiunile alese.
Lungimea balonului : 15, 20, 40, 60, 80, 120, 180, 240 in dependenta de tipul baloanelor ( OTW sau RX)
Material Balon;
Nylon (Ø 1.5 – 3.5)
Pebax (Ø 4.0 – 7.0)
Markeri: 2 (20 – 150 mm); 4 (180 &amp; 240 mm)
Suprafață: Vîrf și tijă metalică Hidrofilică
Lumenul firului de ghidare Hidrofob.
Presiune nominala: 12 atm
Diametru balon : 1.5; 2.0; 2.5; 3.0; 3.5; 4.0; 4.5; 5.0; 5.5; 6.0; 7.0.in dependenta de tipul baloanelor ( OTW sau RX)
</t>
    </r>
  </si>
  <si>
    <r>
      <rPr>
        <sz val="10"/>
        <color rgb="FFFF0000"/>
        <rFont val="Times New Roman"/>
        <family val="1"/>
        <charset val="204"/>
      </rPr>
      <t>Dispozitiv autoexpandabil pentru embolizare terapeutica a vaselor periferice
Design cu plasă din Nitinol cu un singur lob, ideal pentru zonele scurte, dificil de tratat
Conceput pentru embolizare rapidă chiar și în vase cu debit mare
Proiectat pentru o plasare precisă, livrare controlată și complet recapturabil
Artefact imagistic limitat</t>
    </r>
    <r>
      <rPr>
        <sz val="10"/>
        <color theme="1"/>
        <rFont val="Times New Roman"/>
        <family val="1"/>
        <charset val="204"/>
      </rPr>
      <t xml:space="preserve">
Conceput pentru tratamentul vaselor cu dimensiuni intre 2.7 – 12.3 mm diametru
2 markeri radiiopaci care incadreaza dispozitivul
Dimensiuni disponibile (diametru x  lungime):  3x6mm, 4x6mm, 6x6mm, 8x7mm, 10x7mm, 12x9mm, 14x10mm, 16x12mm, 18x14mm, 20x16mm, 22x18mm
Compatibil cu teaca 4-6F sau catetere de ghidare 5-8F, în funcție de dimensiunea dispozitivului</t>
    </r>
  </si>
  <si>
    <r>
      <rPr>
        <sz val="10"/>
        <color rgb="FFFF0000"/>
        <rFont val="Times New Roman"/>
        <family val="1"/>
        <charset val="204"/>
      </rPr>
      <t>Spirale utilizate pentru embolizarea endovasculara periferica. Spirale din platina acoperite cu polimer expandabil si cu naylon, cu posibilitatea de detasare si impingere pe ghid.</t>
    </r>
    <r>
      <rPr>
        <sz val="10"/>
        <rFont val="Times New Roman"/>
        <family val="1"/>
        <charset val="204"/>
      </rPr>
      <t xml:space="preserve"> Compatibil cu microcateter de0,0165 si 0,021mm.  Diametre spirale 2,3,4,5,6,7,8,9,10,12,14,16,18,20mm si lungimea spiralelor de 2,4,6,8,10,12,15,20,30,40,50cm;</t>
    </r>
  </si>
  <si>
    <r>
      <t xml:space="preserve">Cerințe obligatorii fixe: (Oferta va fi respinsă dacă va conține bunuri cu coduri suplimentare diferite decât cerințelor obligatorii fixe): 
</t>
    </r>
    <r>
      <rPr>
        <sz val="10"/>
        <color rgb="FFFF0000"/>
        <rFont val="Times New Roman"/>
        <family val="1"/>
        <charset val="204"/>
      </rPr>
      <t xml:space="preserve">Miezului de susţinere din oţel inoxidabil. 
Acoperire hidrofilica. 
Ghidul sa fie drept sau in forma de J. </t>
    </r>
    <r>
      <rPr>
        <sz val="10"/>
        <rFont val="Times New Roman"/>
        <family val="1"/>
        <charset val="204"/>
      </rPr>
      <t xml:space="preserve">
Incarcatura la varf sa fie de 3,9 g.
Cerințe minime obligatorii: (oferta poate conține suplimentare la cerințele minime obligatorii și alte dimensiuni): 
Dimensiuni obligatorii: 
lungime obligatorii: 190 cm si 300 cm  (suplimentar la cele obligatorii se accepta si alte dimensiuni). 
Ghid obligatoriu 0,014” diametru (suplimentar la cele obligatorii se accepta si alte dimensiuni).
</t>
    </r>
  </si>
  <si>
    <r>
      <t xml:space="preserve">Cerințe obligatorii fixe: (Oferta va fi respinsă dacă va conține bunuri cu coduri suplimentare diferite decât cerințelor obligatorii fixe): 
</t>
    </r>
    <r>
      <rPr>
        <sz val="10"/>
        <color rgb="FFFF0000"/>
        <rFont val="Times New Roman"/>
        <family val="1"/>
        <charset val="204"/>
      </rPr>
      <t>Varf de tip "coil design" cu spire matisate pe un centru de elastinita cu o manevrare sporită în cazurile complicate, drept sau in J.</t>
    </r>
    <r>
      <rPr>
        <sz val="10"/>
        <rFont val="Times New Roman"/>
        <family val="1"/>
        <charset val="204"/>
      </rPr>
      <t xml:space="preserve"> Diametrul nu mai mare de 0.014”.  Radioopacitate: 3 cm distalitatea ghidului cu manevrabilitate sporită.
Cerințe minime obligatorii: (oferta poate conține suplimentare la cerințele minime obligatorii și alte dimensiuni): 
Dimensiuni obligatorii: 
Lungimi cuprinse intre obligatorii: 180 cm şi 300 cm (suplimentar la cele obligatorii se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</si>
  <si>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Balon farmacologic activ pt aa. coronare, impregnat cu Paclitaxel în doză de 3 μg/mm². 
Timp de eliberare a medicamentului de la 30 secunde. 
. Rx, compatibil cu ghid de 0.014”. 
Profil ultra-subtire a vârfului de 0.016”.</t>
    </r>
    <r>
      <rPr>
        <sz val="10"/>
        <rFont val="Times New Roman"/>
        <family val="1"/>
        <charset val="204"/>
      </rPr>
      <t xml:space="preserve">
Cerinte minime obligatorii: (oferta poate conține suplimentare la cerințele minime obligatorii și alte dimensiuni) 
Dimesiuni obligatorii Lungime utila cateter de 140 cm Dimensiuni disponibile: diametru de la 2.0 pina la 4.00 mm;
Lungime de la 15 la 30 mm.   (suplimentar la cele obligatorii se va accepta si alte dimensiuni).
</t>
    </r>
  </si>
  <si>
    <r>
      <t xml:space="preserve">Cerinte obligatorii fixe: (Oferta va fi respinsă dacă va conține bunuri cu coduri suplimentare diferite decât cerințelor obligatorii fixe)
</t>
    </r>
    <r>
      <rPr>
        <sz val="10"/>
        <color rgb="FFFF0000"/>
        <rFont val="Times New Roman"/>
        <family val="1"/>
        <charset val="204"/>
      </rPr>
      <t>Stent din cobalt-crom CoCr (L605). Graftul este din PTFE</t>
    </r>
    <r>
      <rPr>
        <sz val="10"/>
        <rFont val="Times New Roman"/>
        <family val="1"/>
        <charset val="204"/>
      </rPr>
      <t xml:space="preserve">, premontat  (89± 25µm). 
</t>
    </r>
    <r>
      <rPr>
        <sz val="10"/>
        <color rgb="FFFF0000"/>
        <rFont val="Times New Roman"/>
        <family val="1"/>
        <charset val="204"/>
      </rPr>
      <t>Sistem de livrare de tip Rx.</t>
    </r>
    <r>
      <rPr>
        <sz val="10"/>
        <rFont val="Times New Roman"/>
        <family val="1"/>
        <charset val="204"/>
      </rPr>
      <t xml:space="preserve"> Șaftul  2.7 F distal / 1.9 F proximal (Ø 2.5 - 4.0 mm) sau 3.2 F distal / 1.9 F proximal(Ø 4.5 - 5.0 mm).
Compatibilitate cateter-ghid 5Fr. 
Compatibilitate ghid 0.014".
Markerii balonului sunt Platina/Iridium. 
Presiunea nominala a balonului: 
11 bar (Ø 2.5 - 4.0 mm); 10 bar (Ø 4.5 - 5.0 mm). RBP: 13 bar pentru diametre intre 5.0 – 7.0 mm si 12 bar pentru diametre intre 8.0 – 10.0 mm.
Diametre vase mici (SV): 2.5 mm-3.5 mm; 
Diametre vase medii (MV):4.0 mm, ; Diametre vase mari (LV): 4.5mm, 5.0 mm.. Compatibil RMN, 1.5 Tesla sau 3.0 Tesla.
Cerinte minime obligatorii: (oferta poate conține suplimentare la cerințele minime obligatorii și alte dimensiuni)
Dimesiuni obligatorii 
DIMENSIUNI stentului: Lungimi : 8, 12, 16, 18, 21, 24mm,
Shaftul de livrare pe cateter de 143 cm sau 153 cm.
</t>
    </r>
  </si>
  <si>
    <r>
      <t xml:space="preserve">Cerinte obligatorii fixe: (Oferta va fi respinsă dacă va conține bunuri cu coduri suplimentare diferite decât cerințelor obligatorii fixe
</t>
    </r>
    <r>
      <rPr>
        <sz val="10"/>
        <color rgb="FFFF0000"/>
        <rFont val="Times New Roman"/>
        <family val="1"/>
        <charset val="204"/>
      </rPr>
      <t xml:space="preserve">Material:cobalt crom L605, substanța activă – Sirolimus, materialul balonului – nailon 12. </t>
    </r>
    <r>
      <rPr>
        <sz val="10"/>
        <rFont val="Times New Roman"/>
        <family val="1"/>
        <charset val="204"/>
      </rPr>
      <t xml:space="preserve">
</t>
    </r>
    <r>
      <rPr>
        <sz val="10"/>
        <color rgb="FFFF0000"/>
        <rFont val="Times New Roman"/>
        <family val="1"/>
        <charset val="204"/>
      </rPr>
      <t xml:space="preserve">Design:  celule deschise.
 Grosime strat: 80 µm.  
Substanța activă: Sirolimus:  Doza: 3,0-4,0 µg/mm pe lungimea stentului. 
Polimer: Poly (DL-lactide-co-caprolactone), bioresorbabil. </t>
    </r>
    <r>
      <rPr>
        <sz val="10"/>
        <rFont val="Times New Roman"/>
        <family val="1"/>
        <charset val="204"/>
      </rPr>
      <t xml:space="preserve">
Acoperire: abluminală si gradabilă. 
Compatibilitate cateter de ghidare: 5 Fr. 
Acoperire: hidrofilică. 
Compatibilitate ghid: 0,014”. 
Timpul de degradare a polimerului si eliberare de medicament 3-4 luni. 
Lipsa de deformare la trecere prin leziuni calcificate cu tracabilitate si impingere sporita.
Cerinte minime obligatorii: (oferta poate conține suplimentare la cerințele minime obligatorii și alte dimensiuni)
Dimesiuni obligatorii 
Lungime utilă obligatorie 144 cm;
Diametre obligatorii: 2.25 mm- 4.00 mm;
Lungime obligatorii: 9 mm-38 mm 
(suplimentar la cele obligatorii se accepta si alte dimensiuni). 
</t>
    </r>
  </si>
  <si>
    <t xml:space="preserve">Cerinte obligatorii fixe: (Oferta va fi respinsă
dacă va conține bunuri cu coduri
suplimentare diferite decât cerințelor
obligatorii fixe
Acoperire cu poliuretan la exterior si
teflonate in interior, design de impletitura din
fire plate de inalta rezistenta, varf atraumatic.
Forme: AL, AR, JL, JR, Back-up left, Backup right, IMA.
Cerinte minime obligatorii: (oferta poate
conține suplimentare la cerințele minime
obligatorii și alte dimensiuni)
Dimesiuni obligatorii
Diametrele interioare vor fi: la cateterul de
5F ≥0.056", 6F ≥0.070", 7F ≥0.080". Lungime obligatorie: 100 cm
 (suplimentar la cele obligatorii se accepta si
alte dimensiuni). </t>
  </si>
  <si>
    <r>
      <rPr>
        <sz val="9"/>
        <color rgb="FFFF0000"/>
        <rFont val="Times New Roman"/>
        <family val="1"/>
        <charset val="204"/>
      </rPr>
      <t>Ghid Cerebral cu posibilitate de navigare remodelată ce poate oferi suport prin mentinerea formei oferind o navigare rapidă și o aspirație eficientă.
Navigare precisă, accesarea cu ușurință a vaselor prin deflexarea controlată a vârfului.</t>
    </r>
    <r>
      <rPr>
        <sz val="9"/>
        <rFont val="Times New Roman"/>
        <family val="1"/>
        <charset val="204"/>
      </rPr>
      <t xml:space="preserve">
Compatibilitate cu microcateter de 0.027” in.
Lungime: până la 204 cm
Lungime radiopacă: minim 40 cm
Lungime suprafață hidrofilică: minim 42 cm 
Lungimea vârfului: 15 mm (+-1 mm)
Diametrul îndoirii vârfului ( Forma buclă): 5 mm
Diametrul îndoirii vârfului ( Forma J ) : 10 mm </t>
    </r>
  </si>
  <si>
    <r>
      <t>C</t>
    </r>
    <r>
      <rPr>
        <sz val="9"/>
        <color rgb="FFFF0000"/>
        <rFont val="Times New Roman"/>
        <family val="1"/>
        <charset val="204"/>
      </rPr>
      <t xml:space="preserve">ateter cu rigiditate variabilă, cu lumen unic, concepute pentru a accesa vasculatura mică și sinuoasă. Sunt disponibile într-o varietate de lungimi, rigidități și diametre interioare și exterioare. Suprafața exterioară a cateterului are un înveliș hidrofil la capătul distal pentru a spori navigabilitatea în vas. 
Cateterul încorporează, de asemenea, o căptușeală pentru a facilita introducerea dispozitivelor intervenționale prin lumenul său. Capătul proximal are un conector Luer pentru atașarea la alte dispozitive, iar vârful distal are marker </t>
    </r>
    <r>
      <rPr>
        <sz val="9"/>
        <rFont val="Times New Roman"/>
        <family val="1"/>
        <charset val="204"/>
      </rPr>
      <t>radioopac pentru a ajuta vizualizarea și poziționarea sub fluoroscopie.
Cateter cu lungimi utilizabile (cm): 90,105, 115,132,150.
Cu diametre interioare ;
.044 inch (1.12 mm)
.060 inch (1.52 mm)
.072 inch (1.83 mm)
Compatibil cu diametrul interior minim al cate-ghidului de .088 inch (2.24 mm)
si cu diametrul maxim de până la .035 inch (0.89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</si>
</sst>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0"/>
      <name val="Arial"/>
    </font>
    <font>
      <sz val="11"/>
      <color theme="1"/>
      <name val="Calibri"/>
      <family val="2"/>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theme="1"/>
      <name val="Times New Roman"/>
      <family val="1"/>
      <charset val="204"/>
    </font>
    <font>
      <sz val="10"/>
      <name val="Arial"/>
      <family val="2"/>
      <charset val="204"/>
    </font>
    <font>
      <sz val="10"/>
      <color rgb="FF000000"/>
      <name val="Times New Roman"/>
      <family val="1"/>
      <charset val="204"/>
    </font>
    <font>
      <sz val="11"/>
      <color theme="1"/>
      <name val="Times New Roman"/>
      <family val="1"/>
      <charset val="204"/>
    </font>
    <font>
      <sz val="10"/>
      <name val="Times New Roman"/>
      <family val="1"/>
      <charset val="204"/>
    </font>
    <font>
      <sz val="10"/>
      <color rgb="FFFF0000"/>
      <name val="Times New Roman"/>
      <family val="1"/>
      <charset val="204"/>
    </font>
    <font>
      <sz val="10"/>
      <color indexed="8"/>
      <name val="Times New Roman"/>
      <family val="1"/>
      <charset val="204"/>
    </font>
    <font>
      <sz val="9"/>
      <color theme="1"/>
      <name val="Times New Roman"/>
      <family val="1"/>
      <charset val="204"/>
    </font>
    <font>
      <sz val="9"/>
      <color rgb="FFFF0000"/>
      <name val="Times New Roman"/>
      <family val="1"/>
      <charset val="204"/>
    </font>
    <font>
      <sz val="9"/>
      <name val="Times New Roman"/>
      <family val="1"/>
      <charset val="204"/>
    </font>
    <font>
      <sz val="9"/>
      <color indexed="8"/>
      <name val="Times New Roman"/>
      <family val="1"/>
      <charset val="204"/>
    </font>
    <font>
      <b/>
      <sz val="10"/>
      <color rgb="FFFF0000"/>
      <name val="Times New Roman"/>
      <family val="1"/>
      <charset val="204"/>
    </font>
    <font>
      <sz val="10"/>
      <color indexed="12"/>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0" fillId="0" borderId="0"/>
    <xf numFmtId="0" fontId="16" fillId="0" borderId="0"/>
    <xf numFmtId="0" fontId="18" fillId="0" borderId="0"/>
    <xf numFmtId="0" fontId="18" fillId="0" borderId="0"/>
    <xf numFmtId="0" fontId="18" fillId="0" borderId="0"/>
    <xf numFmtId="0" fontId="18" fillId="0" borderId="0"/>
    <xf numFmtId="0" fontId="1" fillId="0" borderId="0"/>
  </cellStyleXfs>
  <cellXfs count="128">
    <xf numFmtId="0" fontId="0" fillId="0" borderId="0" xfId="0"/>
    <xf numFmtId="0" fontId="4" fillId="2" borderId="1" xfId="0" applyFont="1" applyFill="1" applyBorder="1" applyAlignment="1" applyProtection="1">
      <alignment vertical="center" wrapText="1"/>
    </xf>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3" fillId="3" borderId="1" xfId="0" applyFont="1" applyFill="1" applyBorder="1" applyProtection="1">
      <protection locked="0"/>
    </xf>
    <xf numFmtId="0" fontId="4" fillId="3" borderId="1" xfId="1" applyFont="1" applyFill="1" applyBorder="1" applyAlignment="1" applyProtection="1">
      <alignment horizontal="center" vertical="center" wrapText="1"/>
    </xf>
    <xf numFmtId="0" fontId="3" fillId="3" borderId="1" xfId="1" applyFont="1" applyFill="1" applyBorder="1" applyProtection="1">
      <protection locked="0"/>
    </xf>
    <xf numFmtId="0" fontId="5" fillId="0" borderId="1" xfId="0" applyFont="1" applyFill="1" applyBorder="1" applyAlignment="1" applyProtection="1">
      <alignment horizontal="left" vertical="top" wrapText="1"/>
      <protection locked="0"/>
    </xf>
    <xf numFmtId="0" fontId="4" fillId="2" borderId="1"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2" fontId="13" fillId="3" borderId="1" xfId="1" applyNumberFormat="1" applyFont="1" applyFill="1" applyBorder="1" applyAlignment="1" applyProtection="1">
      <alignment horizontal="center" vertical="center" wrapText="1"/>
    </xf>
    <xf numFmtId="0" fontId="12" fillId="0" borderId="1" xfId="0" applyFont="1" applyBorder="1" applyAlignment="1" applyProtection="1">
      <alignment vertical="top"/>
      <protection locked="0"/>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4" fillId="2" borderId="1" xfId="0" applyFont="1" applyFill="1" applyBorder="1" applyAlignment="1" applyProtection="1">
      <alignment vertical="top" wrapText="1"/>
    </xf>
    <xf numFmtId="0" fontId="12"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3" fillId="0" borderId="1" xfId="0" applyFont="1" applyBorder="1" applyAlignment="1" applyProtection="1">
      <alignment horizontal="left" vertical="top"/>
      <protection locked="0"/>
    </xf>
    <xf numFmtId="0" fontId="4" fillId="2" borderId="1" xfId="0" applyFont="1" applyFill="1" applyBorder="1" applyAlignment="1" applyProtection="1">
      <alignment horizontal="left" vertical="top" wrapText="1"/>
    </xf>
    <xf numFmtId="0" fontId="4" fillId="2" borderId="1" xfId="2" applyFont="1" applyFill="1" applyBorder="1" applyAlignment="1" applyProtection="1">
      <alignment horizontal="center" vertical="center" wrapText="1"/>
    </xf>
    <xf numFmtId="0" fontId="3" fillId="0" borderId="1" xfId="1" applyFont="1" applyBorder="1" applyAlignment="1" applyProtection="1">
      <alignment vertical="top"/>
      <protection locked="0"/>
    </xf>
    <xf numFmtId="0" fontId="4" fillId="2" borderId="1" xfId="1" applyFont="1" applyFill="1" applyBorder="1" applyAlignment="1" applyProtection="1">
      <alignment horizontal="left" vertical="center" wrapText="1"/>
    </xf>
    <xf numFmtId="0" fontId="3"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4"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7" fillId="3" borderId="1" xfId="1" applyFont="1" applyFill="1" applyBorder="1" applyAlignment="1" applyProtection="1">
      <alignment vertical="center" wrapText="1"/>
    </xf>
    <xf numFmtId="0" fontId="17" fillId="0" borderId="1" xfId="0" applyFont="1" applyBorder="1" applyAlignment="1">
      <alignment horizontal="center" vertical="center" wrapText="1"/>
    </xf>
    <xf numFmtId="0" fontId="0" fillId="0" borderId="1" xfId="0" applyBorder="1" applyAlignment="1">
      <alignment vertical="top"/>
    </xf>
    <xf numFmtId="0" fontId="3" fillId="0" borderId="3" xfId="1" applyFont="1" applyBorder="1" applyProtection="1">
      <protection locked="0"/>
    </xf>
    <xf numFmtId="0" fontId="9" fillId="0" borderId="1" xfId="1" applyFont="1" applyBorder="1" applyProtection="1">
      <protection locked="0"/>
    </xf>
    <xf numFmtId="0" fontId="0" fillId="0" borderId="1" xfId="0" applyBorder="1"/>
    <xf numFmtId="0" fontId="3" fillId="0" borderId="0" xfId="1" applyFont="1" applyFill="1" applyBorder="1" applyAlignment="1" applyProtection="1">
      <alignment horizontal="center"/>
      <protection locked="0"/>
    </xf>
    <xf numFmtId="0" fontId="3" fillId="0" borderId="4" xfId="0" applyFont="1" applyBorder="1" applyProtection="1">
      <protection locked="0"/>
    </xf>
    <xf numFmtId="0" fontId="19" fillId="0" borderId="1" xfId="0" applyFont="1" applyBorder="1" applyAlignment="1">
      <alignment horizontal="justify" vertical="center"/>
    </xf>
    <xf numFmtId="0" fontId="20" fillId="0" borderId="1" xfId="0" applyFont="1" applyBorder="1" applyAlignment="1">
      <alignment horizontal="center" vertical="top"/>
    </xf>
    <xf numFmtId="0" fontId="4" fillId="2" borderId="1" xfId="1" applyFont="1" applyFill="1" applyBorder="1" applyAlignment="1" applyProtection="1">
      <alignment horizontal="center" vertical="center" wrapText="1"/>
    </xf>
    <xf numFmtId="0" fontId="3" fillId="0" borderId="0" xfId="1" applyFont="1" applyBorder="1" applyAlignment="1" applyProtection="1">
      <alignment horizontal="center"/>
    </xf>
    <xf numFmtId="0" fontId="17" fillId="3" borderId="1" xfId="0" applyFont="1" applyFill="1" applyBorder="1" applyAlignment="1">
      <alignment horizontal="center" vertical="center"/>
    </xf>
    <xf numFmtId="0" fontId="21" fillId="3" borderId="1" xfId="4" applyFont="1" applyFill="1" applyBorder="1" applyAlignment="1">
      <alignment vertical="top" wrapText="1"/>
    </xf>
    <xf numFmtId="0" fontId="17" fillId="4" borderId="1" xfId="0" applyFont="1" applyFill="1" applyBorder="1" applyAlignment="1">
      <alignment horizontal="center" vertical="center"/>
    </xf>
    <xf numFmtId="1" fontId="17" fillId="3" borderId="1" xfId="4" applyNumberFormat="1" applyFont="1" applyFill="1" applyBorder="1" applyAlignment="1">
      <alignment vertical="top" wrapText="1"/>
    </xf>
    <xf numFmtId="1" fontId="3" fillId="0" borderId="1" xfId="1" applyNumberFormat="1" applyFont="1" applyBorder="1" applyAlignment="1" applyProtection="1">
      <alignment horizontal="center" vertical="center"/>
      <protection locked="0"/>
    </xf>
    <xf numFmtId="164" fontId="3" fillId="0" borderId="1" xfId="1" applyNumberFormat="1" applyFont="1" applyBorder="1" applyProtection="1"/>
    <xf numFmtId="0" fontId="21" fillId="3" borderId="1" xfId="4" applyFont="1" applyFill="1" applyBorder="1" applyAlignment="1">
      <alignment horizontal="left" vertical="top" wrapText="1"/>
    </xf>
    <xf numFmtId="49" fontId="23" fillId="3" borderId="1" xfId="4" applyNumberFormat="1" applyFont="1" applyFill="1" applyBorder="1" applyAlignment="1">
      <alignment horizontal="left" vertical="top" wrapText="1"/>
    </xf>
    <xf numFmtId="0" fontId="22" fillId="3" borderId="1" xfId="4" applyFont="1" applyFill="1" applyBorder="1" applyAlignment="1">
      <alignment horizontal="left" vertical="top" wrapText="1"/>
    </xf>
    <xf numFmtId="2" fontId="21" fillId="3" borderId="1" xfId="5" applyNumberFormat="1" applyFont="1" applyFill="1" applyBorder="1" applyAlignment="1" applyProtection="1">
      <alignment horizontal="left" vertical="top" wrapText="1"/>
      <protection locked="0"/>
    </xf>
    <xf numFmtId="1" fontId="17" fillId="3" borderId="1" xfId="4" applyNumberFormat="1" applyFont="1" applyFill="1" applyBorder="1" applyAlignment="1">
      <alignment horizontal="left" vertical="top" wrapText="1"/>
    </xf>
    <xf numFmtId="1" fontId="24" fillId="3" borderId="1" xfId="0" applyNumberFormat="1" applyFont="1" applyFill="1" applyBorder="1" applyAlignment="1">
      <alignment horizontal="left" vertical="top" wrapText="1"/>
    </xf>
    <xf numFmtId="1" fontId="21" fillId="3" borderId="1" xfId="4" applyNumberFormat="1" applyFont="1" applyFill="1" applyBorder="1" applyAlignment="1">
      <alignment horizontal="left" vertical="top" wrapText="1"/>
    </xf>
    <xf numFmtId="49" fontId="23" fillId="3" borderId="1" xfId="4" applyNumberFormat="1" applyFont="1" applyFill="1" applyBorder="1" applyAlignment="1">
      <alignment vertical="top" wrapText="1"/>
    </xf>
    <xf numFmtId="0" fontId="19" fillId="3" borderId="1" xfId="4" applyFont="1" applyFill="1" applyBorder="1" applyAlignment="1">
      <alignment vertical="top" wrapText="1"/>
    </xf>
    <xf numFmtId="1" fontId="21" fillId="3" borderId="1" xfId="5" applyNumberFormat="1" applyFont="1" applyFill="1" applyBorder="1" applyAlignment="1">
      <alignment vertical="top" wrapText="1"/>
    </xf>
    <xf numFmtId="1" fontId="23" fillId="3" borderId="1" xfId="4" applyNumberFormat="1" applyFont="1" applyFill="1" applyBorder="1" applyAlignment="1">
      <alignment vertical="top" wrapText="1"/>
    </xf>
    <xf numFmtId="1" fontId="21" fillId="3" borderId="1" xfId="4" applyNumberFormat="1" applyFont="1" applyFill="1" applyBorder="1" applyAlignment="1">
      <alignment vertical="top" wrapText="1"/>
    </xf>
    <xf numFmtId="0" fontId="17" fillId="3" borderId="1" xfId="4" applyFont="1" applyFill="1" applyBorder="1" applyAlignment="1">
      <alignment vertical="top" wrapText="1"/>
    </xf>
    <xf numFmtId="0" fontId="17" fillId="3" borderId="1" xfId="0" applyFont="1" applyFill="1" applyBorder="1" applyAlignment="1">
      <alignment vertical="top" wrapText="1"/>
    </xf>
    <xf numFmtId="1" fontId="24" fillId="3" borderId="1" xfId="0" applyNumberFormat="1" applyFont="1" applyFill="1" applyBorder="1" applyAlignment="1">
      <alignment vertical="top" wrapText="1"/>
    </xf>
    <xf numFmtId="1" fontId="26" fillId="3" borderId="1" xfId="0" applyNumberFormat="1" applyFont="1" applyFill="1" applyBorder="1" applyAlignment="1">
      <alignment vertical="top" wrapText="1"/>
    </xf>
    <xf numFmtId="0" fontId="24" fillId="3" borderId="1" xfId="0" applyFont="1" applyFill="1" applyBorder="1" applyAlignment="1">
      <alignment vertical="top" wrapText="1"/>
    </xf>
    <xf numFmtId="0" fontId="23" fillId="3" borderId="1" xfId="0" applyFont="1" applyFill="1" applyBorder="1" applyAlignment="1">
      <alignment vertical="top" wrapText="1"/>
    </xf>
    <xf numFmtId="1" fontId="23" fillId="3" borderId="1" xfId="0" applyNumberFormat="1" applyFont="1" applyFill="1" applyBorder="1" applyAlignment="1">
      <alignment vertical="top" wrapText="1"/>
    </xf>
    <xf numFmtId="0" fontId="21" fillId="3" borderId="1" xfId="0" applyFont="1" applyFill="1" applyBorder="1" applyAlignment="1" applyProtection="1">
      <alignment vertical="top" wrapText="1"/>
      <protection locked="0"/>
    </xf>
    <xf numFmtId="0" fontId="26" fillId="3" borderId="1" xfId="0" applyFont="1" applyFill="1" applyBorder="1" applyAlignment="1" applyProtection="1">
      <alignment vertical="top" wrapText="1"/>
      <protection locked="0"/>
    </xf>
    <xf numFmtId="49" fontId="23" fillId="3" borderId="1" xfId="0" applyNumberFormat="1" applyFont="1" applyFill="1" applyBorder="1" applyAlignment="1">
      <alignment vertical="top" wrapText="1"/>
    </xf>
    <xf numFmtId="0" fontId="21" fillId="3" borderId="1" xfId="0" applyFont="1" applyFill="1" applyBorder="1" applyAlignment="1">
      <alignment vertical="top" wrapText="1"/>
    </xf>
    <xf numFmtId="0" fontId="21" fillId="3" borderId="1" xfId="0" applyFont="1" applyFill="1" applyBorder="1" applyAlignment="1">
      <alignment vertical="top"/>
    </xf>
    <xf numFmtId="1" fontId="27" fillId="3" borderId="1" xfId="0" applyNumberFormat="1" applyFont="1" applyFill="1" applyBorder="1" applyAlignment="1">
      <alignment vertical="top" wrapText="1"/>
    </xf>
    <xf numFmtId="1" fontId="26" fillId="3" borderId="1" xfId="0" applyNumberFormat="1" applyFont="1" applyFill="1" applyBorder="1" applyAlignment="1">
      <alignment horizontal="left" vertical="center" wrapText="1"/>
    </xf>
    <xf numFmtId="0" fontId="21" fillId="3" borderId="1" xfId="4" applyFont="1" applyFill="1" applyBorder="1" applyAlignment="1" applyProtection="1">
      <alignment horizontal="left" vertical="top" wrapText="1"/>
      <protection locked="0"/>
    </xf>
    <xf numFmtId="0" fontId="17" fillId="3" borderId="1" xfId="4" applyFont="1" applyFill="1" applyBorder="1" applyAlignment="1">
      <alignment horizontal="left" vertical="top" wrapText="1"/>
    </xf>
    <xf numFmtId="2" fontId="17" fillId="3" borderId="1" xfId="5" applyNumberFormat="1" applyFont="1" applyFill="1" applyBorder="1" applyAlignment="1" applyProtection="1">
      <alignment horizontal="left" vertical="top" wrapText="1"/>
      <protection locked="0"/>
    </xf>
    <xf numFmtId="4" fontId="17" fillId="3" borderId="1" xfId="7" applyNumberFormat="1" applyFont="1" applyFill="1" applyBorder="1" applyAlignment="1">
      <alignment horizontal="left" vertical="top" wrapText="1"/>
    </xf>
    <xf numFmtId="0" fontId="17"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1" fontId="26" fillId="3" borderId="1" xfId="0" applyNumberFormat="1" applyFont="1" applyFill="1" applyBorder="1" applyAlignment="1">
      <alignment horizontal="left" vertical="top" wrapText="1"/>
    </xf>
    <xf numFmtId="0" fontId="23" fillId="3" borderId="1" xfId="0" applyFont="1" applyFill="1" applyBorder="1" applyAlignment="1">
      <alignment horizontal="left" vertical="top" wrapText="1"/>
    </xf>
    <xf numFmtId="0" fontId="21" fillId="3" borderId="1" xfId="1" applyFont="1" applyFill="1" applyBorder="1" applyAlignment="1" applyProtection="1">
      <alignment horizontal="left" vertical="top" wrapText="1"/>
      <protection locked="0"/>
    </xf>
    <xf numFmtId="0" fontId="21" fillId="3" borderId="1" xfId="6" applyFont="1" applyFill="1" applyBorder="1" applyAlignment="1" applyProtection="1">
      <alignment vertical="top" wrapText="1"/>
      <protection locked="0"/>
    </xf>
    <xf numFmtId="0" fontId="21" fillId="3" borderId="1" xfId="0" applyFont="1" applyFill="1" applyBorder="1" applyAlignment="1" applyProtection="1">
      <alignment horizontal="left" vertical="top" wrapText="1"/>
      <protection locked="0"/>
    </xf>
    <xf numFmtId="0" fontId="19"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1" fontId="17" fillId="3" borderId="1" xfId="0" applyNumberFormat="1" applyFont="1" applyFill="1" applyBorder="1" applyAlignment="1">
      <alignment horizontal="left" vertical="top" wrapText="1"/>
    </xf>
    <xf numFmtId="0" fontId="3" fillId="0" borderId="1" xfId="1" applyFont="1" applyBorder="1" applyAlignment="1" applyProtection="1"/>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8"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8">
    <cellStyle name="Normal" xfId="0" builtinId="0"/>
    <cellStyle name="Normal 12 2" xfId="6" xr:uid="{D40460F2-0ADF-4EE0-9AD0-4483255D0A1C}"/>
    <cellStyle name="Normal 13" xfId="4" xr:uid="{D810B0B9-B2E8-4267-998F-F76841A1335E}"/>
    <cellStyle name="Normal 2" xfId="1" xr:uid="{00000000-0005-0000-0000-000001000000}"/>
    <cellStyle name="Normal 2 2 2 2 2" xfId="3" xr:uid="{3E9FFF49-6382-4696-BA7E-8F99C04FA73F}"/>
    <cellStyle name="Normal 2 2 3" xfId="5" xr:uid="{7C75FE91-E09E-4023-849E-A9E55FC14F54}"/>
    <cellStyle name="Normal 2 2 4" xfId="7" xr:uid="{2E9CFEFD-3624-446C-B6C2-9DE9CAC6297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198"/>
  <sheetViews>
    <sheetView tabSelected="1" topLeftCell="A184" zoomScale="55" zoomScaleNormal="55" workbookViewId="0">
      <selection activeCell="H202" sqref="H202"/>
    </sheetView>
  </sheetViews>
  <sheetFormatPr defaultColWidth="9.140625" defaultRowHeight="15.75" x14ac:dyDescent="0.25"/>
  <cols>
    <col min="1" max="1" width="5.7109375" style="17" customWidth="1"/>
    <col min="2" max="2" width="4.42578125" style="34" customWidth="1"/>
    <col min="3" max="3" width="25.85546875" style="37" customWidth="1"/>
    <col min="4" max="4" width="28" style="36" customWidth="1"/>
    <col min="5" max="5" width="10.5703125" style="17" customWidth="1"/>
    <col min="6" max="6" width="11.28515625" style="17" customWidth="1"/>
    <col min="7" max="7" width="10.7109375" style="17" customWidth="1"/>
    <col min="8" max="8" width="80.42578125" style="17" customWidth="1"/>
    <col min="9" max="9" width="30.7109375" style="42" customWidth="1"/>
    <col min="10" max="10" width="28.5703125" style="17" customWidth="1"/>
    <col min="11" max="11" width="1.7109375" style="17" customWidth="1"/>
    <col min="12" max="16384" width="9.140625" style="17"/>
  </cols>
  <sheetData>
    <row r="1" spans="1:17" x14ac:dyDescent="0.25">
      <c r="C1" s="113" t="s">
        <v>29</v>
      </c>
      <c r="D1" s="113"/>
      <c r="E1" s="113"/>
      <c r="F1" s="113"/>
      <c r="G1" s="113"/>
      <c r="H1" s="113"/>
      <c r="I1" s="113"/>
      <c r="J1" s="113"/>
    </row>
    <row r="2" spans="1:17" x14ac:dyDescent="0.25">
      <c r="D2" s="114" t="s">
        <v>16</v>
      </c>
      <c r="E2" s="114"/>
      <c r="F2" s="114"/>
      <c r="G2" s="114"/>
      <c r="H2" s="114"/>
    </row>
    <row r="3" spans="1:17" x14ac:dyDescent="0.25">
      <c r="A3" s="115" t="s">
        <v>11</v>
      </c>
      <c r="B3" s="115"/>
      <c r="C3" s="115"/>
      <c r="D3" s="116" t="s">
        <v>28</v>
      </c>
      <c r="E3" s="116"/>
      <c r="F3" s="116"/>
      <c r="G3" s="116"/>
      <c r="H3" s="116"/>
      <c r="I3" s="42" t="s">
        <v>12</v>
      </c>
      <c r="J3" s="17" t="s">
        <v>14</v>
      </c>
    </row>
    <row r="4" spans="1:17" s="24" customFormat="1" ht="52.5" customHeight="1" x14ac:dyDescent="0.25">
      <c r="A4" s="117" t="s">
        <v>10</v>
      </c>
      <c r="B4" s="117"/>
      <c r="C4" s="117"/>
      <c r="D4" s="118" t="s">
        <v>45</v>
      </c>
      <c r="E4" s="118"/>
      <c r="F4" s="118"/>
      <c r="G4" s="118"/>
      <c r="H4" s="118"/>
      <c r="I4" s="30" t="s">
        <v>13</v>
      </c>
      <c r="J4" s="22" t="s">
        <v>15</v>
      </c>
      <c r="K4" s="23"/>
    </row>
    <row r="5" spans="1:17" s="25" customFormat="1" x14ac:dyDescent="0.25">
      <c r="B5" s="40"/>
      <c r="C5" s="38"/>
      <c r="D5" s="110"/>
      <c r="E5" s="110"/>
      <c r="F5" s="110"/>
      <c r="G5" s="110"/>
      <c r="H5" s="110"/>
      <c r="I5" s="110"/>
      <c r="J5" s="110"/>
      <c r="K5" s="23"/>
    </row>
    <row r="6" spans="1:17" ht="39.950000000000003" customHeight="1" x14ac:dyDescent="0.25">
      <c r="A6" s="1" t="s">
        <v>2</v>
      </c>
      <c r="B6" s="41" t="s">
        <v>0</v>
      </c>
      <c r="C6" s="39" t="s">
        <v>1</v>
      </c>
      <c r="D6" s="35" t="s">
        <v>3</v>
      </c>
      <c r="E6" s="44" t="s">
        <v>4</v>
      </c>
      <c r="F6" s="44" t="s">
        <v>5</v>
      </c>
      <c r="G6" s="44" t="s">
        <v>6</v>
      </c>
      <c r="H6" s="21" t="s">
        <v>7</v>
      </c>
      <c r="I6" s="43" t="s">
        <v>8</v>
      </c>
      <c r="J6" s="21" t="s">
        <v>9</v>
      </c>
      <c r="K6" s="16"/>
    </row>
    <row r="7" spans="1:17" ht="14.25" customHeight="1" x14ac:dyDescent="0.25">
      <c r="A7" s="21">
        <v>1</v>
      </c>
      <c r="B7" s="111">
        <v>2</v>
      </c>
      <c r="C7" s="111"/>
      <c r="D7" s="112"/>
      <c r="E7" s="31">
        <v>3</v>
      </c>
      <c r="F7" s="20">
        <v>4</v>
      </c>
      <c r="G7" s="21">
        <v>5</v>
      </c>
      <c r="H7" s="21">
        <v>6</v>
      </c>
      <c r="I7" s="43">
        <v>7</v>
      </c>
      <c r="J7" s="21">
        <v>8</v>
      </c>
      <c r="K7" s="16"/>
    </row>
    <row r="8" spans="1:17" ht="89.25" x14ac:dyDescent="0.25">
      <c r="A8" s="59" t="s">
        <v>33</v>
      </c>
      <c r="B8" s="63">
        <v>181</v>
      </c>
      <c r="C8" s="64" t="s">
        <v>46</v>
      </c>
      <c r="D8" s="52" t="str">
        <f>C8</f>
        <v>Balon farmacologic activ cu sirolimus utilizat in angioplastia coroniana</v>
      </c>
      <c r="E8" s="32"/>
      <c r="F8" s="33"/>
      <c r="G8" s="27"/>
      <c r="H8" s="69" t="s">
        <v>212</v>
      </c>
      <c r="I8" s="45"/>
      <c r="K8" s="58"/>
    </row>
    <row r="9" spans="1:17" ht="25.5" x14ac:dyDescent="0.25">
      <c r="A9" s="59" t="s">
        <v>33</v>
      </c>
      <c r="B9" s="63">
        <v>182</v>
      </c>
      <c r="C9" s="64" t="s">
        <v>47</v>
      </c>
      <c r="D9" s="52" t="str">
        <f>C9</f>
        <v>Ghid rotawire</v>
      </c>
      <c r="E9" s="32"/>
      <c r="F9" s="33"/>
      <c r="G9" s="27"/>
      <c r="H9" s="71" t="s">
        <v>213</v>
      </c>
      <c r="I9" s="45"/>
      <c r="K9" s="58"/>
    </row>
    <row r="10" spans="1:17" ht="153" x14ac:dyDescent="0.25">
      <c r="A10" s="59" t="s">
        <v>33</v>
      </c>
      <c r="B10" s="63">
        <v>183</v>
      </c>
      <c r="C10" s="76" t="s">
        <v>48</v>
      </c>
      <c r="D10" s="52" t="str">
        <f>C10</f>
        <v>Stent împletit, cu acoperire antitrombotică</v>
      </c>
      <c r="H10" s="70" t="s">
        <v>214</v>
      </c>
      <c r="K10" s="58"/>
    </row>
    <row r="11" spans="1:17" ht="114.75" x14ac:dyDescent="0.25">
      <c r="A11" s="59" t="s">
        <v>33</v>
      </c>
      <c r="B11" s="63">
        <v>184</v>
      </c>
      <c r="C11" s="76" t="s">
        <v>49</v>
      </c>
      <c r="D11" s="52" t="str">
        <f>C11</f>
        <v xml:space="preserve">Stent tăiat cu laser, cu acoperire antitrombotică </v>
      </c>
      <c r="E11" s="18"/>
      <c r="F11" s="18"/>
      <c r="G11" s="18"/>
      <c r="H11" s="70" t="s">
        <v>215</v>
      </c>
      <c r="I11" s="18"/>
      <c r="J11" s="18"/>
      <c r="K11" s="4"/>
      <c r="L11" s="4"/>
      <c r="M11" s="4"/>
      <c r="N11" s="4"/>
      <c r="O11" s="4"/>
      <c r="P11" s="4"/>
      <c r="Q11" s="4"/>
    </row>
    <row r="12" spans="1:17" ht="140.25" x14ac:dyDescent="0.3">
      <c r="A12" s="59" t="s">
        <v>33</v>
      </c>
      <c r="B12" s="63">
        <v>185</v>
      </c>
      <c r="C12" s="76" t="s">
        <v>50</v>
      </c>
      <c r="D12" s="52" t="str">
        <f t="shared" ref="D12:D75" si="0">C12</f>
        <v>Cateter ghid coronare</v>
      </c>
      <c r="E12" s="55"/>
      <c r="F12" s="55"/>
      <c r="G12" s="55"/>
      <c r="H12" s="70" t="s">
        <v>216</v>
      </c>
      <c r="I12" s="55"/>
      <c r="J12" s="55"/>
      <c r="K12" s="12"/>
      <c r="L12" s="12"/>
      <c r="M12" s="12"/>
      <c r="N12" s="12"/>
      <c r="O12" s="12"/>
      <c r="P12" s="12"/>
      <c r="Q12" s="12"/>
    </row>
    <row r="13" spans="1:17" ht="127.5" x14ac:dyDescent="0.3">
      <c r="A13" s="59" t="s">
        <v>33</v>
      </c>
      <c r="B13" s="63">
        <v>186</v>
      </c>
      <c r="C13" s="77" t="s">
        <v>51</v>
      </c>
      <c r="D13" s="52" t="str">
        <f t="shared" si="0"/>
        <v>Dispozitiv pentru embolizarea aneurismelor, cu acoperire antitrombotică</v>
      </c>
      <c r="E13" s="55"/>
      <c r="F13" s="55"/>
      <c r="G13" s="55"/>
      <c r="H13" s="70" t="s">
        <v>217</v>
      </c>
      <c r="I13" s="55"/>
      <c r="J13" s="55"/>
      <c r="K13" s="12"/>
      <c r="L13" s="12"/>
      <c r="M13" s="12"/>
      <c r="N13" s="12"/>
      <c r="O13" s="12"/>
      <c r="P13" s="12"/>
      <c r="Q13" s="12"/>
    </row>
    <row r="14" spans="1:17" ht="369.75" x14ac:dyDescent="0.3">
      <c r="A14" s="59" t="s">
        <v>33</v>
      </c>
      <c r="B14" s="63">
        <v>187</v>
      </c>
      <c r="C14" s="76" t="s">
        <v>52</v>
      </c>
      <c r="D14" s="52" t="str">
        <f t="shared" si="0"/>
        <v>Cateter dublu lumen cu balon</v>
      </c>
      <c r="E14" s="55"/>
      <c r="F14" s="55"/>
      <c r="G14" s="55"/>
      <c r="H14" s="70" t="s">
        <v>218</v>
      </c>
      <c r="I14" s="55"/>
      <c r="J14" s="55"/>
      <c r="K14" s="12"/>
      <c r="L14" s="12"/>
      <c r="M14" s="12"/>
      <c r="N14" s="12"/>
      <c r="O14" s="12"/>
      <c r="P14" s="12"/>
      <c r="Q14" s="12"/>
    </row>
    <row r="15" spans="1:17" ht="204" x14ac:dyDescent="0.25">
      <c r="A15" s="59" t="s">
        <v>33</v>
      </c>
      <c r="B15" s="63">
        <v>188</v>
      </c>
      <c r="C15" s="76" t="s">
        <v>53</v>
      </c>
      <c r="D15" s="52" t="str">
        <f t="shared" si="0"/>
        <v>Stent intracranian auto-expandabil</v>
      </c>
      <c r="E15" s="56"/>
      <c r="F15" s="56"/>
      <c r="G15" s="56"/>
      <c r="H15" s="70" t="s">
        <v>219</v>
      </c>
      <c r="I15" s="56"/>
      <c r="J15" s="56"/>
      <c r="K15"/>
      <c r="L15"/>
      <c r="M15"/>
      <c r="N15"/>
      <c r="O15"/>
      <c r="P15"/>
      <c r="Q15"/>
    </row>
    <row r="16" spans="1:17" ht="140.25" x14ac:dyDescent="0.25">
      <c r="A16" s="59" t="s">
        <v>33</v>
      </c>
      <c r="B16" s="63">
        <v>189</v>
      </c>
      <c r="C16" s="76" t="s">
        <v>54</v>
      </c>
      <c r="D16" s="52" t="str">
        <f t="shared" si="0"/>
        <v>Spirale periferice pentru embolizarea arterială și venoasă</v>
      </c>
      <c r="E16" s="56"/>
      <c r="F16" s="56"/>
      <c r="G16" s="56"/>
      <c r="H16" s="70" t="s">
        <v>220</v>
      </c>
      <c r="I16" s="56"/>
      <c r="J16" s="56"/>
      <c r="K16"/>
      <c r="L16"/>
      <c r="M16"/>
      <c r="N16"/>
      <c r="O16"/>
      <c r="P16"/>
      <c r="Q16"/>
    </row>
    <row r="17" spans="1:11" ht="63.75" x14ac:dyDescent="0.25">
      <c r="A17" s="59" t="s">
        <v>33</v>
      </c>
      <c r="B17" s="63">
        <v>190</v>
      </c>
      <c r="C17" s="76" t="s">
        <v>55</v>
      </c>
      <c r="D17" s="52" t="str">
        <f t="shared" si="0"/>
        <v xml:space="preserve">Set seringa+tub injectomat “MEDRAD Marc 7 </v>
      </c>
      <c r="H17" s="70" t="s">
        <v>221</v>
      </c>
      <c r="K17" s="58"/>
    </row>
    <row r="18" spans="1:11" ht="114.75" x14ac:dyDescent="0.25">
      <c r="A18" s="59" t="s">
        <v>33</v>
      </c>
      <c r="B18" s="65">
        <v>191</v>
      </c>
      <c r="C18" s="76" t="s">
        <v>56</v>
      </c>
      <c r="D18" s="52" t="str">
        <f t="shared" si="0"/>
        <v xml:space="preserve">Microcateter cerebral minim 6 zone </v>
      </c>
      <c r="H18" s="70" t="s">
        <v>222</v>
      </c>
      <c r="K18" s="58"/>
    </row>
    <row r="19" spans="1:11" ht="114.75" x14ac:dyDescent="0.25">
      <c r="A19" s="59" t="s">
        <v>33</v>
      </c>
      <c r="B19" s="65">
        <v>191</v>
      </c>
      <c r="C19" s="76" t="s">
        <v>57</v>
      </c>
      <c r="D19" s="52" t="str">
        <f t="shared" si="0"/>
        <v>Microcateter cerebral minim 5 zone</v>
      </c>
      <c r="H19" s="70" t="s">
        <v>223</v>
      </c>
      <c r="K19" s="58"/>
    </row>
    <row r="20" spans="1:11" ht="38.25" x14ac:dyDescent="0.25">
      <c r="A20" s="59" t="s">
        <v>33</v>
      </c>
      <c r="B20" s="65">
        <v>192</v>
      </c>
      <c r="C20" s="76" t="s">
        <v>58</v>
      </c>
      <c r="D20" s="52" t="str">
        <f t="shared" si="0"/>
        <v>Ocludere pentru CAP (Canal arterial patent)</v>
      </c>
      <c r="H20" s="70" t="s">
        <v>224</v>
      </c>
      <c r="K20" s="58"/>
    </row>
    <row r="21" spans="1:11" ht="76.5" x14ac:dyDescent="0.25">
      <c r="A21" s="59" t="s">
        <v>33</v>
      </c>
      <c r="B21" s="65">
        <v>192</v>
      </c>
      <c r="C21" s="76" t="s">
        <v>59</v>
      </c>
      <c r="D21" s="52" t="str">
        <f t="shared" si="0"/>
        <v>Sistem de livrare p/u ocluder CAP</v>
      </c>
      <c r="H21" s="70" t="s">
        <v>225</v>
      </c>
      <c r="K21" s="58"/>
    </row>
    <row r="22" spans="1:11" ht="63.75" x14ac:dyDescent="0.25">
      <c r="A22" s="59" t="s">
        <v>33</v>
      </c>
      <c r="B22" s="65">
        <v>192</v>
      </c>
      <c r="C22" s="76" t="s">
        <v>60</v>
      </c>
      <c r="D22" s="52" t="str">
        <f t="shared" si="0"/>
        <v>Ghid stiff pentru livrarea ocluderelor CAP</v>
      </c>
      <c r="H22" s="70" t="s">
        <v>226</v>
      </c>
      <c r="K22" s="58"/>
    </row>
    <row r="23" spans="1:11" ht="127.5" x14ac:dyDescent="0.25">
      <c r="A23" s="59" t="s">
        <v>33</v>
      </c>
      <c r="B23" s="63">
        <v>193</v>
      </c>
      <c r="C23" s="76" t="s">
        <v>61</v>
      </c>
      <c r="D23" s="52" t="str">
        <f t="shared" si="0"/>
        <v>Microsfere pentru embolizare</v>
      </c>
      <c r="H23" s="70" t="s">
        <v>227</v>
      </c>
      <c r="K23" s="58"/>
    </row>
    <row r="24" spans="1:11" ht="114.75" x14ac:dyDescent="0.25">
      <c r="A24" s="59" t="s">
        <v>33</v>
      </c>
      <c r="B24" s="63">
        <v>194</v>
      </c>
      <c r="C24" s="76" t="s">
        <v>62</v>
      </c>
      <c r="D24" s="52" t="str">
        <f t="shared" si="0"/>
        <v>Sistem din stent intracranial autoexpandabil, cu acoperire antitrombotica, in set cu cateter cu balon</v>
      </c>
      <c r="H24" s="70" t="s">
        <v>228</v>
      </c>
      <c r="K24" s="58"/>
    </row>
    <row r="25" spans="1:11" ht="229.5" x14ac:dyDescent="0.25">
      <c r="A25" s="59" t="s">
        <v>33</v>
      </c>
      <c r="B25" s="63">
        <v>195</v>
      </c>
      <c r="C25" s="76" t="s">
        <v>63</v>
      </c>
      <c r="D25" s="52" t="str">
        <f t="shared" si="0"/>
        <v>Pachet lichid cu tantal micronizat pentru embolizare cerebrala</v>
      </c>
      <c r="H25" s="70" t="s">
        <v>229</v>
      </c>
      <c r="K25" s="58"/>
    </row>
    <row r="26" spans="1:11" ht="51" x14ac:dyDescent="0.25">
      <c r="A26" s="59" t="s">
        <v>33</v>
      </c>
      <c r="B26" s="63">
        <v>196</v>
      </c>
      <c r="C26" s="64" t="s">
        <v>64</v>
      </c>
      <c r="D26" s="52" t="str">
        <f t="shared" si="0"/>
        <v>Balon farmacologic activ pentru a. coronare</v>
      </c>
      <c r="H26" s="69" t="s">
        <v>230</v>
      </c>
      <c r="K26" s="58"/>
    </row>
    <row r="27" spans="1:11" ht="153" x14ac:dyDescent="0.25">
      <c r="A27" s="59" t="s">
        <v>33</v>
      </c>
      <c r="B27" s="63">
        <v>197</v>
      </c>
      <c r="C27" s="78" t="s">
        <v>65</v>
      </c>
      <c r="D27" s="52" t="str">
        <f t="shared" si="0"/>
        <v>Dispozitiv recuperare corp strain tip lasou</v>
      </c>
      <c r="H27" s="72" t="s">
        <v>231</v>
      </c>
      <c r="K27" s="58"/>
    </row>
    <row r="28" spans="1:11" ht="216.75" x14ac:dyDescent="0.25">
      <c r="A28" s="59" t="s">
        <v>33</v>
      </c>
      <c r="B28" s="63">
        <v>198</v>
      </c>
      <c r="C28" s="64" t="s">
        <v>66</v>
      </c>
      <c r="D28" s="52" t="str">
        <f t="shared" si="0"/>
        <v>Balon medicamentos pentru angioplastie periferică</v>
      </c>
      <c r="H28" s="69" t="s">
        <v>232</v>
      </c>
      <c r="K28" s="58"/>
    </row>
    <row r="29" spans="1:11" ht="51" x14ac:dyDescent="0.25">
      <c r="A29" s="59" t="s">
        <v>33</v>
      </c>
      <c r="B29" s="63">
        <v>199</v>
      </c>
      <c r="C29" s="64" t="s">
        <v>67</v>
      </c>
      <c r="D29" s="52" t="str">
        <f t="shared" si="0"/>
        <v xml:space="preserve">GHID 0.018  PROCEDURI PERIFERICE SUPORT SPORIT SI OCLUZII CRONICE </v>
      </c>
      <c r="H29" s="69" t="s">
        <v>233</v>
      </c>
      <c r="K29" s="58"/>
    </row>
    <row r="30" spans="1:11" ht="38.25" x14ac:dyDescent="0.25">
      <c r="A30" s="59" t="s">
        <v>33</v>
      </c>
      <c r="B30" s="63">
        <v>200</v>
      </c>
      <c r="C30" s="64" t="s">
        <v>68</v>
      </c>
      <c r="D30" s="52" t="str">
        <f t="shared" si="0"/>
        <v>GHIDAJ PENTRU PROCEDURI DE PERIFERICE 0.035 INCH</v>
      </c>
      <c r="H30" s="69" t="s">
        <v>234</v>
      </c>
      <c r="K30" s="58"/>
    </row>
    <row r="31" spans="1:11" ht="165.75" x14ac:dyDescent="0.25">
      <c r="A31" s="59" t="s">
        <v>33</v>
      </c>
      <c r="B31" s="63">
        <v>201</v>
      </c>
      <c r="C31" s="64" t="s">
        <v>69</v>
      </c>
      <c r="D31" s="52" t="str">
        <f t="shared" si="0"/>
        <v xml:space="preserve">STENT AUTO-EXPANDABIL DIN NITINOL INTRETESUT CU FLEXIBILITATE INALTA </v>
      </c>
      <c r="H31" s="69" t="s">
        <v>235</v>
      </c>
      <c r="K31" s="58"/>
    </row>
    <row r="32" spans="1:11" ht="216.75" x14ac:dyDescent="0.25">
      <c r="A32" s="59" t="s">
        <v>33</v>
      </c>
      <c r="B32" s="63">
        <v>202</v>
      </c>
      <c r="C32" s="64" t="s">
        <v>70</v>
      </c>
      <c r="D32" s="52" t="str">
        <f t="shared" si="0"/>
        <v xml:space="preserve">Ghid periferic ocluzii cronice puternic calcificate
</v>
      </c>
      <c r="H32" s="72" t="s">
        <v>236</v>
      </c>
      <c r="K32" s="58"/>
    </row>
    <row r="33" spans="1:11" ht="216.75" x14ac:dyDescent="0.25">
      <c r="A33" s="59" t="s">
        <v>33</v>
      </c>
      <c r="B33" s="63">
        <v>203</v>
      </c>
      <c r="C33" s="64" t="s">
        <v>71</v>
      </c>
      <c r="D33" s="52" t="str">
        <f t="shared" si="0"/>
        <v xml:space="preserve">Balon semi compliant 
angioplastie 
periferică BTK cu Sirolimus
</v>
      </c>
      <c r="H33" s="95" t="s">
        <v>237</v>
      </c>
      <c r="K33" s="58"/>
    </row>
    <row r="34" spans="1:11" ht="204" x14ac:dyDescent="0.25">
      <c r="A34" s="59" t="s">
        <v>33</v>
      </c>
      <c r="B34" s="63">
        <v>204</v>
      </c>
      <c r="C34" s="77" t="s">
        <v>72</v>
      </c>
      <c r="D34" s="52" t="str">
        <f t="shared" si="0"/>
        <v>Cateter periferic  cu balon utilizat în CTO</v>
      </c>
      <c r="H34" s="69" t="s">
        <v>238</v>
      </c>
      <c r="K34" s="58"/>
    </row>
    <row r="35" spans="1:11" ht="191.25" x14ac:dyDescent="0.25">
      <c r="A35" s="59" t="s">
        <v>33</v>
      </c>
      <c r="B35" s="63">
        <v>205</v>
      </c>
      <c r="C35" s="64" t="s">
        <v>73</v>
      </c>
      <c r="D35" s="52" t="str">
        <f t="shared" si="0"/>
        <v>Cateter ghid pentru trombaspiratie periferica</v>
      </c>
      <c r="H35" s="69" t="s">
        <v>239</v>
      </c>
      <c r="K35" s="58"/>
    </row>
    <row r="36" spans="1:11" ht="25.5" x14ac:dyDescent="0.25">
      <c r="A36" s="59" t="s">
        <v>33</v>
      </c>
      <c r="B36" s="63">
        <v>206</v>
      </c>
      <c r="C36" s="64" t="s">
        <v>74</v>
      </c>
      <c r="D36" s="52" t="str">
        <f t="shared" si="0"/>
        <v>Set presiune invaziva</v>
      </c>
      <c r="H36" s="69" t="s">
        <v>240</v>
      </c>
      <c r="K36" s="58"/>
    </row>
    <row r="37" spans="1:11" ht="38.25" x14ac:dyDescent="0.25">
      <c r="A37" s="59" t="s">
        <v>33</v>
      </c>
      <c r="B37" s="63">
        <v>207</v>
      </c>
      <c r="C37" s="64" t="s">
        <v>75</v>
      </c>
      <c r="D37" s="52" t="str">
        <f t="shared" si="0"/>
        <v>Set linie ECG</v>
      </c>
      <c r="H37" s="69" t="s">
        <v>241</v>
      </c>
      <c r="K37" s="58"/>
    </row>
    <row r="38" spans="1:11" ht="153" x14ac:dyDescent="0.25">
      <c r="A38" s="59" t="s">
        <v>33</v>
      </c>
      <c r="B38" s="63">
        <v>208</v>
      </c>
      <c r="C38" s="78" t="s">
        <v>76</v>
      </c>
      <c r="D38" s="52" t="str">
        <f t="shared" si="0"/>
        <v>Stenturi coronariene cu eliberare de substanta Biolimus</v>
      </c>
      <c r="H38" s="69" t="s">
        <v>242</v>
      </c>
      <c r="K38" s="58"/>
    </row>
    <row r="39" spans="1:11" ht="51" x14ac:dyDescent="0.25">
      <c r="A39" s="59" t="s">
        <v>33</v>
      </c>
      <c r="B39" s="63">
        <v>209</v>
      </c>
      <c r="C39" s="78" t="s">
        <v>77</v>
      </c>
      <c r="D39" s="52" t="str">
        <f t="shared" si="0"/>
        <v>Sistem de inchidere vasculara percutana</v>
      </c>
      <c r="H39" s="69" t="s">
        <v>243</v>
      </c>
      <c r="K39" s="58"/>
    </row>
    <row r="40" spans="1:11" ht="51" x14ac:dyDescent="0.25">
      <c r="A40" s="59" t="s">
        <v>33</v>
      </c>
      <c r="B40" s="63">
        <v>210</v>
      </c>
      <c r="C40" s="78" t="s">
        <v>78</v>
      </c>
      <c r="D40" s="52" t="str">
        <f t="shared" si="0"/>
        <v xml:space="preserve">Sistem de compresie dupa punctie radiala </v>
      </c>
      <c r="H40" s="69" t="s">
        <v>244</v>
      </c>
      <c r="K40" s="58"/>
    </row>
    <row r="41" spans="1:11" ht="242.25" x14ac:dyDescent="0.25">
      <c r="A41" s="59" t="s">
        <v>33</v>
      </c>
      <c r="B41" s="63">
        <v>211</v>
      </c>
      <c r="C41" s="64" t="s">
        <v>79</v>
      </c>
      <c r="D41" s="52" t="str">
        <f t="shared" si="0"/>
        <v>Set introductor  puncție arterială femurală scurtă standard</v>
      </c>
      <c r="H41" s="69" t="s">
        <v>245</v>
      </c>
      <c r="K41" s="58"/>
    </row>
    <row r="42" spans="1:11" ht="114.75" x14ac:dyDescent="0.25">
      <c r="A42" s="59" t="s">
        <v>33</v>
      </c>
      <c r="B42" s="63">
        <v>212</v>
      </c>
      <c r="C42" s="79" t="s">
        <v>80</v>
      </c>
      <c r="D42" s="52" t="str">
        <f t="shared" si="0"/>
        <v>Sistem de inchidere percutana a orificiului de punctie din 2 componente</v>
      </c>
      <c r="H42" s="69" t="s">
        <v>246</v>
      </c>
      <c r="K42" s="58"/>
    </row>
    <row r="43" spans="1:11" ht="229.5" x14ac:dyDescent="0.25">
      <c r="A43" s="59" t="s">
        <v>33</v>
      </c>
      <c r="B43" s="63">
        <v>213</v>
      </c>
      <c r="C43" s="64" t="s">
        <v>81</v>
      </c>
      <c r="D43" s="52" t="str">
        <f t="shared" si="0"/>
        <v>Teacă 088</v>
      </c>
      <c r="H43" s="75" t="s">
        <v>247</v>
      </c>
      <c r="K43" s="58"/>
    </row>
    <row r="44" spans="1:11" ht="255" x14ac:dyDescent="0.25">
      <c r="A44" s="59" t="s">
        <v>33</v>
      </c>
      <c r="B44" s="63">
        <v>214</v>
      </c>
      <c r="C44" s="64" t="s">
        <v>82</v>
      </c>
      <c r="D44" s="52" t="str">
        <f t="shared" si="0"/>
        <v xml:space="preserve">Cateter-ghid de acces intracranian </v>
      </c>
      <c r="H44" s="75" t="s">
        <v>248</v>
      </c>
      <c r="K44" s="58"/>
    </row>
    <row r="45" spans="1:11" ht="89.25" x14ac:dyDescent="0.25">
      <c r="A45" s="59" t="s">
        <v>33</v>
      </c>
      <c r="B45" s="63">
        <v>215</v>
      </c>
      <c r="C45" s="80" t="s">
        <v>83</v>
      </c>
      <c r="D45" s="52" t="str">
        <f t="shared" si="0"/>
        <v>Cateter de Ghidaj Neurovascular</v>
      </c>
      <c r="H45" s="75" t="s">
        <v>249</v>
      </c>
      <c r="K45" s="58"/>
    </row>
    <row r="46" spans="1:11" ht="89.25" x14ac:dyDescent="0.25">
      <c r="A46" s="59" t="s">
        <v>33</v>
      </c>
      <c r="B46" s="63">
        <v>216</v>
      </c>
      <c r="C46" s="80" t="s">
        <v>84</v>
      </c>
      <c r="D46" s="52" t="str">
        <f t="shared" si="0"/>
        <v>Cateter pe balon</v>
      </c>
      <c r="H46" s="75" t="s">
        <v>250</v>
      </c>
      <c r="K46" s="58"/>
    </row>
    <row r="47" spans="1:11" ht="153" x14ac:dyDescent="0.25">
      <c r="A47" s="59" t="s">
        <v>33</v>
      </c>
      <c r="B47" s="63">
        <v>217</v>
      </c>
      <c r="C47" s="80" t="s">
        <v>85</v>
      </c>
      <c r="D47" s="52" t="str">
        <f t="shared" si="0"/>
        <v>Cateter aspiratie trombectomie</v>
      </c>
      <c r="H47" s="75" t="s">
        <v>251</v>
      </c>
      <c r="K47" s="58"/>
    </row>
    <row r="48" spans="1:11" ht="331.5" x14ac:dyDescent="0.25">
      <c r="A48" s="59" t="s">
        <v>33</v>
      </c>
      <c r="B48" s="63">
        <v>218</v>
      </c>
      <c r="C48" s="80" t="s">
        <v>86</v>
      </c>
      <c r="D48" s="52" t="str">
        <f t="shared" si="0"/>
        <v>Microcateter cu virf detasabil</v>
      </c>
      <c r="H48" s="75" t="s">
        <v>252</v>
      </c>
      <c r="K48" s="58"/>
    </row>
    <row r="49" spans="1:11" ht="153" x14ac:dyDescent="0.25">
      <c r="A49" s="59" t="s">
        <v>33</v>
      </c>
      <c r="B49" s="63">
        <v>219</v>
      </c>
      <c r="C49" s="80" t="s">
        <v>87</v>
      </c>
      <c r="D49" s="52" t="str">
        <f t="shared" si="0"/>
        <v>Microcateter cu lumen reinforsat</v>
      </c>
      <c r="H49" s="75" t="s">
        <v>253</v>
      </c>
      <c r="K49" s="58"/>
    </row>
    <row r="50" spans="1:11" ht="204" x14ac:dyDescent="0.25">
      <c r="A50" s="59" t="s">
        <v>33</v>
      </c>
      <c r="B50" s="63">
        <v>220</v>
      </c>
      <c r="C50" s="80" t="s">
        <v>87</v>
      </c>
      <c r="D50" s="52" t="str">
        <f t="shared" si="0"/>
        <v>Microcateter cu lumen reinforsat</v>
      </c>
      <c r="H50" s="75" t="s">
        <v>254</v>
      </c>
      <c r="K50" s="58"/>
    </row>
    <row r="51" spans="1:11" ht="89.25" x14ac:dyDescent="0.25">
      <c r="A51" s="59" t="s">
        <v>33</v>
      </c>
      <c r="B51" s="63">
        <v>221</v>
      </c>
      <c r="C51" s="80" t="s">
        <v>88</v>
      </c>
      <c r="D51" s="52" t="str">
        <f t="shared" si="0"/>
        <v>Micro- minighid pentru proceduri endovasculare intracraniene</v>
      </c>
      <c r="H51" s="75" t="s">
        <v>255</v>
      </c>
      <c r="K51" s="58"/>
    </row>
    <row r="52" spans="1:11" ht="102" x14ac:dyDescent="0.25">
      <c r="A52" s="59" t="s">
        <v>33</v>
      </c>
      <c r="B52" s="63">
        <v>222</v>
      </c>
      <c r="C52" s="80" t="s">
        <v>89</v>
      </c>
      <c r="D52" s="52" t="str">
        <f t="shared" si="0"/>
        <v>Dispozitiv pentru captarea trombilor neurovasculari</v>
      </c>
      <c r="H52" s="75" t="s">
        <v>256</v>
      </c>
      <c r="K52" s="58"/>
    </row>
    <row r="53" spans="1:11" ht="242.25" x14ac:dyDescent="0.25">
      <c r="A53" s="59" t="s">
        <v>33</v>
      </c>
      <c r="B53" s="63">
        <v>223</v>
      </c>
      <c r="C53" s="80" t="s">
        <v>90</v>
      </c>
      <c r="D53" s="52" t="str">
        <f t="shared" si="0"/>
        <v>Dispozitiv revascularizare stent-retriever</v>
      </c>
      <c r="H53" s="75" t="s">
        <v>257</v>
      </c>
      <c r="K53" s="58"/>
    </row>
    <row r="54" spans="1:11" ht="178.5" x14ac:dyDescent="0.25">
      <c r="A54" s="59" t="s">
        <v>33</v>
      </c>
      <c r="B54" s="63">
        <v>224</v>
      </c>
      <c r="C54" s="66" t="s">
        <v>91</v>
      </c>
      <c r="D54" s="52" t="str">
        <f t="shared" si="0"/>
        <v>Microbalon pentru proceduri endovasculare intracraniene</v>
      </c>
      <c r="H54" s="73" t="s">
        <v>258</v>
      </c>
      <c r="K54" s="58"/>
    </row>
    <row r="55" spans="1:11" ht="191.25" x14ac:dyDescent="0.25">
      <c r="A55" s="59" t="s">
        <v>33</v>
      </c>
      <c r="B55" s="63">
        <v>225</v>
      </c>
      <c r="C55" s="80" t="s">
        <v>92</v>
      </c>
      <c r="D55" s="52" t="str">
        <f t="shared" si="0"/>
        <v>Cateter de ocluzie cu balon</v>
      </c>
      <c r="H55" s="75" t="s">
        <v>259</v>
      </c>
      <c r="K55" s="58"/>
    </row>
    <row r="56" spans="1:11" ht="293.25" x14ac:dyDescent="0.25">
      <c r="A56" s="59" t="s">
        <v>33</v>
      </c>
      <c r="B56" s="63">
        <v>226</v>
      </c>
      <c r="C56" s="66" t="s">
        <v>93</v>
      </c>
      <c r="D56" s="52" t="str">
        <f t="shared" si="0"/>
        <v>Spirale platina cu detasare electro-mecanica endovasculara a anevrismelor (Coils) 0.010” tip RS</v>
      </c>
      <c r="H56" s="73" t="s">
        <v>260</v>
      </c>
      <c r="K56" s="58"/>
    </row>
    <row r="57" spans="1:11" ht="89.25" x14ac:dyDescent="0.25">
      <c r="A57" s="59" t="s">
        <v>33</v>
      </c>
      <c r="B57" s="63">
        <v>227</v>
      </c>
      <c r="C57" s="66" t="s">
        <v>94</v>
      </c>
      <c r="D57" s="52" t="str">
        <f t="shared" si="0"/>
        <v>Spirale platina cu detasare electro-mecanica endovasculara a anevrismelor (Coils) 0.014” tip RS</v>
      </c>
      <c r="H57" s="73" t="s">
        <v>261</v>
      </c>
      <c r="K57" s="58"/>
    </row>
    <row r="58" spans="1:11" ht="153" x14ac:dyDescent="0.25">
      <c r="A58" s="59" t="s">
        <v>33</v>
      </c>
      <c r="B58" s="63">
        <v>228</v>
      </c>
      <c r="C58" s="66" t="s">
        <v>93</v>
      </c>
      <c r="D58" s="52" t="str">
        <f t="shared" si="0"/>
        <v>Spirale platina cu detasare electro-mecanica endovasculara a anevrismelor (Coils) 0.010” tip RS</v>
      </c>
      <c r="H58" s="73" t="s">
        <v>262</v>
      </c>
      <c r="K58" s="58"/>
    </row>
    <row r="59" spans="1:11" ht="102" x14ac:dyDescent="0.25">
      <c r="A59" s="59" t="s">
        <v>33</v>
      </c>
      <c r="B59" s="63">
        <v>229</v>
      </c>
      <c r="C59" s="66" t="s">
        <v>95</v>
      </c>
      <c r="D59" s="52" t="str">
        <f t="shared" si="0"/>
        <v xml:space="preserve">Spirale din platina expandabile (cu hidrogel) cu detasare electrica </v>
      </c>
      <c r="H59" s="73" t="s">
        <v>263</v>
      </c>
      <c r="K59" s="58"/>
    </row>
    <row r="60" spans="1:11" ht="140.25" x14ac:dyDescent="0.25">
      <c r="A60" s="59" t="s">
        <v>33</v>
      </c>
      <c r="B60" s="63">
        <v>230</v>
      </c>
      <c r="C60" s="81" t="s">
        <v>96</v>
      </c>
      <c r="D60" s="52" t="str">
        <f t="shared" si="0"/>
        <v>Dispozitiv utilizat pentru tratamentul vazospasmului cerebral</v>
      </c>
      <c r="H60" s="73" t="s">
        <v>264</v>
      </c>
      <c r="K60" s="58"/>
    </row>
    <row r="61" spans="1:11" ht="165.75" x14ac:dyDescent="0.25">
      <c r="A61" s="59" t="s">
        <v>33</v>
      </c>
      <c r="B61" s="63">
        <v>231</v>
      </c>
      <c r="C61" s="66" t="s">
        <v>97</v>
      </c>
      <c r="D61" s="52" t="str">
        <f t="shared" si="0"/>
        <v>Microsferere</v>
      </c>
      <c r="H61" s="73" t="s">
        <v>265</v>
      </c>
      <c r="K61" s="58"/>
    </row>
    <row r="62" spans="1:11" ht="89.25" x14ac:dyDescent="0.25">
      <c r="A62" s="59" t="s">
        <v>33</v>
      </c>
      <c r="B62" s="63">
        <v>232</v>
      </c>
      <c r="C62" s="66" t="s">
        <v>98</v>
      </c>
      <c r="D62" s="52" t="str">
        <f t="shared" si="0"/>
        <v xml:space="preserve">Adeziv lichid pentru malformatii vasculare 0.50 ml   </v>
      </c>
      <c r="H62" s="73" t="s">
        <v>266</v>
      </c>
      <c r="K62" s="58"/>
    </row>
    <row r="63" spans="1:11" ht="51" x14ac:dyDescent="0.25">
      <c r="A63" s="59" t="s">
        <v>33</v>
      </c>
      <c r="B63" s="63">
        <v>233</v>
      </c>
      <c r="C63" s="66" t="s">
        <v>99</v>
      </c>
      <c r="D63" s="52" t="str">
        <f t="shared" si="0"/>
        <v>Set seringa pentru angiomat model Medrad avut in dotare</v>
      </c>
      <c r="H63" s="73" t="s">
        <v>267</v>
      </c>
      <c r="K63" s="58"/>
    </row>
    <row r="64" spans="1:11" ht="127.5" x14ac:dyDescent="0.25">
      <c r="A64" s="59" t="s">
        <v>33</v>
      </c>
      <c r="B64" s="63">
        <v>234</v>
      </c>
      <c r="C64" s="81" t="s">
        <v>100</v>
      </c>
      <c r="D64" s="52" t="str">
        <f t="shared" si="0"/>
        <v>Stent impletiti pentru aneurisme bazilare si extracraniene fusiforme</v>
      </c>
      <c r="H64" s="96" t="s">
        <v>268</v>
      </c>
      <c r="K64" s="58"/>
    </row>
    <row r="65" spans="1:11" ht="76.5" x14ac:dyDescent="0.25">
      <c r="A65" s="59" t="s">
        <v>33</v>
      </c>
      <c r="B65" s="63">
        <v>235</v>
      </c>
      <c r="C65" s="81" t="s">
        <v>101</v>
      </c>
      <c r="D65" s="52" t="str">
        <f t="shared" si="0"/>
        <v>Stent carotidian cu acoperire antitrombotica</v>
      </c>
      <c r="H65" s="96" t="s">
        <v>269</v>
      </c>
      <c r="K65" s="58"/>
    </row>
    <row r="66" spans="1:11" ht="114.75" x14ac:dyDescent="0.25">
      <c r="A66" s="59" t="s">
        <v>33</v>
      </c>
      <c r="B66" s="63">
        <v>236</v>
      </c>
      <c r="C66" s="81" t="s">
        <v>102</v>
      </c>
      <c r="D66" s="52" t="str">
        <f t="shared" si="0"/>
        <v>Microcateter pentru transport</v>
      </c>
      <c r="H66" s="96" t="s">
        <v>270</v>
      </c>
      <c r="K66" s="58"/>
    </row>
    <row r="67" spans="1:11" ht="63.75" x14ac:dyDescent="0.25">
      <c r="A67" s="59" t="s">
        <v>33</v>
      </c>
      <c r="B67" s="63">
        <v>237</v>
      </c>
      <c r="C67" s="80" t="s">
        <v>103</v>
      </c>
      <c r="D67" s="52" t="str">
        <f t="shared" si="0"/>
        <v xml:space="preserve">Mini-kit puncție radiala </v>
      </c>
      <c r="H67" s="75" t="s">
        <v>271</v>
      </c>
      <c r="K67" s="58"/>
    </row>
    <row r="68" spans="1:11" ht="255" x14ac:dyDescent="0.25">
      <c r="A68" s="59" t="s">
        <v>33</v>
      </c>
      <c r="B68" s="63">
        <v>238</v>
      </c>
      <c r="C68" s="80" t="s">
        <v>104</v>
      </c>
      <c r="D68" s="52" t="str">
        <f t="shared" si="0"/>
        <v>Cateter diagnostic hidrofil</v>
      </c>
      <c r="H68" s="75" t="s">
        <v>272</v>
      </c>
      <c r="K68" s="58"/>
    </row>
    <row r="69" spans="1:11" ht="153" x14ac:dyDescent="0.25">
      <c r="A69" s="59" t="s">
        <v>33</v>
      </c>
      <c r="B69" s="63">
        <v>239</v>
      </c>
      <c r="C69" s="64" t="s">
        <v>105</v>
      </c>
      <c r="D69" s="52" t="str">
        <f t="shared" si="0"/>
        <v>Cateter Ghid Neurovascular Cu Varf Flexibil</v>
      </c>
      <c r="H69" s="75" t="s">
        <v>273</v>
      </c>
      <c r="K69" s="58"/>
    </row>
    <row r="70" spans="1:11" ht="102" x14ac:dyDescent="0.25">
      <c r="A70" s="59" t="s">
        <v>33</v>
      </c>
      <c r="B70" s="63">
        <v>240</v>
      </c>
      <c r="C70" s="80" t="s">
        <v>106</v>
      </c>
      <c r="D70" s="52" t="str">
        <f t="shared" si="0"/>
        <v xml:space="preserve">Ghid 0.014” cu acoperire hidrofila </v>
      </c>
      <c r="H70" s="75" t="s">
        <v>274</v>
      </c>
      <c r="K70" s="58"/>
    </row>
    <row r="71" spans="1:11" ht="89.25" x14ac:dyDescent="0.25">
      <c r="A71" s="59" t="s">
        <v>33</v>
      </c>
      <c r="B71" s="63">
        <v>241</v>
      </c>
      <c r="C71" s="80" t="s">
        <v>107</v>
      </c>
      <c r="D71" s="52" t="str">
        <f t="shared" si="0"/>
        <v>Microghid hidrofilic cu scitanium 0.014”/0.018</v>
      </c>
      <c r="H71" s="75" t="s">
        <v>275</v>
      </c>
      <c r="K71" s="58"/>
    </row>
    <row r="72" spans="1:11" ht="318.75" x14ac:dyDescent="0.25">
      <c r="A72" s="59" t="s">
        <v>33</v>
      </c>
      <c r="B72" s="63">
        <v>242</v>
      </c>
      <c r="C72" s="80" t="s">
        <v>108</v>
      </c>
      <c r="D72" s="52" t="str">
        <f t="shared" si="0"/>
        <v>Dispozitiv autoexpandabil de revascularizare intracraniana</v>
      </c>
      <c r="H72" s="75" t="s">
        <v>276</v>
      </c>
      <c r="K72" s="58"/>
    </row>
    <row r="73" spans="1:11" ht="102" x14ac:dyDescent="0.25">
      <c r="A73" s="59" t="s">
        <v>33</v>
      </c>
      <c r="B73" s="63">
        <v>243</v>
      </c>
      <c r="C73" s="64" t="s">
        <v>109</v>
      </c>
      <c r="D73" s="52" t="str">
        <f t="shared" si="0"/>
        <v>Baloane PTA pentru artere carotide</v>
      </c>
      <c r="H73" s="73" t="s">
        <v>277</v>
      </c>
      <c r="K73" s="58"/>
    </row>
    <row r="74" spans="1:11" ht="216.75" x14ac:dyDescent="0.25">
      <c r="A74" s="59" t="s">
        <v>33</v>
      </c>
      <c r="B74" s="63">
        <v>244</v>
      </c>
      <c r="C74" s="64" t="s">
        <v>110</v>
      </c>
      <c r="D74" s="52" t="str">
        <f t="shared" si="0"/>
        <v>Set introductor radial</v>
      </c>
      <c r="H74" s="72" t="s">
        <v>278</v>
      </c>
      <c r="K74" s="58"/>
    </row>
    <row r="75" spans="1:11" ht="255" x14ac:dyDescent="0.25">
      <c r="A75" s="59" t="s">
        <v>33</v>
      </c>
      <c r="B75" s="63">
        <v>245</v>
      </c>
      <c r="C75" s="64" t="s">
        <v>111</v>
      </c>
      <c r="D75" s="52" t="str">
        <f t="shared" si="0"/>
        <v>Set introductor femoral</v>
      </c>
      <c r="H75" s="72" t="s">
        <v>279</v>
      </c>
      <c r="K75" s="58"/>
    </row>
    <row r="76" spans="1:11" ht="127.5" x14ac:dyDescent="0.25">
      <c r="A76" s="59" t="s">
        <v>33</v>
      </c>
      <c r="B76" s="63">
        <v>246</v>
      </c>
      <c r="C76" s="64" t="s">
        <v>112</v>
      </c>
      <c r="D76" s="52" t="str">
        <f t="shared" ref="D76:D139" si="1">C76</f>
        <v>Set introductor femoral dimensiuni mari</v>
      </c>
      <c r="H76" s="72" t="s">
        <v>280</v>
      </c>
      <c r="K76" s="58"/>
    </row>
    <row r="77" spans="1:11" ht="178.5" x14ac:dyDescent="0.25">
      <c r="A77" s="59" t="s">
        <v>33</v>
      </c>
      <c r="B77" s="63">
        <v>247</v>
      </c>
      <c r="C77" s="64" t="s">
        <v>113</v>
      </c>
      <c r="D77" s="52" t="str">
        <f t="shared" si="1"/>
        <v>Ghid coronarian pentru recanalizare</v>
      </c>
      <c r="H77" s="96" t="s">
        <v>281</v>
      </c>
      <c r="K77" s="58"/>
    </row>
    <row r="78" spans="1:11" ht="140.25" x14ac:dyDescent="0.25">
      <c r="A78" s="59" t="s">
        <v>33</v>
      </c>
      <c r="B78" s="63">
        <v>248</v>
      </c>
      <c r="C78" s="64" t="s">
        <v>114</v>
      </c>
      <c r="D78" s="52" t="str">
        <f t="shared" si="1"/>
        <v xml:space="preserve">GHID ANGIOPLASTIE PERIFERIC suport intermediar si inalt dedicat pentru leziuni sub genunchi  </v>
      </c>
      <c r="H78" s="96" t="s">
        <v>282</v>
      </c>
      <c r="K78" s="58"/>
    </row>
    <row r="79" spans="1:11" ht="216.75" x14ac:dyDescent="0.25">
      <c r="A79" s="59" t="s">
        <v>33</v>
      </c>
      <c r="B79" s="63">
        <v>249</v>
      </c>
      <c r="C79" s="64" t="s">
        <v>115</v>
      </c>
      <c r="D79" s="52" t="str">
        <f t="shared" si="1"/>
        <v>Ghid coronarian CTO in leziuni calcificate</v>
      </c>
      <c r="H79" s="96" t="s">
        <v>283</v>
      </c>
      <c r="K79" s="58"/>
    </row>
    <row r="80" spans="1:11" ht="165.75" x14ac:dyDescent="0.25">
      <c r="A80" s="59" t="s">
        <v>33</v>
      </c>
      <c r="B80" s="63">
        <v>250</v>
      </c>
      <c r="C80" s="64" t="s">
        <v>116</v>
      </c>
      <c r="D80" s="52" t="str">
        <f t="shared" si="1"/>
        <v xml:space="preserve">GHID 0.014” CTO calcificari excesive </v>
      </c>
      <c r="H80" s="96" t="s">
        <v>284</v>
      </c>
      <c r="K80" s="58"/>
    </row>
    <row r="81" spans="1:11" ht="178.5" x14ac:dyDescent="0.25">
      <c r="A81" s="59" t="s">
        <v>33</v>
      </c>
      <c r="B81" s="63">
        <v>251</v>
      </c>
      <c r="C81" s="64" t="s">
        <v>117</v>
      </c>
      <c r="D81" s="52" t="str">
        <f t="shared" si="1"/>
        <v xml:space="preserve">GHID ANGIOPLASTIE PERIFERIC suport echilibrat </v>
      </c>
      <c r="H81" s="69" t="s">
        <v>285</v>
      </c>
      <c r="K81" s="58"/>
    </row>
    <row r="82" spans="1:11" ht="153" x14ac:dyDescent="0.25">
      <c r="A82" s="59" t="s">
        <v>33</v>
      </c>
      <c r="B82" s="63">
        <v>252</v>
      </c>
      <c r="C82" s="64" t="s">
        <v>118</v>
      </c>
      <c r="D82" s="52" t="str">
        <f t="shared" si="1"/>
        <v>Ghid pentru angioplastie cu suport intermediar</v>
      </c>
      <c r="H82" s="69" t="s">
        <v>286</v>
      </c>
      <c r="K82" s="58"/>
    </row>
    <row r="83" spans="1:11" ht="89.25" x14ac:dyDescent="0.25">
      <c r="A83" s="59" t="s">
        <v>33</v>
      </c>
      <c r="B83" s="63">
        <v>253</v>
      </c>
      <c r="C83" s="64" t="s">
        <v>119</v>
      </c>
      <c r="D83" s="52" t="str">
        <f t="shared" si="1"/>
        <v>Ghid pentru angioplastie  tip floppy</v>
      </c>
      <c r="H83" s="69" t="s">
        <v>287</v>
      </c>
      <c r="K83" s="58"/>
    </row>
    <row r="84" spans="1:11" ht="76.5" x14ac:dyDescent="0.25">
      <c r="A84" s="59" t="s">
        <v>33</v>
      </c>
      <c r="B84" s="63">
        <v>254</v>
      </c>
      <c r="C84" s="64" t="s">
        <v>120</v>
      </c>
      <c r="D84" s="52" t="str">
        <f t="shared" si="1"/>
        <v>Ghid tip extrasuport</v>
      </c>
      <c r="H84" s="69" t="s">
        <v>288</v>
      </c>
      <c r="K84" s="58"/>
    </row>
    <row r="85" spans="1:11" ht="153" x14ac:dyDescent="0.25">
      <c r="A85" s="59" t="s">
        <v>33</v>
      </c>
      <c r="B85" s="63">
        <v>255</v>
      </c>
      <c r="C85" s="64" t="s">
        <v>35</v>
      </c>
      <c r="D85" s="52" t="str">
        <f t="shared" si="1"/>
        <v>Arc ghid hidrofilic pentru proceduri periferice</v>
      </c>
      <c r="H85" s="69" t="s">
        <v>289</v>
      </c>
      <c r="K85" s="58"/>
    </row>
    <row r="86" spans="1:11" ht="267.75" x14ac:dyDescent="0.25">
      <c r="A86" s="59" t="s">
        <v>33</v>
      </c>
      <c r="B86" s="63">
        <v>256</v>
      </c>
      <c r="C86" s="64" t="s">
        <v>121</v>
      </c>
      <c r="D86" s="52" t="str">
        <f t="shared" si="1"/>
        <v>Catetere de aterectomie directionala periferica</v>
      </c>
      <c r="H86" s="69" t="s">
        <v>290</v>
      </c>
      <c r="K86" s="58"/>
    </row>
    <row r="87" spans="1:11" ht="153" x14ac:dyDescent="0.25">
      <c r="A87" s="59" t="s">
        <v>33</v>
      </c>
      <c r="B87" s="63">
        <v>257</v>
      </c>
      <c r="C87" s="64" t="s">
        <v>122</v>
      </c>
      <c r="D87" s="52" t="str">
        <f t="shared" si="1"/>
        <v>BALOANE PENTRU PROCEDURI PERIFERICE DISTALE DE GENUNCHI</v>
      </c>
      <c r="H87" s="69" t="s">
        <v>291</v>
      </c>
      <c r="K87" s="58"/>
    </row>
    <row r="88" spans="1:11" ht="242.25" x14ac:dyDescent="0.25">
      <c r="A88" s="59" t="s">
        <v>33</v>
      </c>
      <c r="B88" s="63">
        <v>258</v>
      </c>
      <c r="C88" s="64" t="s">
        <v>123</v>
      </c>
      <c r="D88" s="52" t="str">
        <f t="shared" si="1"/>
        <v>BALON PERIFERIE 0,018” PENTRU DILATARI SFA &amp; BTK</v>
      </c>
      <c r="H88" s="69" t="s">
        <v>292</v>
      </c>
      <c r="K88" s="58"/>
    </row>
    <row r="89" spans="1:11" ht="114.75" x14ac:dyDescent="0.25">
      <c r="A89" s="59" t="s">
        <v>33</v>
      </c>
      <c r="B89" s="63">
        <v>259</v>
      </c>
      <c r="C89" s="64" t="s">
        <v>124</v>
      </c>
      <c r="D89" s="52" t="str">
        <f t="shared" si="1"/>
        <v>BALON PENTRU DILATARI  PERIFERICA COMPATIBIL CU GHID 0.035'' PENTRU LEZIUNI CALCIFICATE</v>
      </c>
      <c r="H89" s="69" t="s">
        <v>293</v>
      </c>
      <c r="K89" s="58"/>
    </row>
    <row r="90" spans="1:11" ht="38.25" x14ac:dyDescent="0.25">
      <c r="A90" s="59" t="s">
        <v>33</v>
      </c>
      <c r="B90" s="63">
        <v>260</v>
      </c>
      <c r="C90" s="64" t="s">
        <v>125</v>
      </c>
      <c r="D90" s="52" t="str">
        <f t="shared" si="1"/>
        <v>Cateter periferic cu balon utilizat în CTO</v>
      </c>
      <c r="H90" s="69" t="s">
        <v>294</v>
      </c>
      <c r="K90" s="58"/>
    </row>
    <row r="91" spans="1:11" ht="178.5" x14ac:dyDescent="0.25">
      <c r="A91" s="59" t="s">
        <v>33</v>
      </c>
      <c r="B91" s="63">
        <v>261</v>
      </c>
      <c r="C91" s="64" t="s">
        <v>126</v>
      </c>
      <c r="D91" s="52" t="str">
        <f t="shared" si="1"/>
        <v>Balon pentru pre și postdilatare periferică</v>
      </c>
      <c r="H91" s="69" t="s">
        <v>295</v>
      </c>
      <c r="K91" s="58"/>
    </row>
    <row r="92" spans="1:11" ht="38.25" x14ac:dyDescent="0.25">
      <c r="A92" s="59" t="s">
        <v>33</v>
      </c>
      <c r="B92" s="63">
        <v>262</v>
      </c>
      <c r="C92" s="64" t="s">
        <v>127</v>
      </c>
      <c r="D92" s="52" t="str">
        <f t="shared" si="1"/>
        <v>Cateter cu balon PTCA</v>
      </c>
      <c r="H92" s="69" t="s">
        <v>296</v>
      </c>
      <c r="K92" s="58"/>
    </row>
    <row r="93" spans="1:11" ht="38.25" x14ac:dyDescent="0.25">
      <c r="A93" s="59" t="s">
        <v>33</v>
      </c>
      <c r="B93" s="63">
        <v>263</v>
      </c>
      <c r="C93" s="64" t="s">
        <v>127</v>
      </c>
      <c r="D93" s="52" t="str">
        <f t="shared" si="1"/>
        <v>Cateter cu balon PTCA</v>
      </c>
      <c r="H93" s="69" t="s">
        <v>297</v>
      </c>
      <c r="K93" s="58"/>
    </row>
    <row r="94" spans="1:11" ht="114.75" x14ac:dyDescent="0.25">
      <c r="A94" s="59" t="s">
        <v>33</v>
      </c>
      <c r="B94" s="63">
        <v>264</v>
      </c>
      <c r="C94" s="64" t="s">
        <v>128</v>
      </c>
      <c r="D94" s="52" t="str">
        <f t="shared" si="1"/>
        <v>Baloane de tip OTW, semi- sau noncompliant</v>
      </c>
      <c r="H94" s="69" t="s">
        <v>298</v>
      </c>
      <c r="K94" s="58"/>
    </row>
    <row r="95" spans="1:11" ht="140.25" x14ac:dyDescent="0.25">
      <c r="A95" s="59" t="s">
        <v>33</v>
      </c>
      <c r="B95" s="63">
        <v>265</v>
      </c>
      <c r="C95" s="64" t="s">
        <v>129</v>
      </c>
      <c r="D95" s="52" t="str">
        <f t="shared" si="1"/>
        <v>Balon OTW 0.018" pentru  angioplastie periferică</v>
      </c>
      <c r="H95" s="69" t="s">
        <v>299</v>
      </c>
      <c r="K95" s="58"/>
    </row>
    <row r="96" spans="1:11" ht="38.25" x14ac:dyDescent="0.25">
      <c r="A96" s="59" t="s">
        <v>33</v>
      </c>
      <c r="B96" s="63">
        <v>266</v>
      </c>
      <c r="C96" s="64" t="s">
        <v>130</v>
      </c>
      <c r="D96" s="52" t="str">
        <f t="shared" si="1"/>
        <v>Balon pentru CTO</v>
      </c>
      <c r="H96" s="69" t="s">
        <v>300</v>
      </c>
      <c r="K96" s="58"/>
    </row>
    <row r="97" spans="1:11" ht="204" x14ac:dyDescent="0.25">
      <c r="A97" s="59" t="s">
        <v>33</v>
      </c>
      <c r="B97" s="63">
        <v>267</v>
      </c>
      <c r="C97" s="64" t="s">
        <v>131</v>
      </c>
      <c r="D97" s="52" t="str">
        <f t="shared" si="1"/>
        <v xml:space="preserve">STENT EXPANDABIL PE BALON PENTRU INTERVENTII PERIFERICE – ARTERE ILIACE  </v>
      </c>
      <c r="H97" s="69" t="s">
        <v>301</v>
      </c>
      <c r="K97" s="58"/>
    </row>
    <row r="98" spans="1:11" ht="395.25" x14ac:dyDescent="0.25">
      <c r="A98" s="59" t="s">
        <v>33</v>
      </c>
      <c r="B98" s="63">
        <v>268</v>
      </c>
      <c r="C98" s="64" t="s">
        <v>132</v>
      </c>
      <c r="D98" s="52" t="str">
        <f t="shared" si="1"/>
        <v xml:space="preserve">Stent periferic autoexpandabil cu profil de 6 Fr
</v>
      </c>
      <c r="H98" s="69" t="s">
        <v>302</v>
      </c>
      <c r="K98" s="58"/>
    </row>
    <row r="99" spans="1:11" ht="216.75" x14ac:dyDescent="0.25">
      <c r="A99" s="59" t="s">
        <v>33</v>
      </c>
      <c r="B99" s="63">
        <v>269</v>
      </c>
      <c r="C99" s="64" t="s">
        <v>133</v>
      </c>
      <c r="D99" s="52" t="str">
        <f t="shared" si="1"/>
        <v>Stent periferic Cobalt-Crom (OTW)</v>
      </c>
      <c r="H99" s="69" t="s">
        <v>303</v>
      </c>
      <c r="K99" s="58"/>
    </row>
    <row r="100" spans="1:11" ht="204" x14ac:dyDescent="0.25">
      <c r="A100" s="59" t="s">
        <v>33</v>
      </c>
      <c r="B100" s="63">
        <v>270</v>
      </c>
      <c r="C100" s="64" t="s">
        <v>134</v>
      </c>
      <c r="D100" s="52" t="str">
        <f t="shared" si="1"/>
        <v xml:space="preserve">Stent expandabil 
pe balon
</v>
      </c>
      <c r="H100" s="69" t="s">
        <v>304</v>
      </c>
      <c r="K100" s="58"/>
    </row>
    <row r="101" spans="1:11" ht="63.75" x14ac:dyDescent="0.25">
      <c r="A101" s="59" t="s">
        <v>33</v>
      </c>
      <c r="B101" s="63">
        <v>271</v>
      </c>
      <c r="C101" s="64" t="s">
        <v>135</v>
      </c>
      <c r="D101" s="52" t="str">
        <f t="shared" si="1"/>
        <v>Filtru pentru vena cava</v>
      </c>
      <c r="H101" s="69" t="s">
        <v>305</v>
      </c>
      <c r="K101" s="58"/>
    </row>
    <row r="102" spans="1:11" ht="165.75" x14ac:dyDescent="0.25">
      <c r="A102" s="59" t="s">
        <v>33</v>
      </c>
      <c r="B102" s="63">
        <v>272</v>
      </c>
      <c r="C102" s="64" t="s">
        <v>136</v>
      </c>
      <c r="D102" s="52" t="str">
        <f t="shared" si="1"/>
        <v>Cateter de trimbaspiratie activa</v>
      </c>
      <c r="H102" s="96" t="s">
        <v>306</v>
      </c>
      <c r="K102" s="58"/>
    </row>
    <row r="103" spans="1:11" ht="76.5" x14ac:dyDescent="0.25">
      <c r="A103" s="59" t="s">
        <v>33</v>
      </c>
      <c r="B103" s="63">
        <v>273</v>
      </c>
      <c r="C103" s="64" t="s">
        <v>136</v>
      </c>
      <c r="D103" s="52" t="str">
        <f t="shared" si="1"/>
        <v>Cateter de trimbaspiratie activa</v>
      </c>
      <c r="H103" s="96" t="s">
        <v>307</v>
      </c>
      <c r="K103" s="58"/>
    </row>
    <row r="104" spans="1:11" ht="153" x14ac:dyDescent="0.25">
      <c r="A104" s="59" t="s">
        <v>33</v>
      </c>
      <c r="B104" s="63">
        <v>274</v>
      </c>
      <c r="C104" s="64" t="s">
        <v>137</v>
      </c>
      <c r="D104" s="52" t="str">
        <f t="shared" si="1"/>
        <v>Balon farmacologic activ pentru periferie cu Sirolimus</v>
      </c>
      <c r="H104" s="95" t="s">
        <v>308</v>
      </c>
      <c r="K104" s="58"/>
    </row>
    <row r="105" spans="1:11" ht="114.75" x14ac:dyDescent="0.25">
      <c r="A105" s="59" t="s">
        <v>33</v>
      </c>
      <c r="B105" s="63">
        <v>275</v>
      </c>
      <c r="C105" s="64" t="s">
        <v>138</v>
      </c>
      <c r="D105" s="52" t="str">
        <f t="shared" si="1"/>
        <v xml:space="preserve">Balon farmacologic activ ( Periferie) </v>
      </c>
      <c r="H105" s="95" t="s">
        <v>309</v>
      </c>
      <c r="K105" s="58"/>
    </row>
    <row r="106" spans="1:11" ht="178.5" x14ac:dyDescent="0.25">
      <c r="A106" s="59" t="s">
        <v>33</v>
      </c>
      <c r="B106" s="63">
        <v>276</v>
      </c>
      <c r="C106" s="64" t="s">
        <v>139</v>
      </c>
      <c r="D106" s="52" t="str">
        <f t="shared" si="1"/>
        <v xml:space="preserve">Balon angioplastie periferic 0,018”  </v>
      </c>
      <c r="H106" s="95" t="s">
        <v>310</v>
      </c>
      <c r="K106" s="58"/>
    </row>
    <row r="107" spans="1:11" ht="191.25" x14ac:dyDescent="0.25">
      <c r="A107" s="59" t="s">
        <v>33</v>
      </c>
      <c r="B107" s="63">
        <v>277</v>
      </c>
      <c r="C107" s="64" t="s">
        <v>140</v>
      </c>
      <c r="D107" s="52" t="str">
        <f t="shared" si="1"/>
        <v xml:space="preserve">Balon OTW pentru proceduri periferice </v>
      </c>
      <c r="H107" s="95" t="s">
        <v>311</v>
      </c>
      <c r="K107" s="58"/>
    </row>
    <row r="108" spans="1:11" ht="204" x14ac:dyDescent="0.25">
      <c r="A108" s="59" t="s">
        <v>33</v>
      </c>
      <c r="B108" s="63">
        <v>278</v>
      </c>
      <c r="C108" s="64" t="s">
        <v>141</v>
      </c>
      <c r="D108" s="52" t="str">
        <f t="shared" si="1"/>
        <v>Balon RX pentru proceduri periferice</v>
      </c>
      <c r="H108" s="95" t="s">
        <v>312</v>
      </c>
      <c r="K108" s="58"/>
    </row>
    <row r="109" spans="1:11" ht="216.75" x14ac:dyDescent="0.25">
      <c r="A109" s="59" t="s">
        <v>33</v>
      </c>
      <c r="B109" s="63">
        <v>279</v>
      </c>
      <c r="C109" s="64" t="s">
        <v>142</v>
      </c>
      <c r="D109" s="52" t="str">
        <f t="shared" si="1"/>
        <v>Cateter de suport</v>
      </c>
      <c r="H109" s="95" t="s">
        <v>313</v>
      </c>
      <c r="K109" s="58"/>
    </row>
    <row r="110" spans="1:11" ht="191.25" x14ac:dyDescent="0.25">
      <c r="A110" s="59" t="s">
        <v>33</v>
      </c>
      <c r="B110" s="63">
        <v>280</v>
      </c>
      <c r="C110" s="64" t="s">
        <v>143</v>
      </c>
      <c r="D110" s="52" t="str">
        <f t="shared" si="1"/>
        <v xml:space="preserve">Microcateter livrare 
dispozitive
</v>
      </c>
      <c r="H110" s="95" t="s">
        <v>314</v>
      </c>
      <c r="K110" s="58"/>
    </row>
    <row r="111" spans="1:11" ht="229.5" x14ac:dyDescent="0.25">
      <c r="A111" s="59" t="s">
        <v>33</v>
      </c>
      <c r="B111" s="63">
        <v>281</v>
      </c>
      <c r="C111" s="64" t="s">
        <v>144</v>
      </c>
      <c r="D111" s="52" t="str">
        <f t="shared" si="1"/>
        <v>Balon periferic OTW</v>
      </c>
      <c r="H111" s="97" t="s">
        <v>315</v>
      </c>
      <c r="K111" s="58"/>
    </row>
    <row r="112" spans="1:11" ht="280.5" x14ac:dyDescent="0.25">
      <c r="A112" s="59" t="s">
        <v>33</v>
      </c>
      <c r="B112" s="63">
        <v>282</v>
      </c>
      <c r="C112" s="64" t="s">
        <v>145</v>
      </c>
      <c r="D112" s="52" t="str">
        <f t="shared" si="1"/>
        <v>Balon periferic medicamentos OTW</v>
      </c>
      <c r="H112" s="97" t="s">
        <v>316</v>
      </c>
      <c r="K112" s="58"/>
    </row>
    <row r="113" spans="1:18" ht="255" x14ac:dyDescent="0.25">
      <c r="A113" s="59" t="s">
        <v>33</v>
      </c>
      <c r="B113" s="63">
        <v>283</v>
      </c>
      <c r="C113" s="64" t="s">
        <v>146</v>
      </c>
      <c r="D113" s="52" t="str">
        <f t="shared" si="1"/>
        <v>Balon farmacologic activ pentru interventii periferice femoropopliteale si AV</v>
      </c>
      <c r="H113" s="72" t="s">
        <v>317</v>
      </c>
      <c r="K113" s="58"/>
    </row>
    <row r="114" spans="1:18" ht="38.25" x14ac:dyDescent="0.25">
      <c r="A114" s="59" t="s">
        <v>33</v>
      </c>
      <c r="B114" s="63">
        <v>284</v>
      </c>
      <c r="C114" s="64" t="s">
        <v>147</v>
      </c>
      <c r="D114" s="52" t="str">
        <f t="shared" si="1"/>
        <v>Stent arterial autoexpandabil periferic, marimi mari</v>
      </c>
      <c r="H114" s="98" t="s">
        <v>318</v>
      </c>
      <c r="K114" s="58"/>
    </row>
    <row r="115" spans="1:18" ht="25.5" x14ac:dyDescent="0.25">
      <c r="A115" s="59" t="s">
        <v>33</v>
      </c>
      <c r="B115" s="63">
        <v>285</v>
      </c>
      <c r="C115" s="79" t="s">
        <v>148</v>
      </c>
      <c r="D115" s="52" t="str">
        <f t="shared" si="1"/>
        <v>Torquer</v>
      </c>
      <c r="H115" s="72" t="s">
        <v>319</v>
      </c>
      <c r="K115" s="58"/>
    </row>
    <row r="116" spans="1:18" ht="165.75" x14ac:dyDescent="0.25">
      <c r="A116" s="59" t="s">
        <v>33</v>
      </c>
      <c r="B116" s="63">
        <v>286</v>
      </c>
      <c r="C116" s="64" t="s">
        <v>149</v>
      </c>
      <c r="D116" s="52" t="str">
        <f t="shared" si="1"/>
        <v xml:space="preserve">Stenturi periferice autoexpandabile </v>
      </c>
      <c r="H116" s="72" t="s">
        <v>320</v>
      </c>
    </row>
    <row r="117" spans="1:18" ht="76.5" x14ac:dyDescent="0.25">
      <c r="A117" s="59" t="s">
        <v>33</v>
      </c>
      <c r="B117" s="63">
        <v>287</v>
      </c>
      <c r="C117" s="64" t="s">
        <v>150</v>
      </c>
      <c r="D117" s="52" t="str">
        <f t="shared" si="1"/>
        <v>Ghid pentru suport cu virf flexibil</v>
      </c>
      <c r="H117" s="96" t="s">
        <v>321</v>
      </c>
    </row>
    <row r="118" spans="1:18" ht="140.25" x14ac:dyDescent="0.25">
      <c r="A118" s="59" t="s">
        <v>33</v>
      </c>
      <c r="B118" s="63">
        <v>288</v>
      </c>
      <c r="C118" s="82" t="s">
        <v>151</v>
      </c>
      <c r="D118" s="52" t="str">
        <f t="shared" si="1"/>
        <v>Balon Extracompliant</v>
      </c>
      <c r="H118" s="99" t="s">
        <v>322</v>
      </c>
    </row>
    <row r="119" spans="1:18" ht="178.5" x14ac:dyDescent="0.25">
      <c r="A119" s="59" t="s">
        <v>33</v>
      </c>
      <c r="B119" s="63">
        <v>289</v>
      </c>
      <c r="C119" s="82" t="s">
        <v>152</v>
      </c>
      <c r="D119" s="52" t="str">
        <f t="shared" si="1"/>
        <v>Cateter cu Balon de măsură</v>
      </c>
      <c r="H119" s="99" t="s">
        <v>323</v>
      </c>
    </row>
    <row r="120" spans="1:18" ht="216.75" x14ac:dyDescent="0.25">
      <c r="A120" s="59" t="s">
        <v>33</v>
      </c>
      <c r="B120" s="63">
        <v>290</v>
      </c>
      <c r="C120" s="82" t="s">
        <v>153</v>
      </c>
      <c r="D120" s="52" t="str">
        <f t="shared" si="1"/>
        <v xml:space="preserve">Endograft aortic </v>
      </c>
      <c r="H120" s="99" t="s">
        <v>324</v>
      </c>
    </row>
    <row r="121" spans="1:18" ht="318.75" x14ac:dyDescent="0.25">
      <c r="A121" s="59" t="s">
        <v>33</v>
      </c>
      <c r="B121" s="63">
        <v>291</v>
      </c>
      <c r="C121" s="82" t="s">
        <v>154</v>
      </c>
      <c r="D121" s="52" t="str">
        <f t="shared" si="1"/>
        <v>Dispozitiv Embolizare Intrasacular</v>
      </c>
      <c r="H121" s="99" t="s">
        <v>325</v>
      </c>
    </row>
    <row r="122" spans="1:18" ht="242.25" x14ac:dyDescent="0.25">
      <c r="A122" s="59" t="s">
        <v>33</v>
      </c>
      <c r="B122" s="63">
        <v>292</v>
      </c>
      <c r="C122" s="82" t="s">
        <v>155</v>
      </c>
      <c r="D122" s="52" t="str">
        <f t="shared" si="1"/>
        <v>Dispozitiv de revascularizare cerebrala in cazuri dificile</v>
      </c>
      <c r="H122" s="99" t="s">
        <v>326</v>
      </c>
    </row>
    <row r="123" spans="1:18" ht="191.25" x14ac:dyDescent="0.25">
      <c r="A123" s="59" t="s">
        <v>33</v>
      </c>
      <c r="B123" s="63">
        <v>293</v>
      </c>
      <c r="C123" s="82" t="s">
        <v>156</v>
      </c>
      <c r="D123" s="52" t="str">
        <f t="shared" si="1"/>
        <v xml:space="preserve">STENT GRAFT CORONARIAN </v>
      </c>
      <c r="H123" s="99" t="s">
        <v>327</v>
      </c>
    </row>
    <row r="124" spans="1:18" ht="25.5" x14ac:dyDescent="0.25">
      <c r="A124" s="59" t="s">
        <v>33</v>
      </c>
      <c r="B124" s="63">
        <v>294</v>
      </c>
      <c r="C124" s="82" t="s">
        <v>74</v>
      </c>
      <c r="D124" s="52" t="str">
        <f t="shared" si="1"/>
        <v>Set presiune invaziva</v>
      </c>
      <c r="H124" s="100" t="s">
        <v>328</v>
      </c>
    </row>
    <row r="125" spans="1:18" ht="38.25" x14ac:dyDescent="0.25">
      <c r="A125" s="59" t="s">
        <v>33</v>
      </c>
      <c r="B125" s="63">
        <v>295</v>
      </c>
      <c r="C125" s="82" t="s">
        <v>75</v>
      </c>
      <c r="D125" s="52" t="str">
        <f t="shared" si="1"/>
        <v>Set linie ECG</v>
      </c>
      <c r="H125" s="100" t="s">
        <v>329</v>
      </c>
    </row>
    <row r="126" spans="1:18" ht="102" x14ac:dyDescent="0.25">
      <c r="A126" s="59" t="s">
        <v>33</v>
      </c>
      <c r="B126" s="63">
        <v>296</v>
      </c>
      <c r="C126" s="82" t="s">
        <v>157</v>
      </c>
      <c r="D126" s="52" t="str">
        <f t="shared" si="1"/>
        <v>Dispozitiv revascularizare cerebrala cu virf inchis</v>
      </c>
      <c r="E126" s="4"/>
      <c r="F126" s="10"/>
      <c r="G126" s="4"/>
      <c r="H126" s="99" t="s">
        <v>330</v>
      </c>
      <c r="I126" s="4"/>
      <c r="J126" s="4"/>
      <c r="K126" s="4"/>
      <c r="L126" s="4"/>
      <c r="M126" s="4"/>
      <c r="N126" s="4"/>
      <c r="O126" s="4"/>
      <c r="P126" s="4"/>
      <c r="Q126" s="4"/>
      <c r="R126" s="4"/>
    </row>
    <row r="127" spans="1:18" ht="25.5" x14ac:dyDescent="0.3">
      <c r="A127" s="59" t="s">
        <v>33</v>
      </c>
      <c r="B127" s="63">
        <v>297</v>
      </c>
      <c r="C127" s="82" t="s">
        <v>158</v>
      </c>
      <c r="D127" s="52" t="str">
        <f t="shared" si="1"/>
        <v>Seringi pentru injectie cu precizie inalta</v>
      </c>
      <c r="E127" s="12"/>
      <c r="F127" s="12"/>
      <c r="G127" s="12"/>
      <c r="H127" s="100" t="s">
        <v>331</v>
      </c>
      <c r="I127" s="12"/>
      <c r="J127" s="12"/>
      <c r="K127" s="12"/>
      <c r="L127" s="12"/>
      <c r="M127" s="12"/>
      <c r="N127" s="12"/>
      <c r="O127" s="12"/>
      <c r="P127" s="12"/>
      <c r="Q127" s="12"/>
      <c r="R127" s="12"/>
    </row>
    <row r="128" spans="1:18" ht="178.5" x14ac:dyDescent="0.3">
      <c r="A128" s="59" t="s">
        <v>33</v>
      </c>
      <c r="B128" s="63">
        <v>298</v>
      </c>
      <c r="C128" s="82" t="s">
        <v>159</v>
      </c>
      <c r="D128" s="52" t="str">
        <f t="shared" si="1"/>
        <v xml:space="preserve">Balon Shockwave pentru artere periferice calcifiate cronic cu ultrasunete </v>
      </c>
      <c r="E128" s="12"/>
      <c r="F128" s="12"/>
      <c r="G128" s="12"/>
      <c r="H128" s="99" t="s">
        <v>332</v>
      </c>
      <c r="I128" s="12"/>
      <c r="J128" s="12"/>
      <c r="K128" s="12"/>
      <c r="L128" s="12"/>
      <c r="M128" s="12"/>
      <c r="N128" s="12"/>
      <c r="O128" s="12"/>
      <c r="P128" s="12"/>
      <c r="Q128" s="12"/>
      <c r="R128" s="12"/>
    </row>
    <row r="129" spans="1:18" ht="153" x14ac:dyDescent="0.3">
      <c r="A129" s="59" t="s">
        <v>33</v>
      </c>
      <c r="B129" s="63">
        <v>299</v>
      </c>
      <c r="C129" s="82" t="s">
        <v>160</v>
      </c>
      <c r="D129" s="52" t="str">
        <f t="shared" si="1"/>
        <v>Stent Venos Autoexpandabil</v>
      </c>
      <c r="E129" s="12"/>
      <c r="F129" s="12"/>
      <c r="G129" s="12"/>
      <c r="H129" s="99" t="s">
        <v>333</v>
      </c>
      <c r="I129" s="12"/>
      <c r="J129" s="12"/>
      <c r="K129" s="12"/>
      <c r="L129" s="12"/>
      <c r="M129" s="12"/>
      <c r="N129" s="12"/>
      <c r="O129" s="12"/>
      <c r="P129" s="12"/>
      <c r="Q129" s="12"/>
      <c r="R129" s="12"/>
    </row>
    <row r="130" spans="1:18" ht="76.5" x14ac:dyDescent="0.25">
      <c r="A130" s="59" t="s">
        <v>33</v>
      </c>
      <c r="B130" s="63">
        <v>300</v>
      </c>
      <c r="C130" s="82" t="s">
        <v>161</v>
      </c>
      <c r="D130" s="52" t="str">
        <f t="shared" si="1"/>
        <v>Cateterul de reintrare pentru crossing</v>
      </c>
      <c r="H130" s="99" t="s">
        <v>334</v>
      </c>
    </row>
    <row r="131" spans="1:18" ht="76.5" x14ac:dyDescent="0.25">
      <c r="A131" s="59" t="s">
        <v>33</v>
      </c>
      <c r="B131" s="63">
        <v>301</v>
      </c>
      <c r="C131" s="82" t="s">
        <v>161</v>
      </c>
      <c r="D131" s="52" t="str">
        <f t="shared" si="1"/>
        <v>Cateterul de reintrare pentru crossing</v>
      </c>
      <c r="H131" s="99" t="s">
        <v>335</v>
      </c>
    </row>
    <row r="132" spans="1:18" ht="153" x14ac:dyDescent="0.25">
      <c r="A132" s="59" t="s">
        <v>33</v>
      </c>
      <c r="B132" s="63">
        <v>302</v>
      </c>
      <c r="C132" s="82" t="s">
        <v>36</v>
      </c>
      <c r="D132" s="52" t="str">
        <f t="shared" si="1"/>
        <v>Stent periferic cu  flexibilitate crescută</v>
      </c>
      <c r="H132" s="99" t="s">
        <v>336</v>
      </c>
    </row>
    <row r="133" spans="1:18" ht="51" x14ac:dyDescent="0.25">
      <c r="A133" s="59" t="s">
        <v>33</v>
      </c>
      <c r="B133" s="63">
        <v>303</v>
      </c>
      <c r="C133" s="82" t="s">
        <v>162</v>
      </c>
      <c r="D133" s="52" t="str">
        <f t="shared" si="1"/>
        <v>Stent arterial/venos autoexpandabil periferic, marimi mari</v>
      </c>
      <c r="H133" s="99" t="s">
        <v>337</v>
      </c>
    </row>
    <row r="134" spans="1:18" ht="229.5" x14ac:dyDescent="0.25">
      <c r="A134" s="59" t="s">
        <v>33</v>
      </c>
      <c r="B134" s="63">
        <v>304</v>
      </c>
      <c r="C134" s="82" t="s">
        <v>163</v>
      </c>
      <c r="D134" s="52" t="str">
        <f t="shared" si="1"/>
        <v>Cateter pentru recanalizarea lumenului arterial</v>
      </c>
      <c r="H134" s="99" t="s">
        <v>338</v>
      </c>
    </row>
    <row r="135" spans="1:18" ht="204" x14ac:dyDescent="0.25">
      <c r="A135" s="59" t="s">
        <v>33</v>
      </c>
      <c r="B135" s="63">
        <v>305</v>
      </c>
      <c r="C135" s="82" t="s">
        <v>164</v>
      </c>
      <c r="D135" s="52" t="str">
        <f t="shared" si="1"/>
        <v>STENT GRAFT pentru periferie</v>
      </c>
      <c r="H135" s="99" t="s">
        <v>339</v>
      </c>
    </row>
    <row r="136" spans="1:18" ht="102" x14ac:dyDescent="0.25">
      <c r="A136" s="59" t="s">
        <v>33</v>
      </c>
      <c r="B136" s="63">
        <v>306</v>
      </c>
      <c r="C136" s="82" t="s">
        <v>165</v>
      </c>
      <c r="D136" s="52" t="str">
        <f t="shared" si="1"/>
        <v xml:space="preserve">Stent coronarian Farmacologic activ polimer SIROLIMUS </v>
      </c>
      <c r="H136" s="99" t="s">
        <v>340</v>
      </c>
    </row>
    <row r="137" spans="1:18" ht="76.5" x14ac:dyDescent="0.25">
      <c r="A137" s="59" t="s">
        <v>33</v>
      </c>
      <c r="B137" s="63">
        <v>307</v>
      </c>
      <c r="C137" s="82" t="s">
        <v>166</v>
      </c>
      <c r="D137" s="52" t="str">
        <f t="shared" si="1"/>
        <v xml:space="preserve">Stenturi coronariene cobalt crom cu eliberare de substanta antirestenoza- Everolimus polimer </v>
      </c>
      <c r="H137" s="99" t="s">
        <v>341</v>
      </c>
    </row>
    <row r="138" spans="1:18" ht="114.75" x14ac:dyDescent="0.25">
      <c r="A138" s="59" t="s">
        <v>33</v>
      </c>
      <c r="B138" s="63">
        <v>308</v>
      </c>
      <c r="C138" s="82" t="s">
        <v>167</v>
      </c>
      <c r="D138" s="52" t="str">
        <f t="shared" si="1"/>
        <v>Ghid periferic 
ocluzii cronice 
calcificate</v>
      </c>
      <c r="H138" s="99" t="s">
        <v>342</v>
      </c>
    </row>
    <row r="139" spans="1:18" ht="178.5" x14ac:dyDescent="0.25">
      <c r="A139" s="59" t="s">
        <v>33</v>
      </c>
      <c r="B139" s="63">
        <v>309</v>
      </c>
      <c r="C139" s="82" t="s">
        <v>61</v>
      </c>
      <c r="D139" s="52" t="str">
        <f t="shared" si="1"/>
        <v>Microsfere pentru embolizare</v>
      </c>
      <c r="H139" s="99" t="s">
        <v>343</v>
      </c>
    </row>
    <row r="140" spans="1:18" ht="267.75" x14ac:dyDescent="0.25">
      <c r="A140" s="59" t="s">
        <v>33</v>
      </c>
      <c r="B140" s="63">
        <v>310</v>
      </c>
      <c r="C140" s="82" t="s">
        <v>168</v>
      </c>
      <c r="D140" s="52" t="str">
        <f t="shared" ref="D140:D192" si="2">C140</f>
        <v>Stent periferic autoexpandabil medicamentos</v>
      </c>
      <c r="H140" s="99" t="s">
        <v>344</v>
      </c>
    </row>
    <row r="141" spans="1:18" ht="191.25" x14ac:dyDescent="0.25">
      <c r="A141" s="59" t="s">
        <v>33</v>
      </c>
      <c r="B141" s="63">
        <v>311</v>
      </c>
      <c r="C141" s="82" t="s">
        <v>169</v>
      </c>
      <c r="D141" s="52" t="str">
        <f t="shared" si="2"/>
        <v>Cateter-ghid carotidian</v>
      </c>
      <c r="H141" s="99" t="s">
        <v>345</v>
      </c>
    </row>
    <row r="142" spans="1:18" ht="102" x14ac:dyDescent="0.25">
      <c r="A142" s="59" t="s">
        <v>33</v>
      </c>
      <c r="B142" s="63">
        <v>312</v>
      </c>
      <c r="C142" s="82" t="s">
        <v>170</v>
      </c>
      <c r="D142" s="52" t="str">
        <f t="shared" si="2"/>
        <v>Dispozitiv de aterectomie și trombectomie rotațională</v>
      </c>
      <c r="H142" s="99" t="s">
        <v>346</v>
      </c>
    </row>
    <row r="143" spans="1:18" ht="288" x14ac:dyDescent="0.25">
      <c r="A143" s="59" t="s">
        <v>33</v>
      </c>
      <c r="B143" s="63">
        <v>313</v>
      </c>
      <c r="C143" s="83" t="s">
        <v>171</v>
      </c>
      <c r="D143" s="52" t="str">
        <f t="shared" si="2"/>
        <v>Cateter diagnostic angiografie</v>
      </c>
      <c r="H143" s="74" t="s">
        <v>347</v>
      </c>
    </row>
    <row r="144" spans="1:18" ht="96" x14ac:dyDescent="0.25">
      <c r="A144" s="59" t="s">
        <v>33</v>
      </c>
      <c r="B144" s="63">
        <v>314</v>
      </c>
      <c r="C144" s="84" t="s">
        <v>172</v>
      </c>
      <c r="D144" s="52" t="str">
        <f t="shared" si="2"/>
        <v>Cateter suport intracranial pentru acces radial</v>
      </c>
      <c r="H144" s="101" t="s">
        <v>348</v>
      </c>
    </row>
    <row r="145" spans="1:8" ht="132" x14ac:dyDescent="0.25">
      <c r="A145" s="59" t="s">
        <v>33</v>
      </c>
      <c r="B145" s="63">
        <v>315</v>
      </c>
      <c r="C145" s="84" t="s">
        <v>173</v>
      </c>
      <c r="D145" s="52" t="str">
        <f t="shared" si="2"/>
        <v>Cateter ghid neurovascular cu varf flexibil</v>
      </c>
      <c r="H145" s="101" t="s">
        <v>349</v>
      </c>
    </row>
    <row r="146" spans="1:8" ht="144" x14ac:dyDescent="0.25">
      <c r="A146" s="59" t="s">
        <v>33</v>
      </c>
      <c r="B146" s="63">
        <v>316</v>
      </c>
      <c r="C146" s="84" t="s">
        <v>174</v>
      </c>
      <c r="D146" s="52" t="str">
        <f t="shared" si="2"/>
        <v>Cateter ghid intermediar pentru proceduri neurovasculare</v>
      </c>
      <c r="H146" s="101" t="s">
        <v>350</v>
      </c>
    </row>
    <row r="147" spans="1:8" ht="132" x14ac:dyDescent="0.25">
      <c r="A147" s="59" t="s">
        <v>33</v>
      </c>
      <c r="B147" s="63">
        <v>317</v>
      </c>
      <c r="C147" s="84" t="s">
        <v>175</v>
      </c>
      <c r="D147" s="52" t="str">
        <f t="shared" si="2"/>
        <v>Cateter de Aspiratie</v>
      </c>
      <c r="H147" s="101" t="s">
        <v>351</v>
      </c>
    </row>
    <row r="148" spans="1:8" ht="409.5" x14ac:dyDescent="0.25">
      <c r="A148" s="59" t="s">
        <v>33</v>
      </c>
      <c r="B148" s="63">
        <v>318</v>
      </c>
      <c r="C148" s="84" t="s">
        <v>39</v>
      </c>
      <c r="D148" s="52" t="str">
        <f t="shared" si="2"/>
        <v>Microcateter livrare stent deviator flux neurovascular sau dispozitive embolizare</v>
      </c>
      <c r="H148" s="101" t="s">
        <v>352</v>
      </c>
    </row>
    <row r="149" spans="1:8" ht="84" x14ac:dyDescent="0.25">
      <c r="A149" s="59" t="s">
        <v>33</v>
      </c>
      <c r="B149" s="63">
        <v>319</v>
      </c>
      <c r="C149" s="84" t="s">
        <v>176</v>
      </c>
      <c r="D149" s="52" t="str">
        <f t="shared" si="2"/>
        <v xml:space="preserve">Ghid pentru proceduri de periferie si cerebrale </v>
      </c>
      <c r="H149" s="101" t="s">
        <v>353</v>
      </c>
    </row>
    <row r="150" spans="1:8" ht="156" x14ac:dyDescent="0.25">
      <c r="A150" s="59" t="s">
        <v>33</v>
      </c>
      <c r="B150" s="63">
        <v>320</v>
      </c>
      <c r="C150" s="83" t="s">
        <v>177</v>
      </c>
      <c r="D150" s="52" t="str">
        <f t="shared" si="2"/>
        <v>Dispozitiv de revascularizare cerebrala reglabil de dimensiuni mari</v>
      </c>
      <c r="H150" s="74" t="s">
        <v>354</v>
      </c>
    </row>
    <row r="151" spans="1:8" ht="156" x14ac:dyDescent="0.25">
      <c r="A151" s="59" t="s">
        <v>33</v>
      </c>
      <c r="B151" s="63">
        <v>321</v>
      </c>
      <c r="C151" s="84" t="s">
        <v>178</v>
      </c>
      <c r="D151" s="52" t="str">
        <f t="shared" si="2"/>
        <v>Dispozitiv pentru trombectomie mecanică</v>
      </c>
      <c r="H151" s="101" t="s">
        <v>355</v>
      </c>
    </row>
    <row r="152" spans="1:8" ht="72" x14ac:dyDescent="0.25">
      <c r="A152" s="59" t="s">
        <v>33</v>
      </c>
      <c r="B152" s="63">
        <v>322</v>
      </c>
      <c r="C152" s="85" t="s">
        <v>179</v>
      </c>
      <c r="D152" s="52" t="str">
        <f t="shared" si="2"/>
        <v>Sistem de protecție embolică</v>
      </c>
      <c r="H152" s="74" t="s">
        <v>356</v>
      </c>
    </row>
    <row r="153" spans="1:8" ht="132" x14ac:dyDescent="0.25">
      <c r="A153" s="59" t="s">
        <v>33</v>
      </c>
      <c r="B153" s="63">
        <v>323</v>
      </c>
      <c r="C153" s="83" t="s">
        <v>180</v>
      </c>
      <c r="D153" s="52" t="str">
        <f t="shared" si="2"/>
        <v>Balon pentru arterele carotide si renale</v>
      </c>
      <c r="H153" s="74" t="s">
        <v>357</v>
      </c>
    </row>
    <row r="154" spans="1:8" ht="156" x14ac:dyDescent="0.25">
      <c r="A154" s="59" t="s">
        <v>33</v>
      </c>
      <c r="B154" s="63">
        <v>324</v>
      </c>
      <c r="C154" s="83" t="s">
        <v>181</v>
      </c>
      <c r="D154" s="52" t="str">
        <f t="shared" si="2"/>
        <v>Balon farmacologic activ (Paclitoxel)</v>
      </c>
      <c r="H154" s="74" t="s">
        <v>358</v>
      </c>
    </row>
    <row r="155" spans="1:8" ht="48" x14ac:dyDescent="0.25">
      <c r="A155" s="59" t="s">
        <v>33</v>
      </c>
      <c r="B155" s="63">
        <v>325</v>
      </c>
      <c r="C155" s="83" t="s">
        <v>38</v>
      </c>
      <c r="D155" s="52" t="str">
        <f t="shared" si="2"/>
        <v>Cateter ghid cu balon</v>
      </c>
      <c r="H155" s="74" t="s">
        <v>359</v>
      </c>
    </row>
    <row r="156" spans="1:8" ht="216" x14ac:dyDescent="0.25">
      <c r="A156" s="59" t="s">
        <v>33</v>
      </c>
      <c r="B156" s="63">
        <v>326</v>
      </c>
      <c r="C156" s="83" t="s">
        <v>40</v>
      </c>
      <c r="D156" s="52" t="str">
        <f t="shared" si="2"/>
        <v xml:space="preserve">Spirale platina cu detasare electro-mecanica </v>
      </c>
      <c r="H156" s="74" t="s">
        <v>360</v>
      </c>
    </row>
    <row r="157" spans="1:8" ht="132" x14ac:dyDescent="0.25">
      <c r="A157" s="59" t="s">
        <v>33</v>
      </c>
      <c r="B157" s="63">
        <v>327</v>
      </c>
      <c r="C157" s="83" t="s">
        <v>182</v>
      </c>
      <c r="D157" s="52" t="str">
        <f t="shared" si="2"/>
        <v>Spirale platina cu detasare mecanica pentru embolizarea endovasculara a anevrismelor</v>
      </c>
      <c r="H157" s="74" t="s">
        <v>361</v>
      </c>
    </row>
    <row r="158" spans="1:8" ht="229.5" x14ac:dyDescent="0.25">
      <c r="A158" s="59" t="s">
        <v>33</v>
      </c>
      <c r="B158" s="63">
        <v>328</v>
      </c>
      <c r="C158" s="86" t="s">
        <v>183</v>
      </c>
      <c r="D158" s="52" t="str">
        <f t="shared" si="2"/>
        <v>Teacă ranforsată scurta cu profil mare</v>
      </c>
      <c r="H158" s="102" t="s">
        <v>362</v>
      </c>
    </row>
    <row r="159" spans="1:8" ht="216.75" x14ac:dyDescent="0.25">
      <c r="A159" s="59" t="s">
        <v>33</v>
      </c>
      <c r="B159" s="63">
        <v>329</v>
      </c>
      <c r="C159" s="86" t="s">
        <v>184</v>
      </c>
      <c r="D159" s="52" t="str">
        <f t="shared" si="2"/>
        <v>Teacă ranforsată lungă cu profil mare</v>
      </c>
      <c r="H159" s="102" t="s">
        <v>363</v>
      </c>
    </row>
    <row r="160" spans="1:8" ht="165.75" x14ac:dyDescent="0.25">
      <c r="A160" s="59" t="s">
        <v>33</v>
      </c>
      <c r="B160" s="63">
        <v>330</v>
      </c>
      <c r="C160" s="87" t="s">
        <v>185</v>
      </c>
      <c r="D160" s="52" t="str">
        <f t="shared" si="2"/>
        <v xml:space="preserve">Dispozitiv recuperare corp strain
</v>
      </c>
      <c r="H160" s="103" t="s">
        <v>364</v>
      </c>
    </row>
    <row r="161" spans="1:8" ht="140.25" x14ac:dyDescent="0.25">
      <c r="A161" s="59" t="s">
        <v>33</v>
      </c>
      <c r="B161" s="63">
        <v>331</v>
      </c>
      <c r="C161" s="88" t="s">
        <v>139</v>
      </c>
      <c r="D161" s="52" t="str">
        <f t="shared" si="2"/>
        <v xml:space="preserve">Balon angioplastie periferic 0,018”  </v>
      </c>
      <c r="H161" s="104" t="s">
        <v>365</v>
      </c>
    </row>
    <row r="162" spans="1:8" ht="114.75" x14ac:dyDescent="0.25">
      <c r="A162" s="59" t="s">
        <v>33</v>
      </c>
      <c r="B162" s="63">
        <v>332</v>
      </c>
      <c r="C162" s="88" t="s">
        <v>186</v>
      </c>
      <c r="D162" s="52" t="str">
        <f t="shared" si="2"/>
        <v>Balon cateter pentru angioplastie periferica cu presiuni ultra inalte</v>
      </c>
      <c r="H162" s="105" t="s">
        <v>366</v>
      </c>
    </row>
    <row r="163" spans="1:8" ht="216.75" x14ac:dyDescent="0.25">
      <c r="A163" s="59" t="s">
        <v>33</v>
      </c>
      <c r="B163" s="63">
        <v>333</v>
      </c>
      <c r="C163" s="89" t="s">
        <v>187</v>
      </c>
      <c r="D163" s="52" t="str">
        <f t="shared" si="2"/>
        <v>Balon pentru dilatare periferica</v>
      </c>
      <c r="H163" s="72" t="s">
        <v>367</v>
      </c>
    </row>
    <row r="164" spans="1:8" ht="204" x14ac:dyDescent="0.25">
      <c r="A164" s="59" t="s">
        <v>33</v>
      </c>
      <c r="B164" s="63">
        <v>334</v>
      </c>
      <c r="C164" s="87" t="s">
        <v>188</v>
      </c>
      <c r="D164" s="52" t="str">
        <f t="shared" si="2"/>
        <v>Stent pentru tratamentul leziunilor arterei femurale superficiale.</v>
      </c>
      <c r="H164" s="72" t="s">
        <v>368</v>
      </c>
    </row>
    <row r="165" spans="1:8" ht="216.75" x14ac:dyDescent="0.25">
      <c r="A165" s="59" t="s">
        <v>33</v>
      </c>
      <c r="B165" s="63">
        <v>335</v>
      </c>
      <c r="C165" s="87" t="s">
        <v>189</v>
      </c>
      <c r="D165" s="52" t="str">
        <f t="shared" si="2"/>
        <v>Stent periferic cu Paclitaxel pentru prevenirea restenozei</v>
      </c>
      <c r="H165" s="72" t="s">
        <v>369</v>
      </c>
    </row>
    <row r="166" spans="1:8" ht="191.25" x14ac:dyDescent="0.25">
      <c r="A166" s="59" t="s">
        <v>33</v>
      </c>
      <c r="B166" s="63">
        <v>336</v>
      </c>
      <c r="C166" s="87" t="s">
        <v>190</v>
      </c>
      <c r="D166" s="52" t="str">
        <f t="shared" si="2"/>
        <v>Microsfere pentru embolizare incarcate cu chimioterapeutice</v>
      </c>
      <c r="H166" s="72" t="s">
        <v>370</v>
      </c>
    </row>
    <row r="167" spans="1:8" ht="51" x14ac:dyDescent="0.25">
      <c r="A167" s="59" t="s">
        <v>33</v>
      </c>
      <c r="B167" s="63">
        <v>337</v>
      </c>
      <c r="C167" s="82" t="s">
        <v>191</v>
      </c>
      <c r="D167" s="52" t="str">
        <f t="shared" si="2"/>
        <v>Set inflator cu manometru de presiune înaltă</v>
      </c>
      <c r="H167" s="72" t="s">
        <v>371</v>
      </c>
    </row>
    <row r="168" spans="1:8" ht="409.5" x14ac:dyDescent="0.25">
      <c r="A168" s="59" t="s">
        <v>33</v>
      </c>
      <c r="B168" s="63">
        <v>338</v>
      </c>
      <c r="C168" s="87" t="s">
        <v>192</v>
      </c>
      <c r="D168" s="52" t="str">
        <f t="shared" si="2"/>
        <v>Stent din Nitinol autoexpandabil</v>
      </c>
      <c r="H168" s="106" t="s">
        <v>372</v>
      </c>
    </row>
    <row r="169" spans="1:8" ht="216.75" x14ac:dyDescent="0.25">
      <c r="A169" s="59" t="s">
        <v>33</v>
      </c>
      <c r="B169" s="63">
        <v>339</v>
      </c>
      <c r="C169" s="87" t="s">
        <v>193</v>
      </c>
      <c r="D169" s="52" t="str">
        <f t="shared" si="2"/>
        <v>Ghid periferic ocluzii cronice calcificate</v>
      </c>
      <c r="H169" s="72" t="s">
        <v>373</v>
      </c>
    </row>
    <row r="170" spans="1:8" ht="229.5" x14ac:dyDescent="0.25">
      <c r="A170" s="59" t="s">
        <v>33</v>
      </c>
      <c r="B170" s="63">
        <v>340</v>
      </c>
      <c r="C170" s="90" t="s">
        <v>194</v>
      </c>
      <c r="D170" s="52" t="str">
        <f t="shared" si="2"/>
        <v>Teacă introductor armată</v>
      </c>
      <c r="H170" s="72" t="s">
        <v>374</v>
      </c>
    </row>
    <row r="171" spans="1:8" ht="255" x14ac:dyDescent="0.25">
      <c r="A171" s="59" t="s">
        <v>33</v>
      </c>
      <c r="B171" s="63">
        <v>341</v>
      </c>
      <c r="C171" s="91" t="s">
        <v>195</v>
      </c>
      <c r="D171" s="52" t="str">
        <f t="shared" si="2"/>
        <v>Cateter periferic cu balon 0.014 utilizat în CTO</v>
      </c>
      <c r="H171" s="91" t="s">
        <v>375</v>
      </c>
    </row>
    <row r="172" spans="1:8" ht="204" x14ac:dyDescent="0.25">
      <c r="A172" s="59" t="s">
        <v>33</v>
      </c>
      <c r="B172" s="63">
        <v>342</v>
      </c>
      <c r="C172" s="91" t="s">
        <v>196</v>
      </c>
      <c r="D172" s="52" t="str">
        <f t="shared" si="2"/>
        <v xml:space="preserve">Balon 
angioplastie 
periferica pentru 
tratamentul 
leziunilor 
obstructive cu 
lungimi extreme 
si 
manevrabilitate 
contralaterala
</v>
      </c>
      <c r="H172" s="91" t="s">
        <v>376</v>
      </c>
    </row>
    <row r="173" spans="1:8" ht="242.25" x14ac:dyDescent="0.25">
      <c r="A173" s="59" t="s">
        <v>33</v>
      </c>
      <c r="B173" s="63">
        <v>343</v>
      </c>
      <c r="C173" s="92" t="s">
        <v>197</v>
      </c>
      <c r="D173" s="52" t="str">
        <f t="shared" si="2"/>
        <v xml:space="preserve">Stent periferie cu micro-plasa </v>
      </c>
      <c r="H173" s="91" t="s">
        <v>377</v>
      </c>
    </row>
    <row r="174" spans="1:8" ht="114.75" x14ac:dyDescent="0.25">
      <c r="A174" s="59" t="s">
        <v>33</v>
      </c>
      <c r="B174" s="63">
        <v>344</v>
      </c>
      <c r="C174" s="91" t="s">
        <v>43</v>
      </c>
      <c r="D174" s="52" t="str">
        <f t="shared" si="2"/>
        <v>Cateter de trombaspiratie activa</v>
      </c>
      <c r="H174" s="91" t="s">
        <v>378</v>
      </c>
    </row>
    <row r="175" spans="1:8" ht="51" x14ac:dyDescent="0.25">
      <c r="A175" s="59" t="s">
        <v>33</v>
      </c>
      <c r="B175" s="63">
        <v>345</v>
      </c>
      <c r="C175" s="82" t="s">
        <v>42</v>
      </c>
      <c r="D175" s="52" t="str">
        <f t="shared" si="2"/>
        <v>Separator pentru trombaspiratie</v>
      </c>
      <c r="H175" s="107" t="s">
        <v>379</v>
      </c>
    </row>
    <row r="176" spans="1:8" ht="127.5" x14ac:dyDescent="0.25">
      <c r="A176" s="59" t="s">
        <v>33</v>
      </c>
      <c r="B176" s="63">
        <v>346</v>
      </c>
      <c r="C176" s="89" t="s">
        <v>198</v>
      </c>
      <c r="D176" s="52" t="str">
        <f t="shared" si="2"/>
        <v>Balon cateter pentru angioplastie periferica</v>
      </c>
      <c r="H176" s="105" t="s">
        <v>380</v>
      </c>
    </row>
    <row r="177" spans="1:8" ht="114.75" x14ac:dyDescent="0.25">
      <c r="A177" s="59" t="s">
        <v>33</v>
      </c>
      <c r="B177" s="63">
        <v>347</v>
      </c>
      <c r="C177" s="89" t="s">
        <v>199</v>
      </c>
      <c r="D177" s="52" t="str">
        <f t="shared" si="2"/>
        <v>Cateter cu balon tip  RX</v>
      </c>
      <c r="H177" s="105" t="s">
        <v>381</v>
      </c>
    </row>
    <row r="178" spans="1:8" ht="204" x14ac:dyDescent="0.25">
      <c r="A178" s="59" t="s">
        <v>33</v>
      </c>
      <c r="B178" s="63">
        <v>348</v>
      </c>
      <c r="C178" s="82" t="s">
        <v>200</v>
      </c>
      <c r="D178" s="52" t="str">
        <f t="shared" si="2"/>
        <v>Kit de aterectomie cu aspiratie mecanica</v>
      </c>
      <c r="H178" s="108" t="s">
        <v>382</v>
      </c>
    </row>
    <row r="179" spans="1:8" ht="127.5" x14ac:dyDescent="0.25">
      <c r="A179" s="59" t="s">
        <v>33</v>
      </c>
      <c r="B179" s="63">
        <v>349</v>
      </c>
      <c r="C179" s="82" t="s">
        <v>201</v>
      </c>
      <c r="D179" s="52" t="str">
        <f t="shared" si="2"/>
        <v>Dispozitiv de închidere a accesului arterial femural cu diametru mare</v>
      </c>
      <c r="H179" s="108" t="s">
        <v>383</v>
      </c>
    </row>
    <row r="180" spans="1:8" ht="357" x14ac:dyDescent="0.25">
      <c r="A180" s="59" t="s">
        <v>33</v>
      </c>
      <c r="B180" s="63">
        <v>350</v>
      </c>
      <c r="C180" s="82" t="s">
        <v>202</v>
      </c>
      <c r="D180" s="52" t="str">
        <f t="shared" si="2"/>
        <v>Sistem pentru ingectarea CO2 în sistemul vascular în timpul examinărilor angiografice</v>
      </c>
      <c r="H180" s="108" t="s">
        <v>384</v>
      </c>
    </row>
    <row r="181" spans="1:8" ht="114.75" x14ac:dyDescent="0.25">
      <c r="A181" s="59" t="s">
        <v>33</v>
      </c>
      <c r="B181" s="63">
        <v>351</v>
      </c>
      <c r="C181" s="82" t="s">
        <v>203</v>
      </c>
      <c r="D181" s="52" t="str">
        <f t="shared" si="2"/>
        <v xml:space="preserve">Balon angioplastie periferica BTK </v>
      </c>
      <c r="H181" s="108" t="s">
        <v>385</v>
      </c>
    </row>
    <row r="182" spans="1:8" ht="242.25" x14ac:dyDescent="0.25">
      <c r="A182" s="59" t="s">
        <v>33</v>
      </c>
      <c r="B182" s="63">
        <v>352</v>
      </c>
      <c r="C182" s="82" t="s">
        <v>204</v>
      </c>
      <c r="D182" s="52" t="str">
        <f t="shared" si="2"/>
        <v>Baloane PTA Noncompliante</v>
      </c>
      <c r="H182" s="108" t="s">
        <v>386</v>
      </c>
    </row>
    <row r="183" spans="1:8" ht="127.5" x14ac:dyDescent="0.25">
      <c r="A183" s="59" t="s">
        <v>33</v>
      </c>
      <c r="B183" s="63">
        <v>353</v>
      </c>
      <c r="C183" s="82" t="s">
        <v>205</v>
      </c>
      <c r="D183" s="52" t="str">
        <f t="shared" si="2"/>
        <v>Dispozitiv autoexpandabil pentru ocluzie periferica</v>
      </c>
      <c r="H183" s="99" t="s">
        <v>387</v>
      </c>
    </row>
    <row r="184" spans="1:8" ht="51" x14ac:dyDescent="0.25">
      <c r="A184" s="59" t="s">
        <v>33</v>
      </c>
      <c r="B184" s="63">
        <v>354</v>
      </c>
      <c r="C184" s="93" t="s">
        <v>37</v>
      </c>
      <c r="D184" s="52" t="str">
        <f t="shared" si="2"/>
        <v xml:space="preserve">Spirale (coiluri periferice) </v>
      </c>
      <c r="H184" s="72" t="s">
        <v>388</v>
      </c>
    </row>
    <row r="185" spans="1:8" ht="153" x14ac:dyDescent="0.25">
      <c r="A185" s="59" t="s">
        <v>33</v>
      </c>
      <c r="B185" s="63">
        <v>355</v>
      </c>
      <c r="C185" s="87" t="s">
        <v>206</v>
      </c>
      <c r="D185" s="52" t="str">
        <f t="shared" si="2"/>
        <v>Ghid pentru angioplastie  utilizat in  CTO</v>
      </c>
      <c r="H185" s="72" t="s">
        <v>389</v>
      </c>
    </row>
    <row r="186" spans="1:8" ht="140.25" x14ac:dyDescent="0.25">
      <c r="A186" s="59" t="s">
        <v>33</v>
      </c>
      <c r="B186" s="63">
        <v>356</v>
      </c>
      <c r="C186" s="87" t="s">
        <v>41</v>
      </c>
      <c r="D186" s="52" t="str">
        <f t="shared" si="2"/>
        <v xml:space="preserve">Ghid tip extrasuport </v>
      </c>
      <c r="H186" s="72" t="s">
        <v>390</v>
      </c>
    </row>
    <row r="187" spans="1:8" ht="153" x14ac:dyDescent="0.25">
      <c r="A187" s="59" t="s">
        <v>33</v>
      </c>
      <c r="B187" s="63">
        <v>357</v>
      </c>
      <c r="C187" s="87" t="s">
        <v>207</v>
      </c>
      <c r="D187" s="52" t="str">
        <f t="shared" si="2"/>
        <v xml:space="preserve">Balon farmacologic activ </v>
      </c>
      <c r="H187" s="72" t="s">
        <v>391</v>
      </c>
    </row>
    <row r="188" spans="1:8" ht="255" x14ac:dyDescent="0.25">
      <c r="A188" s="59" t="s">
        <v>33</v>
      </c>
      <c r="B188" s="63">
        <v>358</v>
      </c>
      <c r="C188" s="87" t="s">
        <v>208</v>
      </c>
      <c r="D188" s="52" t="str">
        <f t="shared" si="2"/>
        <v>Stent Graft Coronarian</v>
      </c>
      <c r="H188" s="72" t="s">
        <v>392</v>
      </c>
    </row>
    <row r="189" spans="1:8" ht="293.25" x14ac:dyDescent="0.25">
      <c r="A189" s="59" t="s">
        <v>33</v>
      </c>
      <c r="B189" s="63">
        <v>359</v>
      </c>
      <c r="C189" s="87" t="s">
        <v>165</v>
      </c>
      <c r="D189" s="52" t="str">
        <f t="shared" si="2"/>
        <v xml:space="preserve">Stent coronarian Farmacologic activ polimer SIROLIMUS </v>
      </c>
      <c r="H189" s="72" t="s">
        <v>393</v>
      </c>
    </row>
    <row r="190" spans="1:8" ht="204" x14ac:dyDescent="0.25">
      <c r="A190" s="59" t="s">
        <v>33</v>
      </c>
      <c r="B190" s="63">
        <v>360</v>
      </c>
      <c r="C190" s="86" t="s">
        <v>209</v>
      </c>
      <c r="D190" s="52" t="str">
        <f t="shared" si="2"/>
        <v>Catetere ghid pentru abord radial</v>
      </c>
      <c r="H190" s="103" t="s">
        <v>394</v>
      </c>
    </row>
    <row r="191" spans="1:8" ht="120" x14ac:dyDescent="0.25">
      <c r="A191" s="59" t="s">
        <v>33</v>
      </c>
      <c r="B191" s="63">
        <v>361</v>
      </c>
      <c r="C191" s="94" t="s">
        <v>210</v>
      </c>
      <c r="D191" s="52" t="str">
        <f t="shared" si="2"/>
        <v>Ghid Cerebral cu posibilitate de navigare remodelată</v>
      </c>
      <c r="H191" s="101" t="s">
        <v>395</v>
      </c>
    </row>
    <row r="192" spans="1:8" ht="156" x14ac:dyDescent="0.25">
      <c r="A192" s="59" t="s">
        <v>33</v>
      </c>
      <c r="B192" s="63">
        <v>362</v>
      </c>
      <c r="C192" s="94" t="s">
        <v>211</v>
      </c>
      <c r="D192" s="52" t="str">
        <f t="shared" si="2"/>
        <v>Cateter Intermediar</v>
      </c>
      <c r="H192" s="101" t="s">
        <v>396</v>
      </c>
    </row>
    <row r="195" spans="2:18" ht="20.25" x14ac:dyDescent="0.3">
      <c r="B195" s="12"/>
      <c r="C195" s="12" t="s">
        <v>17</v>
      </c>
      <c r="D195" s="12"/>
      <c r="E195" s="12"/>
      <c r="F195" s="12"/>
      <c r="G195" s="12"/>
      <c r="H195" s="12"/>
      <c r="I195" s="12"/>
      <c r="J195" s="12"/>
      <c r="K195" s="12"/>
      <c r="L195" s="12"/>
      <c r="M195" s="12"/>
      <c r="N195" s="12"/>
      <c r="O195" s="12"/>
      <c r="P195" s="12"/>
      <c r="Q195" s="12"/>
      <c r="R195" s="12"/>
    </row>
    <row r="196" spans="2:18" ht="20.25" x14ac:dyDescent="0.3">
      <c r="B196" s="12"/>
      <c r="C196" s="12"/>
      <c r="D196" s="12"/>
      <c r="E196" s="12"/>
      <c r="F196" s="12"/>
      <c r="G196" s="12"/>
      <c r="H196" s="12"/>
      <c r="I196" s="12"/>
      <c r="J196" s="12"/>
      <c r="K196" s="12"/>
      <c r="L196" s="12"/>
      <c r="M196" s="12"/>
      <c r="N196" s="12"/>
      <c r="O196" s="12"/>
      <c r="P196" s="12"/>
      <c r="Q196" s="12"/>
      <c r="R196" s="12"/>
    </row>
    <row r="197" spans="2:18" ht="20.25" x14ac:dyDescent="0.3">
      <c r="B197" s="12"/>
      <c r="C197" s="12" t="s">
        <v>18</v>
      </c>
      <c r="D197" s="12"/>
      <c r="E197" s="12"/>
      <c r="F197" s="12"/>
      <c r="G197" s="12"/>
      <c r="H197" s="12"/>
      <c r="I197" s="12"/>
      <c r="J197" s="12"/>
      <c r="K197" s="12"/>
      <c r="L197" s="12"/>
      <c r="M197" s="12"/>
      <c r="N197" s="12"/>
      <c r="O197" s="12"/>
      <c r="P197" s="12"/>
      <c r="Q197" s="12"/>
      <c r="R197" s="12"/>
    </row>
    <row r="198" spans="2:18" x14ac:dyDescent="0.25">
      <c r="B198"/>
      <c r="C198"/>
      <c r="D198"/>
      <c r="E198"/>
      <c r="F198"/>
      <c r="G198"/>
      <c r="H198"/>
      <c r="I198"/>
      <c r="J198"/>
      <c r="K198"/>
      <c r="L198"/>
      <c r="M198"/>
      <c r="N198"/>
      <c r="O198"/>
      <c r="P198"/>
      <c r="Q198"/>
      <c r="R198"/>
    </row>
  </sheetData>
  <autoFilter ref="A6:K124" xr:uid="{00000000-0009-0000-0000-000000000000}"/>
  <mergeCells count="9">
    <mergeCell ref="D5:H5"/>
    <mergeCell ref="I5:J5"/>
    <mergeCell ref="B7:D7"/>
    <mergeCell ref="C1:J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03"/>
  <sheetViews>
    <sheetView zoomScale="70" zoomScaleNormal="70" workbookViewId="0">
      <selection activeCell="I183" sqref="I183"/>
    </sheetView>
  </sheetViews>
  <sheetFormatPr defaultColWidth="9.140625" defaultRowHeight="15.75" x14ac:dyDescent="0.25"/>
  <cols>
    <col min="1" max="1" width="3.42578125" style="4" customWidth="1"/>
    <col min="2" max="2" width="5.7109375" style="4" customWidth="1"/>
    <col min="3" max="3" width="4.42578125" style="10" customWidth="1"/>
    <col min="4" max="4" width="25.85546875" style="4" customWidth="1"/>
    <col min="5" max="5" width="28" style="47" customWidth="1"/>
    <col min="6" max="6" width="8.7109375" style="10" customWidth="1"/>
    <col min="7" max="7" width="14.7109375" style="50" customWidth="1"/>
    <col min="8" max="8" width="18.28515625" style="4" customWidth="1"/>
    <col min="9" max="9" width="20.5703125" style="4" customWidth="1"/>
    <col min="10" max="10" width="19.28515625" style="4" customWidth="1"/>
    <col min="11" max="11" width="25.28515625" style="4" customWidth="1"/>
    <col min="12" max="12" width="30" style="4" customWidth="1"/>
    <col min="13" max="13" width="12.42578125" style="4" bestFit="1" customWidth="1"/>
    <col min="14" max="16384" width="9.140625" style="4"/>
  </cols>
  <sheetData>
    <row r="1" spans="1:27" x14ac:dyDescent="0.25">
      <c r="D1" s="121" t="s">
        <v>30</v>
      </c>
      <c r="E1" s="121"/>
      <c r="F1" s="121"/>
      <c r="G1" s="121"/>
      <c r="H1" s="121"/>
      <c r="I1" s="121"/>
      <c r="J1" s="121"/>
      <c r="K1" s="121"/>
      <c r="L1" s="121"/>
    </row>
    <row r="2" spans="1:27" x14ac:dyDescent="0.25">
      <c r="D2" s="122" t="s">
        <v>19</v>
      </c>
      <c r="E2" s="122"/>
      <c r="F2" s="122"/>
      <c r="G2" s="122"/>
      <c r="H2" s="122"/>
      <c r="I2" s="122"/>
      <c r="J2" s="122"/>
      <c r="K2" s="19"/>
    </row>
    <row r="3" spans="1:27" x14ac:dyDescent="0.25">
      <c r="B3" s="123" t="s">
        <v>11</v>
      </c>
      <c r="C3" s="123"/>
      <c r="D3" s="123"/>
      <c r="E3" s="124" t="s">
        <v>28</v>
      </c>
      <c r="F3" s="124"/>
      <c r="G3" s="124"/>
      <c r="H3" s="124"/>
      <c r="I3" s="124"/>
      <c r="K3" s="4" t="s">
        <v>12</v>
      </c>
      <c r="L3" s="4" t="s">
        <v>14</v>
      </c>
    </row>
    <row r="4" spans="1:27" s="7" customFormat="1" ht="51" customHeight="1" x14ac:dyDescent="0.25">
      <c r="A4" s="5"/>
      <c r="B4" s="125" t="s">
        <v>10</v>
      </c>
      <c r="C4" s="125"/>
      <c r="D4" s="125"/>
      <c r="E4" s="126" t="s">
        <v>44</v>
      </c>
      <c r="F4" s="126"/>
      <c r="G4" s="126"/>
      <c r="H4" s="126"/>
      <c r="I4" s="126"/>
      <c r="J4" s="126"/>
      <c r="K4" s="6" t="s">
        <v>13</v>
      </c>
      <c r="L4" s="6" t="s">
        <v>15</v>
      </c>
    </row>
    <row r="5" spans="1:27" s="8" customFormat="1" x14ac:dyDescent="0.25">
      <c r="A5" s="5"/>
      <c r="C5" s="57"/>
      <c r="E5" s="119"/>
      <c r="F5" s="119"/>
      <c r="G5" s="119"/>
      <c r="H5" s="119"/>
      <c r="I5" s="119"/>
      <c r="J5" s="119"/>
      <c r="K5" s="119"/>
      <c r="L5" s="119"/>
    </row>
    <row r="6" spans="1:27" ht="47.25" x14ac:dyDescent="0.25">
      <c r="A6" s="9"/>
      <c r="B6" s="2" t="s">
        <v>2</v>
      </c>
      <c r="C6" s="61" t="s">
        <v>0</v>
      </c>
      <c r="D6" s="2" t="s">
        <v>1</v>
      </c>
      <c r="E6" s="46" t="s">
        <v>3</v>
      </c>
      <c r="F6" s="61" t="s">
        <v>20</v>
      </c>
      <c r="G6" s="49" t="s">
        <v>21</v>
      </c>
      <c r="H6" s="61" t="s">
        <v>22</v>
      </c>
      <c r="I6" s="61" t="s">
        <v>23</v>
      </c>
      <c r="J6" s="3" t="s">
        <v>24</v>
      </c>
      <c r="K6" s="3" t="s">
        <v>25</v>
      </c>
      <c r="L6" s="26" t="s">
        <v>26</v>
      </c>
      <c r="M6" s="26" t="s">
        <v>34</v>
      </c>
    </row>
    <row r="7" spans="1:27" x14ac:dyDescent="0.25">
      <c r="A7" s="9"/>
      <c r="B7" s="61">
        <v>1</v>
      </c>
      <c r="C7" s="120">
        <v>2</v>
      </c>
      <c r="D7" s="120"/>
      <c r="E7" s="120"/>
      <c r="F7" s="61">
        <v>3</v>
      </c>
      <c r="G7" s="49">
        <v>4</v>
      </c>
      <c r="H7" s="61">
        <v>5</v>
      </c>
      <c r="I7" s="61">
        <v>6</v>
      </c>
      <c r="J7" s="61">
        <v>7</v>
      </c>
      <c r="K7" s="61">
        <v>8</v>
      </c>
      <c r="L7" s="26">
        <v>9</v>
      </c>
      <c r="M7" s="18"/>
    </row>
    <row r="8" spans="1:27" ht="63.75" x14ac:dyDescent="0.25">
      <c r="A8" s="54"/>
      <c r="B8" s="59" t="s">
        <v>33</v>
      </c>
      <c r="C8" s="63">
        <v>181</v>
      </c>
      <c r="D8" s="64" t="s">
        <v>46</v>
      </c>
      <c r="E8" s="52" t="str">
        <f>D8</f>
        <v>Balon farmacologic activ cu sirolimus utilizat in angioplastia coroniana</v>
      </c>
      <c r="F8" s="52" t="s">
        <v>31</v>
      </c>
      <c r="G8" s="52">
        <v>285</v>
      </c>
      <c r="H8" s="48"/>
      <c r="I8" s="28"/>
      <c r="J8" s="29"/>
      <c r="K8" s="29"/>
      <c r="L8" s="51" t="s">
        <v>32</v>
      </c>
      <c r="M8" s="53">
        <v>2345550</v>
      </c>
    </row>
    <row r="9" spans="1:27" ht="63.75" x14ac:dyDescent="0.25">
      <c r="A9" s="54"/>
      <c r="B9" s="59" t="s">
        <v>33</v>
      </c>
      <c r="C9" s="63">
        <v>182</v>
      </c>
      <c r="D9" s="64" t="s">
        <v>47</v>
      </c>
      <c r="E9" s="52" t="str">
        <f>D9</f>
        <v>Ghid rotawire</v>
      </c>
      <c r="F9" s="52" t="s">
        <v>31</v>
      </c>
      <c r="G9" s="52">
        <v>30</v>
      </c>
      <c r="H9" s="48"/>
      <c r="I9" s="28"/>
      <c r="J9" s="29"/>
      <c r="K9" s="29"/>
      <c r="L9" s="51" t="s">
        <v>32</v>
      </c>
      <c r="M9" s="53">
        <v>99000</v>
      </c>
    </row>
    <row r="10" spans="1:27" ht="63.75" x14ac:dyDescent="0.25">
      <c r="B10" s="59" t="s">
        <v>33</v>
      </c>
      <c r="C10" s="63">
        <v>183</v>
      </c>
      <c r="D10" s="76" t="s">
        <v>48</v>
      </c>
      <c r="E10" s="52" t="str">
        <f>D10</f>
        <v>Stent împletit, cu acoperire antitrombotică</v>
      </c>
      <c r="F10" s="52" t="s">
        <v>31</v>
      </c>
      <c r="G10" s="52">
        <v>14</v>
      </c>
      <c r="H10" s="18"/>
      <c r="I10" s="18"/>
      <c r="J10" s="18"/>
      <c r="K10" s="18"/>
      <c r="L10" s="51" t="s">
        <v>32</v>
      </c>
      <c r="M10" s="53">
        <v>609000</v>
      </c>
    </row>
    <row r="11" spans="1:27" ht="63.75" x14ac:dyDescent="0.25">
      <c r="B11" s="59" t="s">
        <v>33</v>
      </c>
      <c r="C11" s="63">
        <v>184</v>
      </c>
      <c r="D11" s="76" t="s">
        <v>49</v>
      </c>
      <c r="E11" s="52" t="str">
        <f>D11</f>
        <v xml:space="preserve">Stent tăiat cu laser, cu acoperire antitrombotică </v>
      </c>
      <c r="F11" s="52" t="s">
        <v>31</v>
      </c>
      <c r="G11" s="52">
        <v>19</v>
      </c>
      <c r="H11" s="18"/>
      <c r="I11" s="18"/>
      <c r="J11" s="18"/>
      <c r="K11" s="18"/>
      <c r="L11" s="51" t="s">
        <v>32</v>
      </c>
      <c r="M11" s="53">
        <v>720100</v>
      </c>
    </row>
    <row r="12" spans="1:27" ht="63.75" x14ac:dyDescent="0.25">
      <c r="B12" s="59" t="s">
        <v>33</v>
      </c>
      <c r="C12" s="63">
        <v>185</v>
      </c>
      <c r="D12" s="76" t="s">
        <v>50</v>
      </c>
      <c r="E12" s="52" t="str">
        <f t="shared" ref="E12:E75" si="0">D12</f>
        <v>Cateter ghid coronare</v>
      </c>
      <c r="F12" s="52" t="s">
        <v>31</v>
      </c>
      <c r="G12" s="52">
        <v>20</v>
      </c>
      <c r="H12" s="18"/>
      <c r="I12" s="18"/>
      <c r="J12" s="18"/>
      <c r="K12" s="18"/>
      <c r="L12" s="51" t="s">
        <v>32</v>
      </c>
      <c r="M12" s="53">
        <v>14400</v>
      </c>
    </row>
    <row r="13" spans="1:27" ht="63.75" x14ac:dyDescent="0.3">
      <c r="B13" s="59" t="s">
        <v>33</v>
      </c>
      <c r="C13" s="63">
        <v>186</v>
      </c>
      <c r="D13" s="77" t="s">
        <v>51</v>
      </c>
      <c r="E13" s="52" t="str">
        <f t="shared" si="0"/>
        <v>Dispozitiv pentru embolizarea aneurismelor, cu acoperire antitrombotică</v>
      </c>
      <c r="F13" s="52" t="s">
        <v>31</v>
      </c>
      <c r="G13" s="52">
        <v>25</v>
      </c>
      <c r="H13" s="55"/>
      <c r="I13" s="55"/>
      <c r="J13" s="55"/>
      <c r="K13" s="55"/>
      <c r="L13" s="51" t="s">
        <v>32</v>
      </c>
      <c r="M13" s="53">
        <v>3475000</v>
      </c>
      <c r="N13" s="12"/>
      <c r="O13" s="12"/>
      <c r="P13" s="12"/>
      <c r="Q13" s="12"/>
      <c r="R13" s="12"/>
      <c r="S13" s="12"/>
      <c r="T13" s="12"/>
      <c r="U13" s="12"/>
      <c r="V13" s="12"/>
      <c r="W13" s="12"/>
      <c r="X13" s="12"/>
      <c r="Y13" s="12"/>
      <c r="Z13" s="12"/>
      <c r="AA13" s="12"/>
    </row>
    <row r="14" spans="1:27" ht="63.75" x14ac:dyDescent="0.3">
      <c r="B14" s="59" t="s">
        <v>33</v>
      </c>
      <c r="C14" s="63">
        <v>187</v>
      </c>
      <c r="D14" s="76" t="s">
        <v>52</v>
      </c>
      <c r="E14" s="52" t="str">
        <f t="shared" si="0"/>
        <v>Cateter dublu lumen cu balon</v>
      </c>
      <c r="F14" s="52" t="s">
        <v>31</v>
      </c>
      <c r="G14" s="52">
        <v>32</v>
      </c>
      <c r="H14" s="55"/>
      <c r="I14" s="55"/>
      <c r="J14" s="55"/>
      <c r="K14" s="55"/>
      <c r="L14" s="51" t="s">
        <v>32</v>
      </c>
      <c r="M14" s="53">
        <v>638400</v>
      </c>
      <c r="N14" s="12"/>
      <c r="O14" s="12"/>
      <c r="P14" s="12"/>
      <c r="Q14" s="12"/>
      <c r="R14" s="12"/>
      <c r="S14" s="12"/>
      <c r="T14" s="12"/>
      <c r="U14" s="12"/>
      <c r="V14" s="12"/>
      <c r="W14" s="12"/>
      <c r="X14" s="12"/>
      <c r="Y14" s="12"/>
      <c r="Z14" s="12"/>
      <c r="AA14" s="12"/>
    </row>
    <row r="15" spans="1:27" ht="63.75" x14ac:dyDescent="0.3">
      <c r="B15" s="59" t="s">
        <v>33</v>
      </c>
      <c r="C15" s="63">
        <v>188</v>
      </c>
      <c r="D15" s="76" t="s">
        <v>53</v>
      </c>
      <c r="E15" s="52" t="str">
        <f t="shared" si="0"/>
        <v>Stent intracranian auto-expandabil</v>
      </c>
      <c r="F15" s="52" t="s">
        <v>31</v>
      </c>
      <c r="G15" s="52">
        <v>24</v>
      </c>
      <c r="H15" s="55"/>
      <c r="I15" s="55"/>
      <c r="J15" s="55"/>
      <c r="K15" s="55"/>
      <c r="L15" s="51" t="s">
        <v>32</v>
      </c>
      <c r="M15" s="53">
        <v>1180800</v>
      </c>
      <c r="N15" s="12"/>
      <c r="O15" s="12"/>
      <c r="P15" s="12"/>
      <c r="Q15" s="12"/>
      <c r="R15" s="12"/>
      <c r="S15" s="12"/>
      <c r="T15" s="12"/>
      <c r="U15" s="12"/>
      <c r="V15" s="12"/>
      <c r="W15" s="12"/>
      <c r="X15" s="12"/>
      <c r="Y15" s="12"/>
      <c r="Z15" s="12"/>
      <c r="AA15" s="12"/>
    </row>
    <row r="16" spans="1:27" ht="63.75" x14ac:dyDescent="0.25">
      <c r="B16" s="59" t="s">
        <v>33</v>
      </c>
      <c r="C16" s="63">
        <v>189</v>
      </c>
      <c r="D16" s="76" t="s">
        <v>54</v>
      </c>
      <c r="E16" s="52" t="str">
        <f t="shared" si="0"/>
        <v>Spirale periferice pentru embolizarea arterială și venoasă</v>
      </c>
      <c r="F16" s="52" t="s">
        <v>31</v>
      </c>
      <c r="G16" s="52">
        <v>35</v>
      </c>
      <c r="H16" s="56"/>
      <c r="I16" s="56"/>
      <c r="J16" s="56"/>
      <c r="K16" s="56"/>
      <c r="L16" s="51" t="s">
        <v>32</v>
      </c>
      <c r="M16" s="53">
        <v>276500</v>
      </c>
      <c r="N16"/>
      <c r="O16"/>
      <c r="P16"/>
      <c r="Q16"/>
      <c r="R16"/>
      <c r="S16"/>
      <c r="T16"/>
      <c r="U16"/>
      <c r="V16"/>
      <c r="W16"/>
      <c r="X16"/>
      <c r="Y16"/>
      <c r="Z16"/>
      <c r="AA16"/>
    </row>
    <row r="17" spans="2:27" ht="63.75" x14ac:dyDescent="0.25">
      <c r="B17" s="59" t="s">
        <v>33</v>
      </c>
      <c r="C17" s="63">
        <v>190</v>
      </c>
      <c r="D17" s="76" t="s">
        <v>55</v>
      </c>
      <c r="E17" s="52" t="str">
        <f t="shared" si="0"/>
        <v xml:space="preserve">Set seringa+tub injectomat “MEDRAD Marc 7 </v>
      </c>
      <c r="F17" s="52" t="s">
        <v>31</v>
      </c>
      <c r="G17" s="52">
        <v>50</v>
      </c>
      <c r="H17" s="56"/>
      <c r="I17" s="56"/>
      <c r="J17" s="56"/>
      <c r="K17" s="56"/>
      <c r="L17" s="51" t="s">
        <v>32</v>
      </c>
      <c r="M17" s="53">
        <v>4900</v>
      </c>
      <c r="N17"/>
      <c r="O17"/>
      <c r="P17"/>
      <c r="Q17"/>
      <c r="R17"/>
      <c r="S17"/>
      <c r="T17"/>
      <c r="U17"/>
      <c r="V17"/>
      <c r="W17"/>
      <c r="X17"/>
      <c r="Y17"/>
      <c r="Z17"/>
      <c r="AA17"/>
    </row>
    <row r="18" spans="2:27" ht="63.75" x14ac:dyDescent="0.25">
      <c r="B18" s="59" t="s">
        <v>33</v>
      </c>
      <c r="C18" s="65">
        <v>191</v>
      </c>
      <c r="D18" s="76" t="s">
        <v>56</v>
      </c>
      <c r="E18" s="52" t="str">
        <f t="shared" si="0"/>
        <v xml:space="preserve">Microcateter cerebral minim 6 zone </v>
      </c>
      <c r="F18" s="52" t="s">
        <v>31</v>
      </c>
      <c r="G18" s="52">
        <v>45</v>
      </c>
      <c r="H18" s="18"/>
      <c r="I18" s="18"/>
      <c r="J18" s="18"/>
      <c r="K18" s="18"/>
      <c r="L18" s="51" t="s">
        <v>32</v>
      </c>
      <c r="M18" s="53">
        <v>542250</v>
      </c>
    </row>
    <row r="19" spans="2:27" ht="63.75" x14ac:dyDescent="0.25">
      <c r="B19" s="59" t="s">
        <v>33</v>
      </c>
      <c r="C19" s="65">
        <v>191</v>
      </c>
      <c r="D19" s="76" t="s">
        <v>57</v>
      </c>
      <c r="E19" s="52" t="str">
        <f t="shared" si="0"/>
        <v>Microcateter cerebral minim 5 zone</v>
      </c>
      <c r="F19" s="52" t="s">
        <v>31</v>
      </c>
      <c r="G19" s="52">
        <v>35</v>
      </c>
      <c r="H19" s="18"/>
      <c r="I19" s="18"/>
      <c r="J19" s="18"/>
      <c r="K19" s="18"/>
      <c r="L19" s="51" t="s">
        <v>32</v>
      </c>
      <c r="M19" s="53">
        <v>421750</v>
      </c>
    </row>
    <row r="20" spans="2:27" ht="63.75" x14ac:dyDescent="0.25">
      <c r="B20" s="59" t="s">
        <v>33</v>
      </c>
      <c r="C20" s="65">
        <v>192</v>
      </c>
      <c r="D20" s="76" t="s">
        <v>58</v>
      </c>
      <c r="E20" s="52" t="str">
        <f t="shared" si="0"/>
        <v>Ocludere pentru CAP (Canal arterial patent)</v>
      </c>
      <c r="F20" s="52" t="s">
        <v>31</v>
      </c>
      <c r="G20" s="52">
        <v>5</v>
      </c>
      <c r="H20" s="18"/>
      <c r="I20" s="18"/>
      <c r="J20" s="18"/>
      <c r="K20" s="18"/>
      <c r="L20" s="51" t="s">
        <v>32</v>
      </c>
      <c r="M20" s="53">
        <v>264000</v>
      </c>
    </row>
    <row r="21" spans="2:27" ht="63.75" x14ac:dyDescent="0.25">
      <c r="B21" s="59" t="s">
        <v>33</v>
      </c>
      <c r="C21" s="65">
        <v>192</v>
      </c>
      <c r="D21" s="76" t="s">
        <v>59</v>
      </c>
      <c r="E21" s="52" t="str">
        <f t="shared" si="0"/>
        <v>Sistem de livrare p/u ocluder CAP</v>
      </c>
      <c r="F21" s="52" t="s">
        <v>31</v>
      </c>
      <c r="G21" s="52">
        <v>5</v>
      </c>
      <c r="H21" s="18"/>
      <c r="I21" s="18"/>
      <c r="J21" s="18"/>
      <c r="K21" s="18"/>
      <c r="L21" s="51" t="s">
        <v>32</v>
      </c>
      <c r="M21" s="53">
        <v>79500</v>
      </c>
    </row>
    <row r="22" spans="2:27" ht="63.75" x14ac:dyDescent="0.25">
      <c r="B22" s="59" t="s">
        <v>33</v>
      </c>
      <c r="C22" s="65">
        <v>192</v>
      </c>
      <c r="D22" s="76" t="s">
        <v>60</v>
      </c>
      <c r="E22" s="52" t="str">
        <f t="shared" si="0"/>
        <v>Ghid stiff pentru livrarea ocluderelor CAP</v>
      </c>
      <c r="F22" s="52" t="s">
        <v>31</v>
      </c>
      <c r="G22" s="52">
        <v>5</v>
      </c>
      <c r="H22" s="18"/>
      <c r="I22" s="18"/>
      <c r="J22" s="18"/>
      <c r="K22" s="18"/>
      <c r="L22" s="51" t="s">
        <v>32</v>
      </c>
      <c r="M22" s="53">
        <v>26600</v>
      </c>
    </row>
    <row r="23" spans="2:27" ht="63.75" x14ac:dyDescent="0.25">
      <c r="B23" s="59" t="s">
        <v>33</v>
      </c>
      <c r="C23" s="63">
        <v>193</v>
      </c>
      <c r="D23" s="76" t="s">
        <v>61</v>
      </c>
      <c r="E23" s="52" t="str">
        <f t="shared" si="0"/>
        <v>Microsfere pentru embolizare</v>
      </c>
      <c r="F23" s="52" t="s">
        <v>31</v>
      </c>
      <c r="G23" s="52">
        <v>60</v>
      </c>
      <c r="H23" s="18"/>
      <c r="I23" s="18"/>
      <c r="J23" s="18"/>
      <c r="K23" s="18"/>
      <c r="L23" s="51" t="s">
        <v>32</v>
      </c>
      <c r="M23" s="53">
        <v>252000</v>
      </c>
    </row>
    <row r="24" spans="2:27" ht="63.75" x14ac:dyDescent="0.25">
      <c r="B24" s="59" t="s">
        <v>33</v>
      </c>
      <c r="C24" s="63">
        <v>194</v>
      </c>
      <c r="D24" s="76" t="s">
        <v>62</v>
      </c>
      <c r="E24" s="52" t="str">
        <f t="shared" si="0"/>
        <v>Sistem din stent intracranial autoexpandabil, cu acoperire antitrombotica, in set cu cateter cu balon</v>
      </c>
      <c r="F24" s="52" t="s">
        <v>31</v>
      </c>
      <c r="G24" s="52">
        <v>59</v>
      </c>
      <c r="H24" s="18"/>
      <c r="I24" s="18"/>
      <c r="J24" s="18"/>
      <c r="K24" s="18"/>
      <c r="L24" s="51" t="s">
        <v>32</v>
      </c>
      <c r="M24" s="53">
        <v>3652100</v>
      </c>
    </row>
    <row r="25" spans="2:27" ht="63.75" x14ac:dyDescent="0.25">
      <c r="B25" s="59" t="s">
        <v>33</v>
      </c>
      <c r="C25" s="63">
        <v>195</v>
      </c>
      <c r="D25" s="76" t="s">
        <v>63</v>
      </c>
      <c r="E25" s="52" t="str">
        <f t="shared" si="0"/>
        <v>Pachet lichid cu tantal micronizat pentru embolizare cerebrala</v>
      </c>
      <c r="F25" s="52" t="s">
        <v>31</v>
      </c>
      <c r="G25" s="52">
        <v>110</v>
      </c>
      <c r="H25" s="18"/>
      <c r="I25" s="18"/>
      <c r="J25" s="18"/>
      <c r="K25" s="18"/>
      <c r="L25" s="51" t="s">
        <v>32</v>
      </c>
      <c r="M25" s="53">
        <v>1958000</v>
      </c>
    </row>
    <row r="26" spans="2:27" ht="63.75" x14ac:dyDescent="0.25">
      <c r="B26" s="59" t="s">
        <v>33</v>
      </c>
      <c r="C26" s="63">
        <v>196</v>
      </c>
      <c r="D26" s="64" t="s">
        <v>64</v>
      </c>
      <c r="E26" s="52" t="str">
        <f t="shared" si="0"/>
        <v>Balon farmacologic activ pentru a. coronare</v>
      </c>
      <c r="F26" s="52" t="s">
        <v>31</v>
      </c>
      <c r="G26" s="52">
        <v>210</v>
      </c>
      <c r="H26" s="18"/>
      <c r="I26" s="18"/>
      <c r="J26" s="18"/>
      <c r="K26" s="18"/>
      <c r="L26" s="51" t="s">
        <v>32</v>
      </c>
      <c r="M26" s="53">
        <v>873891.9</v>
      </c>
    </row>
    <row r="27" spans="2:27" ht="63.75" x14ac:dyDescent="0.25">
      <c r="B27" s="59" t="s">
        <v>33</v>
      </c>
      <c r="C27" s="63">
        <v>197</v>
      </c>
      <c r="D27" s="78" t="s">
        <v>65</v>
      </c>
      <c r="E27" s="52" t="str">
        <f t="shared" si="0"/>
        <v>Dispozitiv recuperare corp strain tip lasou</v>
      </c>
      <c r="F27" s="52" t="s">
        <v>31</v>
      </c>
      <c r="G27" s="52">
        <v>18</v>
      </c>
      <c r="H27" s="18"/>
      <c r="I27" s="18"/>
      <c r="J27" s="18"/>
      <c r="K27" s="18"/>
      <c r="L27" s="51" t="s">
        <v>32</v>
      </c>
      <c r="M27" s="53">
        <v>1782000</v>
      </c>
    </row>
    <row r="28" spans="2:27" ht="63.75" x14ac:dyDescent="0.25">
      <c r="B28" s="59" t="s">
        <v>33</v>
      </c>
      <c r="C28" s="63">
        <v>198</v>
      </c>
      <c r="D28" s="64" t="s">
        <v>66</v>
      </c>
      <c r="E28" s="52" t="str">
        <f t="shared" si="0"/>
        <v>Balon medicamentos pentru angioplastie periferică</v>
      </c>
      <c r="F28" s="52" t="s">
        <v>31</v>
      </c>
      <c r="G28" s="52">
        <v>90</v>
      </c>
      <c r="H28" s="18"/>
      <c r="I28" s="18"/>
      <c r="J28" s="18"/>
      <c r="K28" s="18"/>
      <c r="L28" s="51" t="s">
        <v>32</v>
      </c>
      <c r="M28" s="53">
        <v>544410</v>
      </c>
    </row>
    <row r="29" spans="2:27" ht="63.75" x14ac:dyDescent="0.25">
      <c r="B29" s="59" t="s">
        <v>33</v>
      </c>
      <c r="C29" s="63">
        <v>199</v>
      </c>
      <c r="D29" s="64" t="s">
        <v>67</v>
      </c>
      <c r="E29" s="52" t="str">
        <f t="shared" si="0"/>
        <v xml:space="preserve">GHID 0.018  PROCEDURI PERIFERICE SUPORT SPORIT SI OCLUZII CRONICE </v>
      </c>
      <c r="F29" s="52" t="s">
        <v>31</v>
      </c>
      <c r="G29" s="52">
        <v>50</v>
      </c>
      <c r="H29" s="18"/>
      <c r="I29" s="18"/>
      <c r="J29" s="18"/>
      <c r="K29" s="18"/>
      <c r="L29" s="51" t="s">
        <v>32</v>
      </c>
      <c r="M29" s="53">
        <v>85000</v>
      </c>
    </row>
    <row r="30" spans="2:27" ht="63.75" x14ac:dyDescent="0.25">
      <c r="B30" s="59" t="s">
        <v>33</v>
      </c>
      <c r="C30" s="63">
        <v>200</v>
      </c>
      <c r="D30" s="64" t="s">
        <v>68</v>
      </c>
      <c r="E30" s="52" t="str">
        <f t="shared" si="0"/>
        <v>GHIDAJ PENTRU PROCEDURI DE PERIFERICE 0.035 INCH</v>
      </c>
      <c r="F30" s="52" t="s">
        <v>31</v>
      </c>
      <c r="G30" s="52">
        <v>60</v>
      </c>
      <c r="H30" s="18"/>
      <c r="I30" s="18"/>
      <c r="J30" s="18"/>
      <c r="K30" s="18"/>
      <c r="L30" s="51" t="s">
        <v>32</v>
      </c>
      <c r="M30" s="53">
        <v>90000</v>
      </c>
    </row>
    <row r="31" spans="2:27" ht="63.75" x14ac:dyDescent="0.25">
      <c r="B31" s="59" t="s">
        <v>33</v>
      </c>
      <c r="C31" s="63">
        <v>201</v>
      </c>
      <c r="D31" s="64" t="s">
        <v>69</v>
      </c>
      <c r="E31" s="52" t="str">
        <f t="shared" si="0"/>
        <v xml:space="preserve">STENT AUTO-EXPANDABIL DIN NITINOL INTRETESUT CU FLEXIBILITATE INALTA </v>
      </c>
      <c r="F31" s="52" t="s">
        <v>31</v>
      </c>
      <c r="G31" s="52">
        <v>35</v>
      </c>
      <c r="H31" s="18"/>
      <c r="I31" s="18"/>
      <c r="J31" s="18"/>
      <c r="K31" s="18"/>
      <c r="L31" s="51" t="s">
        <v>32</v>
      </c>
      <c r="M31" s="53">
        <v>595000</v>
      </c>
    </row>
    <row r="32" spans="2:27" ht="63.75" x14ac:dyDescent="0.25">
      <c r="B32" s="59" t="s">
        <v>33</v>
      </c>
      <c r="C32" s="63">
        <v>202</v>
      </c>
      <c r="D32" s="64" t="s">
        <v>70</v>
      </c>
      <c r="E32" s="52" t="str">
        <f t="shared" si="0"/>
        <v xml:space="preserve">Ghid periferic ocluzii cronice puternic calcificate
</v>
      </c>
      <c r="F32" s="52" t="s">
        <v>31</v>
      </c>
      <c r="G32" s="52">
        <v>50</v>
      </c>
      <c r="H32" s="18"/>
      <c r="I32" s="18"/>
      <c r="J32" s="18"/>
      <c r="K32" s="18"/>
      <c r="L32" s="51" t="s">
        <v>32</v>
      </c>
      <c r="M32" s="53">
        <v>90000</v>
      </c>
    </row>
    <row r="33" spans="2:13" ht="63.75" x14ac:dyDescent="0.25">
      <c r="B33" s="59" t="s">
        <v>33</v>
      </c>
      <c r="C33" s="63">
        <v>203</v>
      </c>
      <c r="D33" s="64" t="s">
        <v>71</v>
      </c>
      <c r="E33" s="52" t="str">
        <f t="shared" si="0"/>
        <v xml:space="preserve">Balon semi compliant 
angioplastie 
periferică BTK cu Sirolimus
</v>
      </c>
      <c r="F33" s="52" t="s">
        <v>31</v>
      </c>
      <c r="G33" s="52">
        <v>60</v>
      </c>
      <c r="H33" s="18"/>
      <c r="I33" s="18"/>
      <c r="J33" s="18"/>
      <c r="K33" s="18"/>
      <c r="L33" s="51" t="s">
        <v>32</v>
      </c>
      <c r="M33" s="53">
        <v>420000</v>
      </c>
    </row>
    <row r="34" spans="2:13" ht="63.75" x14ac:dyDescent="0.25">
      <c r="B34" s="59" t="s">
        <v>33</v>
      </c>
      <c r="C34" s="63">
        <v>204</v>
      </c>
      <c r="D34" s="77" t="s">
        <v>72</v>
      </c>
      <c r="E34" s="52" t="str">
        <f t="shared" si="0"/>
        <v>Cateter periferic  cu balon utilizat în CTO</v>
      </c>
      <c r="F34" s="52" t="s">
        <v>31</v>
      </c>
      <c r="G34" s="52">
        <v>40</v>
      </c>
      <c r="H34" s="18"/>
      <c r="I34" s="18"/>
      <c r="J34" s="18"/>
      <c r="K34" s="18"/>
      <c r="L34" s="51" t="s">
        <v>32</v>
      </c>
      <c r="M34" s="53">
        <v>252000</v>
      </c>
    </row>
    <row r="35" spans="2:13" ht="63.75" x14ac:dyDescent="0.25">
      <c r="B35" s="59" t="s">
        <v>33</v>
      </c>
      <c r="C35" s="63">
        <v>205</v>
      </c>
      <c r="D35" s="64" t="s">
        <v>73</v>
      </c>
      <c r="E35" s="52" t="str">
        <f t="shared" si="0"/>
        <v>Cateter ghid pentru trombaspiratie periferica</v>
      </c>
      <c r="F35" s="52" t="s">
        <v>31</v>
      </c>
      <c r="G35" s="52">
        <v>85</v>
      </c>
      <c r="H35" s="18"/>
      <c r="I35" s="18"/>
      <c r="J35" s="18"/>
      <c r="K35" s="18"/>
      <c r="L35" s="51" t="s">
        <v>32</v>
      </c>
      <c r="M35" s="53">
        <v>663000</v>
      </c>
    </row>
    <row r="36" spans="2:13" ht="63.75" x14ac:dyDescent="0.25">
      <c r="B36" s="59" t="s">
        <v>33</v>
      </c>
      <c r="C36" s="63">
        <v>206</v>
      </c>
      <c r="D36" s="64" t="s">
        <v>74</v>
      </c>
      <c r="E36" s="52" t="str">
        <f t="shared" si="0"/>
        <v>Set presiune invaziva</v>
      </c>
      <c r="F36" s="52" t="s">
        <v>31</v>
      </c>
      <c r="G36" s="52">
        <v>5</v>
      </c>
      <c r="H36" s="18"/>
      <c r="I36" s="18"/>
      <c r="J36" s="18"/>
      <c r="K36" s="18"/>
      <c r="L36" s="51" t="s">
        <v>32</v>
      </c>
      <c r="M36" s="53">
        <v>2115</v>
      </c>
    </row>
    <row r="37" spans="2:13" ht="63.75" x14ac:dyDescent="0.25">
      <c r="B37" s="59" t="s">
        <v>33</v>
      </c>
      <c r="C37" s="63">
        <v>207</v>
      </c>
      <c r="D37" s="64" t="s">
        <v>75</v>
      </c>
      <c r="E37" s="52" t="str">
        <f t="shared" si="0"/>
        <v>Set linie ECG</v>
      </c>
      <c r="F37" s="52" t="s">
        <v>31</v>
      </c>
      <c r="G37" s="52">
        <v>5</v>
      </c>
      <c r="H37" s="18"/>
      <c r="I37" s="18"/>
      <c r="J37" s="18"/>
      <c r="K37" s="18"/>
      <c r="L37" s="51" t="s">
        <v>32</v>
      </c>
      <c r="M37" s="53">
        <v>6172.5</v>
      </c>
    </row>
    <row r="38" spans="2:13" ht="63.75" x14ac:dyDescent="0.25">
      <c r="B38" s="59" t="s">
        <v>33</v>
      </c>
      <c r="C38" s="63">
        <v>208</v>
      </c>
      <c r="D38" s="78" t="s">
        <v>76</v>
      </c>
      <c r="E38" s="52" t="str">
        <f t="shared" si="0"/>
        <v>Stenturi coronariene cu eliberare de substanta Biolimus</v>
      </c>
      <c r="F38" s="52" t="s">
        <v>31</v>
      </c>
      <c r="G38" s="52">
        <v>150</v>
      </c>
      <c r="H38" s="18"/>
      <c r="I38" s="18"/>
      <c r="J38" s="18"/>
      <c r="K38" s="18"/>
      <c r="L38" s="51" t="s">
        <v>32</v>
      </c>
      <c r="M38" s="53">
        <v>570000</v>
      </c>
    </row>
    <row r="39" spans="2:13" ht="63.75" x14ac:dyDescent="0.25">
      <c r="B39" s="59" t="s">
        <v>33</v>
      </c>
      <c r="C39" s="63">
        <v>209</v>
      </c>
      <c r="D39" s="78" t="s">
        <v>77</v>
      </c>
      <c r="E39" s="52" t="str">
        <f t="shared" si="0"/>
        <v>Sistem de inchidere vasculara percutana</v>
      </c>
      <c r="F39" s="52" t="s">
        <v>31</v>
      </c>
      <c r="G39" s="52">
        <v>150</v>
      </c>
      <c r="H39" s="18"/>
      <c r="I39" s="18"/>
      <c r="J39" s="18"/>
      <c r="K39" s="18"/>
      <c r="L39" s="51" t="s">
        <v>32</v>
      </c>
      <c r="M39" s="53">
        <v>264600</v>
      </c>
    </row>
    <row r="40" spans="2:13" ht="63.75" x14ac:dyDescent="0.25">
      <c r="B40" s="59" t="s">
        <v>33</v>
      </c>
      <c r="C40" s="63">
        <v>210</v>
      </c>
      <c r="D40" s="78" t="s">
        <v>78</v>
      </c>
      <c r="E40" s="52" t="str">
        <f t="shared" si="0"/>
        <v xml:space="preserve">Sistem de compresie dupa punctie radiala </v>
      </c>
      <c r="F40" s="52" t="s">
        <v>31</v>
      </c>
      <c r="G40" s="52">
        <v>100</v>
      </c>
      <c r="H40" s="18"/>
      <c r="I40" s="18"/>
      <c r="J40" s="18"/>
      <c r="K40" s="18"/>
      <c r="L40" s="51" t="s">
        <v>32</v>
      </c>
      <c r="M40" s="53">
        <v>7659.9999999999991</v>
      </c>
    </row>
    <row r="41" spans="2:13" ht="63.75" x14ac:dyDescent="0.25">
      <c r="B41" s="59" t="s">
        <v>33</v>
      </c>
      <c r="C41" s="63">
        <v>211</v>
      </c>
      <c r="D41" s="64" t="s">
        <v>79</v>
      </c>
      <c r="E41" s="52" t="str">
        <f t="shared" si="0"/>
        <v>Set introductor  puncție arterială femurală scurtă standard</v>
      </c>
      <c r="F41" s="52" t="s">
        <v>31</v>
      </c>
      <c r="G41" s="52">
        <v>100</v>
      </c>
      <c r="H41" s="18"/>
      <c r="I41" s="18"/>
      <c r="J41" s="18"/>
      <c r="K41" s="18"/>
      <c r="L41" s="51" t="s">
        <v>32</v>
      </c>
      <c r="M41" s="53">
        <v>31600</v>
      </c>
    </row>
    <row r="42" spans="2:13" ht="63.75" x14ac:dyDescent="0.25">
      <c r="B42" s="59" t="s">
        <v>33</v>
      </c>
      <c r="C42" s="63">
        <v>212</v>
      </c>
      <c r="D42" s="79" t="s">
        <v>80</v>
      </c>
      <c r="E42" s="52" t="str">
        <f t="shared" si="0"/>
        <v>Sistem de inchidere percutana a orificiului de punctie din 2 componente</v>
      </c>
      <c r="F42" s="52" t="s">
        <v>31</v>
      </c>
      <c r="G42" s="52">
        <v>20</v>
      </c>
      <c r="H42" s="18"/>
      <c r="I42" s="18"/>
      <c r="J42" s="18"/>
      <c r="K42" s="18"/>
      <c r="L42" s="51" t="s">
        <v>32</v>
      </c>
      <c r="M42" s="53">
        <v>45000</v>
      </c>
    </row>
    <row r="43" spans="2:13" ht="63.75" x14ac:dyDescent="0.25">
      <c r="B43" s="59" t="s">
        <v>33</v>
      </c>
      <c r="C43" s="63">
        <v>213</v>
      </c>
      <c r="D43" s="64" t="s">
        <v>81</v>
      </c>
      <c r="E43" s="52" t="str">
        <f t="shared" si="0"/>
        <v>Teacă 088</v>
      </c>
      <c r="F43" s="52" t="s">
        <v>31</v>
      </c>
      <c r="G43" s="52">
        <v>120</v>
      </c>
      <c r="H43" s="18"/>
      <c r="I43" s="18"/>
      <c r="J43" s="18"/>
      <c r="K43" s="18"/>
      <c r="L43" s="51" t="s">
        <v>32</v>
      </c>
      <c r="M43" s="53">
        <v>2016000</v>
      </c>
    </row>
    <row r="44" spans="2:13" ht="63.75" x14ac:dyDescent="0.25">
      <c r="B44" s="59" t="s">
        <v>33</v>
      </c>
      <c r="C44" s="63">
        <v>214</v>
      </c>
      <c r="D44" s="64" t="s">
        <v>82</v>
      </c>
      <c r="E44" s="52" t="str">
        <f t="shared" si="0"/>
        <v xml:space="preserve">Cateter-ghid de acces intracranian </v>
      </c>
      <c r="F44" s="52" t="s">
        <v>31</v>
      </c>
      <c r="G44" s="52">
        <v>50</v>
      </c>
      <c r="H44" s="18"/>
      <c r="I44" s="18"/>
      <c r="J44" s="18"/>
      <c r="K44" s="18"/>
      <c r="L44" s="51" t="s">
        <v>32</v>
      </c>
      <c r="M44" s="53">
        <v>560000</v>
      </c>
    </row>
    <row r="45" spans="2:13" ht="63.75" x14ac:dyDescent="0.25">
      <c r="B45" s="59" t="s">
        <v>33</v>
      </c>
      <c r="C45" s="63">
        <v>215</v>
      </c>
      <c r="D45" s="80" t="s">
        <v>83</v>
      </c>
      <c r="E45" s="52" t="str">
        <f t="shared" si="0"/>
        <v>Cateter de Ghidaj Neurovascular</v>
      </c>
      <c r="F45" s="52" t="s">
        <v>31</v>
      </c>
      <c r="G45" s="52">
        <v>110</v>
      </c>
      <c r="H45" s="18"/>
      <c r="I45" s="18"/>
      <c r="J45" s="18"/>
      <c r="K45" s="18"/>
      <c r="L45" s="51" t="s">
        <v>32</v>
      </c>
      <c r="M45" s="53">
        <v>415800</v>
      </c>
    </row>
    <row r="46" spans="2:13" ht="63.75" x14ac:dyDescent="0.25">
      <c r="B46" s="59" t="s">
        <v>33</v>
      </c>
      <c r="C46" s="63">
        <v>216</v>
      </c>
      <c r="D46" s="80" t="s">
        <v>84</v>
      </c>
      <c r="E46" s="52" t="str">
        <f t="shared" si="0"/>
        <v>Cateter pe balon</v>
      </c>
      <c r="F46" s="52" t="s">
        <v>31</v>
      </c>
      <c r="G46" s="52">
        <v>100</v>
      </c>
      <c r="H46" s="18"/>
      <c r="I46" s="18"/>
      <c r="J46" s="18"/>
      <c r="K46" s="18"/>
      <c r="L46" s="51" t="s">
        <v>32</v>
      </c>
      <c r="M46" s="53">
        <v>2397800</v>
      </c>
    </row>
    <row r="47" spans="2:13" ht="63.75" x14ac:dyDescent="0.25">
      <c r="B47" s="59" t="s">
        <v>33</v>
      </c>
      <c r="C47" s="63">
        <v>217</v>
      </c>
      <c r="D47" s="80" t="s">
        <v>85</v>
      </c>
      <c r="E47" s="52" t="str">
        <f t="shared" si="0"/>
        <v>Cateter aspiratie trombectomie</v>
      </c>
      <c r="F47" s="52" t="s">
        <v>31</v>
      </c>
      <c r="G47" s="52">
        <v>85</v>
      </c>
      <c r="H47" s="18"/>
      <c r="I47" s="18"/>
      <c r="J47" s="18"/>
      <c r="K47" s="18"/>
      <c r="L47" s="51" t="s">
        <v>32</v>
      </c>
      <c r="M47" s="53">
        <v>1895500</v>
      </c>
    </row>
    <row r="48" spans="2:13" ht="63.75" x14ac:dyDescent="0.25">
      <c r="B48" s="59" t="s">
        <v>33</v>
      </c>
      <c r="C48" s="63">
        <v>218</v>
      </c>
      <c r="D48" s="80" t="s">
        <v>86</v>
      </c>
      <c r="E48" s="52" t="str">
        <f t="shared" si="0"/>
        <v>Microcateter cu virf detasabil</v>
      </c>
      <c r="F48" s="52" t="s">
        <v>31</v>
      </c>
      <c r="G48" s="52">
        <v>75</v>
      </c>
      <c r="H48" s="18"/>
      <c r="I48" s="18"/>
      <c r="J48" s="18"/>
      <c r="K48" s="18"/>
      <c r="L48" s="51" t="s">
        <v>32</v>
      </c>
      <c r="M48" s="53">
        <v>1020000</v>
      </c>
    </row>
    <row r="49" spans="2:13" ht="63.75" x14ac:dyDescent="0.25">
      <c r="B49" s="59" t="s">
        <v>33</v>
      </c>
      <c r="C49" s="63">
        <v>219</v>
      </c>
      <c r="D49" s="80" t="s">
        <v>87</v>
      </c>
      <c r="E49" s="52" t="str">
        <f t="shared" si="0"/>
        <v>Microcateter cu lumen reinforsat</v>
      </c>
      <c r="F49" s="52" t="s">
        <v>31</v>
      </c>
      <c r="G49" s="52">
        <v>8</v>
      </c>
      <c r="H49" s="18"/>
      <c r="I49" s="18"/>
      <c r="J49" s="18"/>
      <c r="K49" s="18"/>
      <c r="L49" s="51" t="s">
        <v>32</v>
      </c>
      <c r="M49" s="53">
        <v>83200</v>
      </c>
    </row>
    <row r="50" spans="2:13" ht="63.75" x14ac:dyDescent="0.25">
      <c r="B50" s="59" t="s">
        <v>33</v>
      </c>
      <c r="C50" s="63">
        <v>220</v>
      </c>
      <c r="D50" s="80" t="s">
        <v>87</v>
      </c>
      <c r="E50" s="52" t="str">
        <f t="shared" si="0"/>
        <v>Microcateter cu lumen reinforsat</v>
      </c>
      <c r="F50" s="52" t="s">
        <v>31</v>
      </c>
      <c r="G50" s="52">
        <v>20</v>
      </c>
      <c r="H50" s="18"/>
      <c r="I50" s="18"/>
      <c r="J50" s="18"/>
      <c r="K50" s="18"/>
      <c r="L50" s="51" t="s">
        <v>32</v>
      </c>
      <c r="M50" s="53">
        <v>231400</v>
      </c>
    </row>
    <row r="51" spans="2:13" ht="63.75" x14ac:dyDescent="0.25">
      <c r="B51" s="59" t="s">
        <v>33</v>
      </c>
      <c r="C51" s="63">
        <v>221</v>
      </c>
      <c r="D51" s="80" t="s">
        <v>88</v>
      </c>
      <c r="E51" s="52" t="str">
        <f t="shared" si="0"/>
        <v>Micro- minighid pentru proceduri endovasculare intracraniene</v>
      </c>
      <c r="F51" s="52" t="s">
        <v>31</v>
      </c>
      <c r="G51" s="52">
        <v>60</v>
      </c>
      <c r="H51" s="18"/>
      <c r="I51" s="18"/>
      <c r="J51" s="18"/>
      <c r="K51" s="18"/>
      <c r="L51" s="51" t="s">
        <v>32</v>
      </c>
      <c r="M51" s="53">
        <v>630000</v>
      </c>
    </row>
    <row r="52" spans="2:13" ht="63.75" x14ac:dyDescent="0.25">
      <c r="B52" s="59" t="s">
        <v>33</v>
      </c>
      <c r="C52" s="63">
        <v>222</v>
      </c>
      <c r="D52" s="80" t="s">
        <v>89</v>
      </c>
      <c r="E52" s="52" t="str">
        <f t="shared" si="0"/>
        <v>Dispozitiv pentru captarea trombilor neurovasculari</v>
      </c>
      <c r="F52" s="52" t="s">
        <v>31</v>
      </c>
      <c r="G52" s="52">
        <v>25</v>
      </c>
      <c r="H52" s="18"/>
      <c r="I52" s="18"/>
      <c r="J52" s="18"/>
      <c r="K52" s="18"/>
      <c r="L52" s="51" t="s">
        <v>32</v>
      </c>
      <c r="M52" s="53">
        <v>1890000</v>
      </c>
    </row>
    <row r="53" spans="2:13" ht="63.75" x14ac:dyDescent="0.25">
      <c r="B53" s="59" t="s">
        <v>33</v>
      </c>
      <c r="C53" s="63">
        <v>223</v>
      </c>
      <c r="D53" s="80" t="s">
        <v>90</v>
      </c>
      <c r="E53" s="52" t="str">
        <f t="shared" si="0"/>
        <v>Dispozitiv revascularizare stent-retriever</v>
      </c>
      <c r="F53" s="52" t="s">
        <v>31</v>
      </c>
      <c r="G53" s="52">
        <v>70</v>
      </c>
      <c r="H53" s="18"/>
      <c r="I53" s="18"/>
      <c r="J53" s="18"/>
      <c r="K53" s="18"/>
      <c r="L53" s="51" t="s">
        <v>32</v>
      </c>
      <c r="M53" s="53">
        <v>2338000</v>
      </c>
    </row>
    <row r="54" spans="2:13" ht="63.75" x14ac:dyDescent="0.25">
      <c r="B54" s="59" t="s">
        <v>33</v>
      </c>
      <c r="C54" s="63">
        <v>224</v>
      </c>
      <c r="D54" s="66" t="s">
        <v>91</v>
      </c>
      <c r="E54" s="52" t="str">
        <f t="shared" si="0"/>
        <v>Microbalon pentru proceduri endovasculare intracraniene</v>
      </c>
      <c r="F54" s="52" t="s">
        <v>31</v>
      </c>
      <c r="G54" s="52">
        <v>28</v>
      </c>
      <c r="H54" s="18"/>
      <c r="I54" s="18"/>
      <c r="J54" s="18"/>
      <c r="K54" s="18"/>
      <c r="L54" s="51" t="s">
        <v>32</v>
      </c>
      <c r="M54" s="53">
        <v>1386000</v>
      </c>
    </row>
    <row r="55" spans="2:13" ht="63.75" x14ac:dyDescent="0.25">
      <c r="B55" s="59" t="s">
        <v>33</v>
      </c>
      <c r="C55" s="63">
        <v>225</v>
      </c>
      <c r="D55" s="80" t="s">
        <v>92</v>
      </c>
      <c r="E55" s="52" t="str">
        <f t="shared" si="0"/>
        <v>Cateter de ocluzie cu balon</v>
      </c>
      <c r="F55" s="52" t="s">
        <v>31</v>
      </c>
      <c r="G55" s="52">
        <v>5</v>
      </c>
      <c r="H55" s="18"/>
      <c r="I55" s="18"/>
      <c r="J55" s="18"/>
      <c r="K55" s="18"/>
      <c r="L55" s="51" t="s">
        <v>32</v>
      </c>
      <c r="M55" s="53">
        <v>91000</v>
      </c>
    </row>
    <row r="56" spans="2:13" ht="63.75" x14ac:dyDescent="0.25">
      <c r="B56" s="59" t="s">
        <v>33</v>
      </c>
      <c r="C56" s="63">
        <v>226</v>
      </c>
      <c r="D56" s="66" t="s">
        <v>93</v>
      </c>
      <c r="E56" s="52" t="str">
        <f t="shared" si="0"/>
        <v>Spirale platina cu detasare electro-mecanica endovasculara a anevrismelor (Coils) 0.010” tip RS</v>
      </c>
      <c r="F56" s="52" t="s">
        <v>31</v>
      </c>
      <c r="G56" s="52">
        <v>70</v>
      </c>
      <c r="H56" s="18"/>
      <c r="I56" s="18"/>
      <c r="J56" s="18"/>
      <c r="K56" s="18"/>
      <c r="L56" s="51" t="s">
        <v>32</v>
      </c>
      <c r="M56" s="53">
        <v>721000</v>
      </c>
    </row>
    <row r="57" spans="2:13" ht="63.75" x14ac:dyDescent="0.25">
      <c r="B57" s="59" t="s">
        <v>33</v>
      </c>
      <c r="C57" s="63">
        <v>227</v>
      </c>
      <c r="D57" s="66" t="s">
        <v>94</v>
      </c>
      <c r="E57" s="52" t="str">
        <f t="shared" si="0"/>
        <v>Spirale platina cu detasare electro-mecanica endovasculara a anevrismelor (Coils) 0.014” tip RS</v>
      </c>
      <c r="F57" s="52" t="s">
        <v>31</v>
      </c>
      <c r="G57" s="52">
        <v>20</v>
      </c>
      <c r="H57" s="18"/>
      <c r="I57" s="18"/>
      <c r="J57" s="18"/>
      <c r="K57" s="18"/>
      <c r="L57" s="51" t="s">
        <v>32</v>
      </c>
      <c r="M57" s="53">
        <v>206000</v>
      </c>
    </row>
    <row r="58" spans="2:13" ht="63.75" x14ac:dyDescent="0.25">
      <c r="B58" s="59" t="s">
        <v>33</v>
      </c>
      <c r="C58" s="63">
        <v>228</v>
      </c>
      <c r="D58" s="66" t="s">
        <v>93</v>
      </c>
      <c r="E58" s="52" t="str">
        <f t="shared" si="0"/>
        <v>Spirale platina cu detasare electro-mecanica endovasculara a anevrismelor (Coils) 0.010” tip RS</v>
      </c>
      <c r="F58" s="52" t="s">
        <v>31</v>
      </c>
      <c r="G58" s="52">
        <v>60</v>
      </c>
      <c r="H58" s="18"/>
      <c r="I58" s="18"/>
      <c r="J58" s="18"/>
      <c r="K58" s="18"/>
      <c r="L58" s="51" t="s">
        <v>32</v>
      </c>
      <c r="M58" s="53">
        <v>618000</v>
      </c>
    </row>
    <row r="59" spans="2:13" ht="63.75" x14ac:dyDescent="0.25">
      <c r="B59" s="59" t="s">
        <v>33</v>
      </c>
      <c r="C59" s="63">
        <v>229</v>
      </c>
      <c r="D59" s="66" t="s">
        <v>95</v>
      </c>
      <c r="E59" s="52" t="str">
        <f t="shared" si="0"/>
        <v xml:space="preserve">Spirale din platina expandabile (cu hidrogel) cu detasare electrica </v>
      </c>
      <c r="F59" s="52" t="s">
        <v>31</v>
      </c>
      <c r="G59" s="52">
        <v>150</v>
      </c>
      <c r="H59" s="18"/>
      <c r="I59" s="18"/>
      <c r="J59" s="18"/>
      <c r="K59" s="18"/>
      <c r="L59" s="51" t="s">
        <v>32</v>
      </c>
      <c r="M59" s="53">
        <v>2400000</v>
      </c>
    </row>
    <row r="60" spans="2:13" ht="63.75" x14ac:dyDescent="0.25">
      <c r="B60" s="59" t="s">
        <v>33</v>
      </c>
      <c r="C60" s="63">
        <v>230</v>
      </c>
      <c r="D60" s="81" t="s">
        <v>96</v>
      </c>
      <c r="E60" s="52" t="str">
        <f t="shared" si="0"/>
        <v>Dispozitiv utilizat pentru tratamentul vazospasmului cerebral</v>
      </c>
      <c r="F60" s="52" t="s">
        <v>31</v>
      </c>
      <c r="G60" s="52">
        <v>5</v>
      </c>
      <c r="H60" s="18"/>
      <c r="I60" s="18"/>
      <c r="J60" s="18"/>
      <c r="K60" s="18"/>
      <c r="L60" s="51" t="s">
        <v>32</v>
      </c>
      <c r="M60" s="53">
        <v>170000</v>
      </c>
    </row>
    <row r="61" spans="2:13" ht="63.75" x14ac:dyDescent="0.25">
      <c r="B61" s="59" t="s">
        <v>33</v>
      </c>
      <c r="C61" s="63">
        <v>231</v>
      </c>
      <c r="D61" s="66" t="s">
        <v>97</v>
      </c>
      <c r="E61" s="52" t="str">
        <f t="shared" si="0"/>
        <v>Microsferere</v>
      </c>
      <c r="F61" s="52" t="s">
        <v>31</v>
      </c>
      <c r="G61" s="52">
        <v>50</v>
      </c>
      <c r="H61" s="18"/>
      <c r="I61" s="18"/>
      <c r="J61" s="18"/>
      <c r="K61" s="18"/>
      <c r="L61" s="51" t="s">
        <v>32</v>
      </c>
      <c r="M61" s="53">
        <v>140000</v>
      </c>
    </row>
    <row r="62" spans="2:13" ht="63.75" x14ac:dyDescent="0.25">
      <c r="B62" s="59" t="s">
        <v>33</v>
      </c>
      <c r="C62" s="63">
        <v>232</v>
      </c>
      <c r="D62" s="66" t="s">
        <v>98</v>
      </c>
      <c r="E62" s="52" t="str">
        <f t="shared" si="0"/>
        <v xml:space="preserve">Adeziv lichid pentru malformatii vasculare 0.50 ml   </v>
      </c>
      <c r="F62" s="52" t="s">
        <v>31</v>
      </c>
      <c r="G62" s="52">
        <v>30</v>
      </c>
      <c r="H62" s="18"/>
      <c r="I62" s="18"/>
      <c r="J62" s="18"/>
      <c r="K62" s="18"/>
      <c r="L62" s="51" t="s">
        <v>32</v>
      </c>
      <c r="M62" s="53">
        <v>49140</v>
      </c>
    </row>
    <row r="63" spans="2:13" ht="63.75" x14ac:dyDescent="0.25">
      <c r="B63" s="59" t="s">
        <v>33</v>
      </c>
      <c r="C63" s="63">
        <v>233</v>
      </c>
      <c r="D63" s="66" t="s">
        <v>99</v>
      </c>
      <c r="E63" s="52" t="str">
        <f t="shared" si="0"/>
        <v>Set seringa pentru angiomat model Medrad avut in dotare</v>
      </c>
      <c r="F63" s="52" t="s">
        <v>31</v>
      </c>
      <c r="G63" s="52">
        <v>200</v>
      </c>
      <c r="H63" s="18"/>
      <c r="I63" s="18"/>
      <c r="J63" s="18"/>
      <c r="K63" s="18"/>
      <c r="L63" s="51" t="s">
        <v>32</v>
      </c>
      <c r="M63" s="53">
        <v>20240</v>
      </c>
    </row>
    <row r="64" spans="2:13" ht="63.75" x14ac:dyDescent="0.25">
      <c r="B64" s="59" t="s">
        <v>33</v>
      </c>
      <c r="C64" s="63">
        <v>234</v>
      </c>
      <c r="D64" s="81" t="s">
        <v>100</v>
      </c>
      <c r="E64" s="52" t="str">
        <f t="shared" si="0"/>
        <v>Stent impletiti pentru aneurisme bazilare si extracraniene fusiforme</v>
      </c>
      <c r="F64" s="52" t="s">
        <v>31</v>
      </c>
      <c r="G64" s="52">
        <v>33</v>
      </c>
      <c r="H64" s="18"/>
      <c r="I64" s="18"/>
      <c r="J64" s="18"/>
      <c r="K64" s="18"/>
      <c r="L64" s="51" t="s">
        <v>32</v>
      </c>
      <c r="M64" s="53">
        <v>1491600</v>
      </c>
    </row>
    <row r="65" spans="2:13" ht="63.75" x14ac:dyDescent="0.25">
      <c r="B65" s="59" t="s">
        <v>33</v>
      </c>
      <c r="C65" s="63">
        <v>235</v>
      </c>
      <c r="D65" s="81" t="s">
        <v>101</v>
      </c>
      <c r="E65" s="52" t="str">
        <f t="shared" si="0"/>
        <v>Stent carotidian cu acoperire antitrombotica</v>
      </c>
      <c r="F65" s="52" t="s">
        <v>31</v>
      </c>
      <c r="G65" s="52">
        <v>45</v>
      </c>
      <c r="H65" s="18"/>
      <c r="I65" s="18"/>
      <c r="J65" s="18"/>
      <c r="K65" s="18"/>
      <c r="L65" s="51" t="s">
        <v>32</v>
      </c>
      <c r="M65" s="53">
        <v>2317500</v>
      </c>
    </row>
    <row r="66" spans="2:13" ht="63.75" x14ac:dyDescent="0.25">
      <c r="B66" s="59" t="s">
        <v>33</v>
      </c>
      <c r="C66" s="63">
        <v>236</v>
      </c>
      <c r="D66" s="81" t="s">
        <v>102</v>
      </c>
      <c r="E66" s="52" t="str">
        <f t="shared" si="0"/>
        <v>Microcateter pentru transport</v>
      </c>
      <c r="F66" s="52" t="s">
        <v>31</v>
      </c>
      <c r="G66" s="52">
        <v>30</v>
      </c>
      <c r="H66" s="18"/>
      <c r="I66" s="18"/>
      <c r="J66" s="18"/>
      <c r="K66" s="18"/>
      <c r="L66" s="51" t="s">
        <v>32</v>
      </c>
      <c r="M66" s="53">
        <v>361500</v>
      </c>
    </row>
    <row r="67" spans="2:13" ht="63.75" x14ac:dyDescent="0.25">
      <c r="B67" s="59" t="s">
        <v>33</v>
      </c>
      <c r="C67" s="63">
        <v>237</v>
      </c>
      <c r="D67" s="80" t="s">
        <v>103</v>
      </c>
      <c r="E67" s="52" t="str">
        <f t="shared" si="0"/>
        <v xml:space="preserve">Mini-kit puncție radiala </v>
      </c>
      <c r="F67" s="52" t="s">
        <v>31</v>
      </c>
      <c r="G67" s="52">
        <v>80</v>
      </c>
      <c r="H67" s="18"/>
      <c r="I67" s="18"/>
      <c r="J67" s="18"/>
      <c r="K67" s="18"/>
      <c r="L67" s="51" t="s">
        <v>32</v>
      </c>
      <c r="M67" s="53">
        <v>51280</v>
      </c>
    </row>
    <row r="68" spans="2:13" ht="63.75" x14ac:dyDescent="0.25">
      <c r="B68" s="59" t="s">
        <v>33</v>
      </c>
      <c r="C68" s="63">
        <v>238</v>
      </c>
      <c r="D68" s="80" t="s">
        <v>104</v>
      </c>
      <c r="E68" s="52" t="str">
        <f t="shared" si="0"/>
        <v>Cateter diagnostic hidrofil</v>
      </c>
      <c r="F68" s="52" t="s">
        <v>31</v>
      </c>
      <c r="G68" s="52">
        <v>50</v>
      </c>
      <c r="H68" s="18"/>
      <c r="I68" s="18"/>
      <c r="J68" s="18"/>
      <c r="K68" s="18"/>
      <c r="L68" s="51" t="s">
        <v>32</v>
      </c>
      <c r="M68" s="53">
        <v>49000</v>
      </c>
    </row>
    <row r="69" spans="2:13" ht="63.75" x14ac:dyDescent="0.25">
      <c r="B69" s="59" t="s">
        <v>33</v>
      </c>
      <c r="C69" s="63">
        <v>239</v>
      </c>
      <c r="D69" s="64" t="s">
        <v>105</v>
      </c>
      <c r="E69" s="52" t="str">
        <f t="shared" si="0"/>
        <v>Cateter Ghid Neurovascular Cu Varf Flexibil</v>
      </c>
      <c r="F69" s="52" t="s">
        <v>31</v>
      </c>
      <c r="G69" s="52">
        <v>50</v>
      </c>
      <c r="H69" s="18"/>
      <c r="I69" s="18"/>
      <c r="J69" s="18"/>
      <c r="K69" s="18"/>
      <c r="L69" s="51" t="s">
        <v>32</v>
      </c>
      <c r="M69" s="53">
        <v>300000</v>
      </c>
    </row>
    <row r="70" spans="2:13" ht="63.75" x14ac:dyDescent="0.25">
      <c r="B70" s="59" t="s">
        <v>33</v>
      </c>
      <c r="C70" s="63">
        <v>240</v>
      </c>
      <c r="D70" s="80" t="s">
        <v>106</v>
      </c>
      <c r="E70" s="52" t="str">
        <f t="shared" si="0"/>
        <v xml:space="preserve">Ghid 0.014” cu acoperire hidrofila </v>
      </c>
      <c r="F70" s="52" t="s">
        <v>31</v>
      </c>
      <c r="G70" s="52">
        <v>80</v>
      </c>
      <c r="H70" s="18"/>
      <c r="I70" s="18"/>
      <c r="J70" s="18"/>
      <c r="K70" s="18"/>
      <c r="L70" s="51" t="s">
        <v>32</v>
      </c>
      <c r="M70" s="53">
        <v>456000</v>
      </c>
    </row>
    <row r="71" spans="2:13" ht="63.75" x14ac:dyDescent="0.25">
      <c r="B71" s="59" t="s">
        <v>33</v>
      </c>
      <c r="C71" s="63">
        <v>241</v>
      </c>
      <c r="D71" s="80" t="s">
        <v>107</v>
      </c>
      <c r="E71" s="52" t="str">
        <f t="shared" si="0"/>
        <v>Microghid hidrofilic cu scitanium 0.014”/0.018</v>
      </c>
      <c r="F71" s="52" t="s">
        <v>31</v>
      </c>
      <c r="G71" s="52">
        <v>160</v>
      </c>
      <c r="H71" s="18"/>
      <c r="I71" s="18"/>
      <c r="J71" s="18"/>
      <c r="K71" s="18"/>
      <c r="L71" s="51" t="s">
        <v>32</v>
      </c>
      <c r="M71" s="53">
        <v>208000</v>
      </c>
    </row>
    <row r="72" spans="2:13" ht="63.75" x14ac:dyDescent="0.25">
      <c r="B72" s="59" t="s">
        <v>33</v>
      </c>
      <c r="C72" s="63">
        <v>242</v>
      </c>
      <c r="D72" s="80" t="s">
        <v>108</v>
      </c>
      <c r="E72" s="52" t="str">
        <f t="shared" si="0"/>
        <v>Dispozitiv autoexpandabil de revascularizare intracraniana</v>
      </c>
      <c r="F72" s="52" t="s">
        <v>31</v>
      </c>
      <c r="G72" s="52">
        <v>40</v>
      </c>
      <c r="H72" s="18"/>
      <c r="I72" s="18"/>
      <c r="J72" s="18"/>
      <c r="K72" s="18"/>
      <c r="L72" s="51" t="s">
        <v>32</v>
      </c>
      <c r="M72" s="53">
        <v>3280000</v>
      </c>
    </row>
    <row r="73" spans="2:13" ht="63.75" x14ac:dyDescent="0.25">
      <c r="B73" s="59" t="s">
        <v>33</v>
      </c>
      <c r="C73" s="63">
        <v>243</v>
      </c>
      <c r="D73" s="64" t="s">
        <v>109</v>
      </c>
      <c r="E73" s="52" t="str">
        <f t="shared" si="0"/>
        <v>Baloane PTA pentru artere carotide</v>
      </c>
      <c r="F73" s="52" t="s">
        <v>31</v>
      </c>
      <c r="G73" s="52">
        <v>150</v>
      </c>
      <c r="H73" s="18"/>
      <c r="I73" s="18"/>
      <c r="J73" s="18"/>
      <c r="K73" s="18"/>
      <c r="L73" s="51" t="s">
        <v>32</v>
      </c>
      <c r="M73" s="53">
        <v>270000</v>
      </c>
    </row>
    <row r="74" spans="2:13" ht="63.75" x14ac:dyDescent="0.25">
      <c r="B74" s="59" t="s">
        <v>33</v>
      </c>
      <c r="C74" s="63">
        <v>244</v>
      </c>
      <c r="D74" s="64" t="s">
        <v>110</v>
      </c>
      <c r="E74" s="52" t="str">
        <f t="shared" si="0"/>
        <v>Set introductor radial</v>
      </c>
      <c r="F74" s="52" t="s">
        <v>31</v>
      </c>
      <c r="G74" s="52">
        <v>50</v>
      </c>
      <c r="H74" s="18"/>
      <c r="I74" s="18"/>
      <c r="J74" s="18"/>
      <c r="K74" s="18"/>
      <c r="L74" s="51" t="s">
        <v>32</v>
      </c>
      <c r="M74" s="53">
        <v>18500</v>
      </c>
    </row>
    <row r="75" spans="2:13" ht="63.75" x14ac:dyDescent="0.25">
      <c r="B75" s="59" t="s">
        <v>33</v>
      </c>
      <c r="C75" s="63">
        <v>245</v>
      </c>
      <c r="D75" s="64" t="s">
        <v>111</v>
      </c>
      <c r="E75" s="52" t="str">
        <f t="shared" si="0"/>
        <v>Set introductor femoral</v>
      </c>
      <c r="F75" s="52" t="s">
        <v>31</v>
      </c>
      <c r="G75" s="52">
        <v>50</v>
      </c>
      <c r="H75" s="18"/>
      <c r="I75" s="18"/>
      <c r="J75" s="18"/>
      <c r="K75" s="18"/>
      <c r="L75" s="51" t="s">
        <v>32</v>
      </c>
      <c r="M75" s="53">
        <v>16250</v>
      </c>
    </row>
    <row r="76" spans="2:13" ht="63.75" x14ac:dyDescent="0.25">
      <c r="B76" s="59" t="s">
        <v>33</v>
      </c>
      <c r="C76" s="63">
        <v>246</v>
      </c>
      <c r="D76" s="64" t="s">
        <v>112</v>
      </c>
      <c r="E76" s="52" t="str">
        <f t="shared" ref="E76:E139" si="1">D76</f>
        <v>Set introductor femoral dimensiuni mari</v>
      </c>
      <c r="F76" s="52" t="s">
        <v>31</v>
      </c>
      <c r="G76" s="52">
        <v>20</v>
      </c>
      <c r="H76" s="18"/>
      <c r="I76" s="18"/>
      <c r="J76" s="18"/>
      <c r="K76" s="18"/>
      <c r="L76" s="51" t="s">
        <v>32</v>
      </c>
      <c r="M76" s="53">
        <v>19680</v>
      </c>
    </row>
    <row r="77" spans="2:13" ht="63.75" x14ac:dyDescent="0.25">
      <c r="B77" s="59" t="s">
        <v>33</v>
      </c>
      <c r="C77" s="63">
        <v>247</v>
      </c>
      <c r="D77" s="64" t="s">
        <v>113</v>
      </c>
      <c r="E77" s="52" t="str">
        <f t="shared" si="1"/>
        <v>Ghid coronarian pentru recanalizare</v>
      </c>
      <c r="F77" s="52" t="s">
        <v>31</v>
      </c>
      <c r="G77" s="52">
        <v>30</v>
      </c>
      <c r="H77" s="18"/>
      <c r="I77" s="18"/>
      <c r="J77" s="18"/>
      <c r="K77" s="18"/>
      <c r="L77" s="51" t="s">
        <v>32</v>
      </c>
      <c r="M77" s="53">
        <v>69000</v>
      </c>
    </row>
    <row r="78" spans="2:13" ht="63.75" x14ac:dyDescent="0.25">
      <c r="B78" s="59" t="s">
        <v>33</v>
      </c>
      <c r="C78" s="63">
        <v>248</v>
      </c>
      <c r="D78" s="64" t="s">
        <v>114</v>
      </c>
      <c r="E78" s="52" t="str">
        <f t="shared" si="1"/>
        <v xml:space="preserve">GHID ANGIOPLASTIE PERIFERIC suport intermediar si inalt dedicat pentru leziuni sub genunchi  </v>
      </c>
      <c r="F78" s="52" t="s">
        <v>31</v>
      </c>
      <c r="G78" s="52">
        <v>40</v>
      </c>
      <c r="H78" s="18"/>
      <c r="I78" s="18"/>
      <c r="J78" s="18"/>
      <c r="K78" s="18"/>
      <c r="L78" s="51" t="s">
        <v>32</v>
      </c>
      <c r="M78" s="53">
        <v>140000</v>
      </c>
    </row>
    <row r="79" spans="2:13" ht="63.75" x14ac:dyDescent="0.25">
      <c r="B79" s="59" t="s">
        <v>33</v>
      </c>
      <c r="C79" s="63">
        <v>249</v>
      </c>
      <c r="D79" s="64" t="s">
        <v>115</v>
      </c>
      <c r="E79" s="52" t="str">
        <f t="shared" si="1"/>
        <v>Ghid coronarian CTO in leziuni calcificate</v>
      </c>
      <c r="F79" s="52" t="s">
        <v>31</v>
      </c>
      <c r="G79" s="52">
        <v>20</v>
      </c>
      <c r="H79" s="18"/>
      <c r="I79" s="18"/>
      <c r="J79" s="18"/>
      <c r="K79" s="18"/>
      <c r="L79" s="51" t="s">
        <v>32</v>
      </c>
      <c r="M79" s="53">
        <v>46000</v>
      </c>
    </row>
    <row r="80" spans="2:13" ht="63.75" x14ac:dyDescent="0.25">
      <c r="B80" s="59" t="s">
        <v>33</v>
      </c>
      <c r="C80" s="63">
        <v>250</v>
      </c>
      <c r="D80" s="64" t="s">
        <v>116</v>
      </c>
      <c r="E80" s="52" t="str">
        <f t="shared" si="1"/>
        <v xml:space="preserve">GHID 0.014” CTO calcificari excesive </v>
      </c>
      <c r="F80" s="52" t="s">
        <v>31</v>
      </c>
      <c r="G80" s="52">
        <v>20</v>
      </c>
      <c r="H80" s="18"/>
      <c r="I80" s="18"/>
      <c r="J80" s="18"/>
      <c r="K80" s="18"/>
      <c r="L80" s="51" t="s">
        <v>32</v>
      </c>
      <c r="M80" s="53">
        <v>48000</v>
      </c>
    </row>
    <row r="81" spans="2:13" ht="63.75" x14ac:dyDescent="0.25">
      <c r="B81" s="59" t="s">
        <v>33</v>
      </c>
      <c r="C81" s="63">
        <v>251</v>
      </c>
      <c r="D81" s="64" t="s">
        <v>117</v>
      </c>
      <c r="E81" s="52" t="str">
        <f t="shared" si="1"/>
        <v xml:space="preserve">GHID ANGIOPLASTIE PERIFERIC suport echilibrat </v>
      </c>
      <c r="F81" s="52" t="s">
        <v>31</v>
      </c>
      <c r="G81" s="52">
        <v>40</v>
      </c>
      <c r="H81" s="18"/>
      <c r="I81" s="18"/>
      <c r="J81" s="18"/>
      <c r="K81" s="18"/>
      <c r="L81" s="51" t="s">
        <v>32</v>
      </c>
      <c r="M81" s="53">
        <v>140000</v>
      </c>
    </row>
    <row r="82" spans="2:13" ht="63.75" x14ac:dyDescent="0.25">
      <c r="B82" s="59" t="s">
        <v>33</v>
      </c>
      <c r="C82" s="63">
        <v>252</v>
      </c>
      <c r="D82" s="64" t="s">
        <v>118</v>
      </c>
      <c r="E82" s="52" t="str">
        <f t="shared" si="1"/>
        <v>Ghid pentru angioplastie cu suport intermediar</v>
      </c>
      <c r="F82" s="52" t="s">
        <v>31</v>
      </c>
      <c r="G82" s="52">
        <v>20</v>
      </c>
      <c r="H82" s="18"/>
      <c r="I82" s="18"/>
      <c r="J82" s="18"/>
      <c r="K82" s="18"/>
      <c r="L82" s="51" t="s">
        <v>32</v>
      </c>
      <c r="M82" s="53">
        <v>31000</v>
      </c>
    </row>
    <row r="83" spans="2:13" ht="63.75" x14ac:dyDescent="0.25">
      <c r="B83" s="59" t="s">
        <v>33</v>
      </c>
      <c r="C83" s="63">
        <v>253</v>
      </c>
      <c r="D83" s="64" t="s">
        <v>119</v>
      </c>
      <c r="E83" s="52" t="str">
        <f t="shared" si="1"/>
        <v>Ghid pentru angioplastie  tip floppy</v>
      </c>
      <c r="F83" s="52" t="s">
        <v>31</v>
      </c>
      <c r="G83" s="52">
        <v>20</v>
      </c>
      <c r="H83" s="18"/>
      <c r="I83" s="18"/>
      <c r="J83" s="18"/>
      <c r="K83" s="18"/>
      <c r="L83" s="51" t="s">
        <v>32</v>
      </c>
      <c r="M83" s="53">
        <v>31000</v>
      </c>
    </row>
    <row r="84" spans="2:13" ht="63.75" x14ac:dyDescent="0.25">
      <c r="B84" s="59" t="s">
        <v>33</v>
      </c>
      <c r="C84" s="63">
        <v>254</v>
      </c>
      <c r="D84" s="64" t="s">
        <v>120</v>
      </c>
      <c r="E84" s="52" t="str">
        <f t="shared" si="1"/>
        <v>Ghid tip extrasuport</v>
      </c>
      <c r="F84" s="52" t="s">
        <v>31</v>
      </c>
      <c r="G84" s="52">
        <v>20</v>
      </c>
      <c r="H84" s="18"/>
      <c r="I84" s="18"/>
      <c r="J84" s="18"/>
      <c r="K84" s="18"/>
      <c r="L84" s="51" t="s">
        <v>32</v>
      </c>
      <c r="M84" s="53">
        <v>15800</v>
      </c>
    </row>
    <row r="85" spans="2:13" ht="63.75" x14ac:dyDescent="0.25">
      <c r="B85" s="59" t="s">
        <v>33</v>
      </c>
      <c r="C85" s="63">
        <v>255</v>
      </c>
      <c r="D85" s="64" t="s">
        <v>35</v>
      </c>
      <c r="E85" s="52" t="str">
        <f t="shared" si="1"/>
        <v>Arc ghid hidrofilic pentru proceduri periferice</v>
      </c>
      <c r="F85" s="52" t="s">
        <v>31</v>
      </c>
      <c r="G85" s="52">
        <v>20</v>
      </c>
      <c r="H85" s="18"/>
      <c r="I85" s="18"/>
      <c r="J85" s="18"/>
      <c r="K85" s="18"/>
      <c r="L85" s="51" t="s">
        <v>32</v>
      </c>
      <c r="M85" s="53">
        <v>15800</v>
      </c>
    </row>
    <row r="86" spans="2:13" ht="63.75" x14ac:dyDescent="0.25">
      <c r="B86" s="59" t="s">
        <v>33</v>
      </c>
      <c r="C86" s="63">
        <v>256</v>
      </c>
      <c r="D86" s="64" t="s">
        <v>121</v>
      </c>
      <c r="E86" s="52" t="str">
        <f t="shared" si="1"/>
        <v>Catetere de aterectomie directionala periferica</v>
      </c>
      <c r="F86" s="52" t="s">
        <v>31</v>
      </c>
      <c r="G86" s="52">
        <v>7</v>
      </c>
      <c r="H86" s="18"/>
      <c r="I86" s="18"/>
      <c r="J86" s="18"/>
      <c r="K86" s="18"/>
      <c r="L86" s="51" t="s">
        <v>32</v>
      </c>
      <c r="M86" s="53">
        <v>13163.36</v>
      </c>
    </row>
    <row r="87" spans="2:13" ht="63.75" x14ac:dyDescent="0.25">
      <c r="B87" s="59" t="s">
        <v>33</v>
      </c>
      <c r="C87" s="63">
        <v>257</v>
      </c>
      <c r="D87" s="64" t="s">
        <v>122</v>
      </c>
      <c r="E87" s="52" t="str">
        <f t="shared" si="1"/>
        <v>BALOANE PENTRU PROCEDURI PERIFERICE DISTALE DE GENUNCHI</v>
      </c>
      <c r="F87" s="52" t="s">
        <v>31</v>
      </c>
      <c r="G87" s="52">
        <v>30</v>
      </c>
      <c r="H87" s="18"/>
      <c r="I87" s="18"/>
      <c r="J87" s="18"/>
      <c r="K87" s="18"/>
      <c r="L87" s="51" t="s">
        <v>32</v>
      </c>
      <c r="M87" s="53">
        <v>52081.2</v>
      </c>
    </row>
    <row r="88" spans="2:13" ht="63.75" x14ac:dyDescent="0.25">
      <c r="B88" s="59" t="s">
        <v>33</v>
      </c>
      <c r="C88" s="63">
        <v>258</v>
      </c>
      <c r="D88" s="64" t="s">
        <v>123</v>
      </c>
      <c r="E88" s="52" t="str">
        <f t="shared" si="1"/>
        <v>BALON PERIFERIE 0,018” PENTRU DILATARI SFA &amp; BTK</v>
      </c>
      <c r="F88" s="52" t="s">
        <v>31</v>
      </c>
      <c r="G88" s="52">
        <v>30</v>
      </c>
      <c r="H88" s="18"/>
      <c r="I88" s="18"/>
      <c r="J88" s="18"/>
      <c r="K88" s="18"/>
      <c r="L88" s="51" t="s">
        <v>32</v>
      </c>
      <c r="M88" s="53">
        <v>75000</v>
      </c>
    </row>
    <row r="89" spans="2:13" ht="63.75" x14ac:dyDescent="0.25">
      <c r="B89" s="59" t="s">
        <v>33</v>
      </c>
      <c r="C89" s="63">
        <v>259</v>
      </c>
      <c r="D89" s="64" t="s">
        <v>124</v>
      </c>
      <c r="E89" s="52" t="str">
        <f t="shared" si="1"/>
        <v>BALON PENTRU DILATARI  PERIFERICA COMPATIBIL CU GHID 0.035'' PENTRU LEZIUNI CALCIFICATE</v>
      </c>
      <c r="F89" s="52" t="s">
        <v>31</v>
      </c>
      <c r="G89" s="52">
        <v>30</v>
      </c>
      <c r="H89" s="18"/>
      <c r="I89" s="18"/>
      <c r="J89" s="18"/>
      <c r="K89" s="18"/>
      <c r="L89" s="51" t="s">
        <v>32</v>
      </c>
      <c r="M89" s="53">
        <v>48251.700000000004</v>
      </c>
    </row>
    <row r="90" spans="2:13" ht="63.75" x14ac:dyDescent="0.25">
      <c r="B90" s="59" t="s">
        <v>33</v>
      </c>
      <c r="C90" s="63">
        <v>260</v>
      </c>
      <c r="D90" s="64" t="s">
        <v>125</v>
      </c>
      <c r="E90" s="52" t="str">
        <f t="shared" si="1"/>
        <v>Cateter periferic cu balon utilizat în CTO</v>
      </c>
      <c r="F90" s="52" t="s">
        <v>31</v>
      </c>
      <c r="G90" s="52">
        <v>20</v>
      </c>
      <c r="H90" s="18"/>
      <c r="I90" s="18"/>
      <c r="J90" s="18"/>
      <c r="K90" s="18"/>
      <c r="L90" s="51" t="s">
        <v>32</v>
      </c>
      <c r="M90" s="53">
        <v>34408</v>
      </c>
    </row>
    <row r="91" spans="2:13" ht="63.75" x14ac:dyDescent="0.25">
      <c r="B91" s="59" t="s">
        <v>33</v>
      </c>
      <c r="C91" s="63">
        <v>261</v>
      </c>
      <c r="D91" s="64" t="s">
        <v>126</v>
      </c>
      <c r="E91" s="52" t="str">
        <f t="shared" si="1"/>
        <v>Balon pentru pre și postdilatare periferică</v>
      </c>
      <c r="F91" s="52" t="s">
        <v>31</v>
      </c>
      <c r="G91" s="52">
        <v>20</v>
      </c>
      <c r="H91" s="18"/>
      <c r="I91" s="18"/>
      <c r="J91" s="18"/>
      <c r="K91" s="18"/>
      <c r="L91" s="51" t="s">
        <v>32</v>
      </c>
      <c r="M91" s="53">
        <v>51000</v>
      </c>
    </row>
    <row r="92" spans="2:13" ht="63.75" x14ac:dyDescent="0.25">
      <c r="B92" s="59" t="s">
        <v>33</v>
      </c>
      <c r="C92" s="63">
        <v>262</v>
      </c>
      <c r="D92" s="64" t="s">
        <v>127</v>
      </c>
      <c r="E92" s="52" t="str">
        <f t="shared" si="1"/>
        <v>Cateter cu balon PTCA</v>
      </c>
      <c r="F92" s="52" t="s">
        <v>31</v>
      </c>
      <c r="G92" s="52">
        <v>20</v>
      </c>
      <c r="H92" s="18"/>
      <c r="I92" s="18"/>
      <c r="J92" s="18"/>
      <c r="K92" s="18"/>
      <c r="L92" s="51" t="s">
        <v>32</v>
      </c>
      <c r="M92" s="53">
        <v>34720.800000000003</v>
      </c>
    </row>
    <row r="93" spans="2:13" ht="63.75" x14ac:dyDescent="0.25">
      <c r="B93" s="59" t="s">
        <v>33</v>
      </c>
      <c r="C93" s="63">
        <v>263</v>
      </c>
      <c r="D93" s="64" t="s">
        <v>127</v>
      </c>
      <c r="E93" s="52" t="str">
        <f t="shared" si="1"/>
        <v>Cateter cu balon PTCA</v>
      </c>
      <c r="F93" s="52" t="s">
        <v>31</v>
      </c>
      <c r="G93" s="52">
        <v>20</v>
      </c>
      <c r="H93" s="18"/>
      <c r="I93" s="18"/>
      <c r="J93" s="18"/>
      <c r="K93" s="18"/>
      <c r="L93" s="51" t="s">
        <v>32</v>
      </c>
      <c r="M93" s="53">
        <v>34720.800000000003</v>
      </c>
    </row>
    <row r="94" spans="2:13" ht="63.75" x14ac:dyDescent="0.25">
      <c r="B94" s="59" t="s">
        <v>33</v>
      </c>
      <c r="C94" s="63">
        <v>264</v>
      </c>
      <c r="D94" s="64" t="s">
        <v>128</v>
      </c>
      <c r="E94" s="52" t="str">
        <f t="shared" si="1"/>
        <v>Baloane de tip OTW, semi- sau noncompliant</v>
      </c>
      <c r="F94" s="52" t="s">
        <v>31</v>
      </c>
      <c r="G94" s="52">
        <v>50</v>
      </c>
      <c r="H94" s="18"/>
      <c r="I94" s="18"/>
      <c r="J94" s="18"/>
      <c r="K94" s="18"/>
      <c r="L94" s="51" t="s">
        <v>32</v>
      </c>
      <c r="M94" s="53">
        <v>92300</v>
      </c>
    </row>
    <row r="95" spans="2:13" ht="63.75" x14ac:dyDescent="0.25">
      <c r="B95" s="59" t="s">
        <v>33</v>
      </c>
      <c r="C95" s="63">
        <v>265</v>
      </c>
      <c r="D95" s="64" t="s">
        <v>129</v>
      </c>
      <c r="E95" s="52" t="str">
        <f t="shared" si="1"/>
        <v>Balon OTW 0.018" pentru  angioplastie periferică</v>
      </c>
      <c r="F95" s="52" t="s">
        <v>31</v>
      </c>
      <c r="G95" s="52">
        <v>50</v>
      </c>
      <c r="H95" s="18"/>
      <c r="I95" s="18"/>
      <c r="J95" s="18"/>
      <c r="K95" s="18"/>
      <c r="L95" s="51" t="s">
        <v>32</v>
      </c>
      <c r="M95" s="53">
        <v>92300</v>
      </c>
    </row>
    <row r="96" spans="2:13" ht="63.75" x14ac:dyDescent="0.25">
      <c r="B96" s="59" t="s">
        <v>33</v>
      </c>
      <c r="C96" s="63">
        <v>266</v>
      </c>
      <c r="D96" s="64" t="s">
        <v>130</v>
      </c>
      <c r="E96" s="52" t="str">
        <f t="shared" si="1"/>
        <v>Balon pentru CTO</v>
      </c>
      <c r="F96" s="52" t="s">
        <v>31</v>
      </c>
      <c r="G96" s="52">
        <v>20</v>
      </c>
      <c r="H96" s="18"/>
      <c r="I96" s="18"/>
      <c r="J96" s="18"/>
      <c r="K96" s="18"/>
      <c r="L96" s="51" t="s">
        <v>32</v>
      </c>
      <c r="M96" s="53">
        <v>24729.599999999999</v>
      </c>
    </row>
    <row r="97" spans="2:13" ht="63.75" x14ac:dyDescent="0.25">
      <c r="B97" s="59" t="s">
        <v>33</v>
      </c>
      <c r="C97" s="63">
        <v>267</v>
      </c>
      <c r="D97" s="64" t="s">
        <v>131</v>
      </c>
      <c r="E97" s="52" t="str">
        <f t="shared" si="1"/>
        <v xml:space="preserve">STENT EXPANDABIL PE BALON PENTRU INTERVENTII PERIFERICE – ARTERE ILIACE  </v>
      </c>
      <c r="F97" s="52" t="s">
        <v>31</v>
      </c>
      <c r="G97" s="52">
        <v>20</v>
      </c>
      <c r="H97" s="18"/>
      <c r="I97" s="18"/>
      <c r="J97" s="18"/>
      <c r="K97" s="18"/>
      <c r="L97" s="51" t="s">
        <v>32</v>
      </c>
      <c r="M97" s="53">
        <v>78121.8</v>
      </c>
    </row>
    <row r="98" spans="2:13" ht="63.75" x14ac:dyDescent="0.25">
      <c r="B98" s="59" t="s">
        <v>33</v>
      </c>
      <c r="C98" s="63">
        <v>268</v>
      </c>
      <c r="D98" s="64" t="s">
        <v>132</v>
      </c>
      <c r="E98" s="52" t="str">
        <f t="shared" si="1"/>
        <v xml:space="preserve">Stent periferic autoexpandabil cu profil de 6 Fr
</v>
      </c>
      <c r="F98" s="52" t="s">
        <v>31</v>
      </c>
      <c r="G98" s="52">
        <v>30</v>
      </c>
      <c r="H98" s="18"/>
      <c r="I98" s="18"/>
      <c r="J98" s="18"/>
      <c r="K98" s="18"/>
      <c r="L98" s="51" t="s">
        <v>32</v>
      </c>
      <c r="M98" s="53">
        <v>285000</v>
      </c>
    </row>
    <row r="99" spans="2:13" ht="63.75" x14ac:dyDescent="0.25">
      <c r="B99" s="59" t="s">
        <v>33</v>
      </c>
      <c r="C99" s="63">
        <v>269</v>
      </c>
      <c r="D99" s="64" t="s">
        <v>133</v>
      </c>
      <c r="E99" s="52" t="str">
        <f t="shared" si="1"/>
        <v>Stent periferic Cobalt-Crom (OTW)</v>
      </c>
      <c r="F99" s="52" t="s">
        <v>31</v>
      </c>
      <c r="G99" s="52">
        <v>10</v>
      </c>
      <c r="H99" s="18"/>
      <c r="I99" s="18"/>
      <c r="J99" s="18"/>
      <c r="K99" s="18"/>
      <c r="L99" s="51" t="s">
        <v>32</v>
      </c>
      <c r="M99" s="53">
        <v>82000</v>
      </c>
    </row>
    <row r="100" spans="2:13" ht="63.75" x14ac:dyDescent="0.25">
      <c r="B100" s="59" t="s">
        <v>33</v>
      </c>
      <c r="C100" s="63">
        <v>270</v>
      </c>
      <c r="D100" s="64" t="s">
        <v>134</v>
      </c>
      <c r="E100" s="52" t="str">
        <f t="shared" si="1"/>
        <v xml:space="preserve">Stent expandabil 
pe balon
</v>
      </c>
      <c r="F100" s="52" t="s">
        <v>31</v>
      </c>
      <c r="G100" s="52">
        <v>10</v>
      </c>
      <c r="H100" s="18"/>
      <c r="I100" s="18"/>
      <c r="J100" s="18"/>
      <c r="K100" s="18"/>
      <c r="L100" s="51" t="s">
        <v>32</v>
      </c>
      <c r="M100" s="53">
        <v>108000</v>
      </c>
    </row>
    <row r="101" spans="2:13" ht="63.75" x14ac:dyDescent="0.25">
      <c r="B101" s="59" t="s">
        <v>33</v>
      </c>
      <c r="C101" s="63">
        <v>271</v>
      </c>
      <c r="D101" s="64" t="s">
        <v>135</v>
      </c>
      <c r="E101" s="52" t="str">
        <f t="shared" si="1"/>
        <v>Filtru pentru vena cava</v>
      </c>
      <c r="F101" s="52" t="s">
        <v>31</v>
      </c>
      <c r="G101" s="52">
        <v>3</v>
      </c>
      <c r="H101" s="18"/>
      <c r="I101" s="18"/>
      <c r="J101" s="18"/>
      <c r="K101" s="18"/>
      <c r="L101" s="51" t="s">
        <v>32</v>
      </c>
      <c r="M101" s="53">
        <v>78000</v>
      </c>
    </row>
    <row r="102" spans="2:13" ht="63.75" x14ac:dyDescent="0.25">
      <c r="B102" s="59" t="s">
        <v>33</v>
      </c>
      <c r="C102" s="63">
        <v>272</v>
      </c>
      <c r="D102" s="64" t="s">
        <v>136</v>
      </c>
      <c r="E102" s="52" t="str">
        <f t="shared" si="1"/>
        <v>Cateter de trimbaspiratie activa</v>
      </c>
      <c r="F102" s="52" t="s">
        <v>31</v>
      </c>
      <c r="G102" s="52">
        <v>27</v>
      </c>
      <c r="H102" s="18"/>
      <c r="I102" s="18"/>
      <c r="J102" s="18"/>
      <c r="K102" s="18"/>
      <c r="L102" s="51" t="s">
        <v>32</v>
      </c>
      <c r="M102" s="53">
        <v>702000</v>
      </c>
    </row>
    <row r="103" spans="2:13" ht="63.75" x14ac:dyDescent="0.25">
      <c r="B103" s="59" t="s">
        <v>33</v>
      </c>
      <c r="C103" s="63">
        <v>273</v>
      </c>
      <c r="D103" s="64" t="s">
        <v>136</v>
      </c>
      <c r="E103" s="52" t="str">
        <f t="shared" si="1"/>
        <v>Cateter de trimbaspiratie activa</v>
      </c>
      <c r="F103" s="52" t="s">
        <v>31</v>
      </c>
      <c r="G103" s="52">
        <v>7</v>
      </c>
      <c r="H103" s="18"/>
      <c r="I103" s="18"/>
      <c r="J103" s="18"/>
      <c r="K103" s="18"/>
      <c r="L103" s="51" t="s">
        <v>32</v>
      </c>
      <c r="M103" s="53">
        <v>140140</v>
      </c>
    </row>
    <row r="104" spans="2:13" ht="63.75" x14ac:dyDescent="0.25">
      <c r="B104" s="59" t="s">
        <v>33</v>
      </c>
      <c r="C104" s="63">
        <v>274</v>
      </c>
      <c r="D104" s="64" t="s">
        <v>137</v>
      </c>
      <c r="E104" s="52" t="str">
        <f t="shared" si="1"/>
        <v>Balon farmacologic activ pentru periferie cu Sirolimus</v>
      </c>
      <c r="F104" s="52" t="s">
        <v>31</v>
      </c>
      <c r="G104" s="52">
        <v>20</v>
      </c>
      <c r="H104" s="18"/>
      <c r="I104" s="18"/>
      <c r="J104" s="18"/>
      <c r="K104" s="18"/>
      <c r="L104" s="51" t="s">
        <v>32</v>
      </c>
      <c r="M104" s="53">
        <v>220000</v>
      </c>
    </row>
    <row r="105" spans="2:13" ht="63.75" x14ac:dyDescent="0.25">
      <c r="B105" s="59" t="s">
        <v>33</v>
      </c>
      <c r="C105" s="63">
        <v>275</v>
      </c>
      <c r="D105" s="64" t="s">
        <v>138</v>
      </c>
      <c r="E105" s="52" t="str">
        <f t="shared" si="1"/>
        <v xml:space="preserve">Balon farmacologic activ ( Periferie) </v>
      </c>
      <c r="F105" s="52" t="s">
        <v>31</v>
      </c>
      <c r="G105" s="52">
        <v>10</v>
      </c>
      <c r="H105" s="18"/>
      <c r="I105" s="18"/>
      <c r="J105" s="18"/>
      <c r="K105" s="18"/>
      <c r="L105" s="51" t="s">
        <v>32</v>
      </c>
      <c r="M105" s="53">
        <v>56931.899999999994</v>
      </c>
    </row>
    <row r="106" spans="2:13" ht="63.75" x14ac:dyDescent="0.25">
      <c r="B106" s="59" t="s">
        <v>33</v>
      </c>
      <c r="C106" s="63">
        <v>276</v>
      </c>
      <c r="D106" s="64" t="s">
        <v>139</v>
      </c>
      <c r="E106" s="52" t="str">
        <f t="shared" si="1"/>
        <v xml:space="preserve">Balon angioplastie periferic 0,018”  </v>
      </c>
      <c r="F106" s="52" t="s">
        <v>31</v>
      </c>
      <c r="G106" s="52">
        <v>7</v>
      </c>
      <c r="H106" s="18"/>
      <c r="I106" s="18"/>
      <c r="J106" s="18"/>
      <c r="K106" s="18"/>
      <c r="L106" s="51" t="s">
        <v>32</v>
      </c>
      <c r="M106" s="53">
        <v>18900</v>
      </c>
    </row>
    <row r="107" spans="2:13" ht="63.75" x14ac:dyDescent="0.25">
      <c r="B107" s="59" t="s">
        <v>33</v>
      </c>
      <c r="C107" s="63">
        <v>277</v>
      </c>
      <c r="D107" s="64" t="s">
        <v>140</v>
      </c>
      <c r="E107" s="52" t="str">
        <f t="shared" si="1"/>
        <v xml:space="preserve">Balon OTW pentru proceduri periferice </v>
      </c>
      <c r="F107" s="52" t="s">
        <v>31</v>
      </c>
      <c r="G107" s="52">
        <v>70</v>
      </c>
      <c r="H107" s="18"/>
      <c r="I107" s="18"/>
      <c r="J107" s="18"/>
      <c r="K107" s="18"/>
      <c r="L107" s="51" t="s">
        <v>32</v>
      </c>
      <c r="M107" s="53">
        <v>356510</v>
      </c>
    </row>
    <row r="108" spans="2:13" ht="63.75" x14ac:dyDescent="0.25">
      <c r="B108" s="59" t="s">
        <v>33</v>
      </c>
      <c r="C108" s="63">
        <v>278</v>
      </c>
      <c r="D108" s="64" t="s">
        <v>141</v>
      </c>
      <c r="E108" s="52" t="str">
        <f t="shared" si="1"/>
        <v>Balon RX pentru proceduri periferice</v>
      </c>
      <c r="F108" s="52" t="s">
        <v>31</v>
      </c>
      <c r="G108" s="52">
        <v>45</v>
      </c>
      <c r="H108" s="18"/>
      <c r="I108" s="18"/>
      <c r="J108" s="18"/>
      <c r="K108" s="18"/>
      <c r="L108" s="51" t="s">
        <v>32</v>
      </c>
      <c r="M108" s="53">
        <v>215820</v>
      </c>
    </row>
    <row r="109" spans="2:13" ht="63.75" x14ac:dyDescent="0.25">
      <c r="B109" s="59" t="s">
        <v>33</v>
      </c>
      <c r="C109" s="63">
        <v>279</v>
      </c>
      <c r="D109" s="64" t="s">
        <v>142</v>
      </c>
      <c r="E109" s="52" t="str">
        <f t="shared" si="1"/>
        <v>Cateter de suport</v>
      </c>
      <c r="F109" s="52" t="s">
        <v>31</v>
      </c>
      <c r="G109" s="52">
        <v>80</v>
      </c>
      <c r="H109" s="18"/>
      <c r="I109" s="18"/>
      <c r="J109" s="18"/>
      <c r="K109" s="18"/>
      <c r="L109" s="51" t="s">
        <v>32</v>
      </c>
      <c r="M109" s="53">
        <v>208000</v>
      </c>
    </row>
    <row r="110" spans="2:13" ht="63.75" x14ac:dyDescent="0.25">
      <c r="B110" s="59" t="s">
        <v>33</v>
      </c>
      <c r="C110" s="63">
        <v>280</v>
      </c>
      <c r="D110" s="64" t="s">
        <v>143</v>
      </c>
      <c r="E110" s="52" t="str">
        <f t="shared" si="1"/>
        <v xml:space="preserve">Microcateter livrare 
dispozitive
</v>
      </c>
      <c r="F110" s="52" t="s">
        <v>31</v>
      </c>
      <c r="G110" s="52">
        <v>10</v>
      </c>
      <c r="H110" s="18"/>
      <c r="I110" s="18"/>
      <c r="J110" s="18"/>
      <c r="K110" s="18"/>
      <c r="L110" s="51" t="s">
        <v>32</v>
      </c>
      <c r="M110" s="53">
        <v>100000</v>
      </c>
    </row>
    <row r="111" spans="2:13" ht="63.75" x14ac:dyDescent="0.25">
      <c r="B111" s="59" t="s">
        <v>33</v>
      </c>
      <c r="C111" s="63">
        <v>281</v>
      </c>
      <c r="D111" s="64" t="s">
        <v>144</v>
      </c>
      <c r="E111" s="52" t="str">
        <f t="shared" si="1"/>
        <v>Balon periferic OTW</v>
      </c>
      <c r="F111" s="52" t="s">
        <v>31</v>
      </c>
      <c r="G111" s="52">
        <v>45</v>
      </c>
      <c r="H111" s="18"/>
      <c r="I111" s="18"/>
      <c r="J111" s="18"/>
      <c r="K111" s="18"/>
      <c r="L111" s="51" t="s">
        <v>32</v>
      </c>
      <c r="M111" s="53">
        <v>335250</v>
      </c>
    </row>
    <row r="112" spans="2:13" ht="63.75" x14ac:dyDescent="0.25">
      <c r="B112" s="59" t="s">
        <v>33</v>
      </c>
      <c r="C112" s="63">
        <v>282</v>
      </c>
      <c r="D112" s="64" t="s">
        <v>145</v>
      </c>
      <c r="E112" s="52" t="str">
        <f t="shared" si="1"/>
        <v>Balon periferic medicamentos OTW</v>
      </c>
      <c r="F112" s="52" t="s">
        <v>31</v>
      </c>
      <c r="G112" s="52">
        <v>40</v>
      </c>
      <c r="H112" s="18"/>
      <c r="I112" s="18"/>
      <c r="J112" s="18"/>
      <c r="K112" s="18"/>
      <c r="L112" s="51" t="s">
        <v>32</v>
      </c>
      <c r="M112" s="53">
        <v>297240</v>
      </c>
    </row>
    <row r="113" spans="2:13" ht="63.75" x14ac:dyDescent="0.25">
      <c r="B113" s="59" t="s">
        <v>33</v>
      </c>
      <c r="C113" s="63">
        <v>283</v>
      </c>
      <c r="D113" s="64" t="s">
        <v>146</v>
      </c>
      <c r="E113" s="52" t="str">
        <f t="shared" si="1"/>
        <v>Balon farmacologic activ pentru interventii periferice femoropopliteale si AV</v>
      </c>
      <c r="F113" s="52" t="s">
        <v>31</v>
      </c>
      <c r="G113" s="52">
        <v>70</v>
      </c>
      <c r="H113" s="18"/>
      <c r="I113" s="18"/>
      <c r="J113" s="18"/>
      <c r="K113" s="18"/>
      <c r="L113" s="51" t="s">
        <v>32</v>
      </c>
      <c r="M113" s="53">
        <v>616000</v>
      </c>
    </row>
    <row r="114" spans="2:13" ht="63.75" x14ac:dyDescent="0.25">
      <c r="B114" s="59" t="s">
        <v>33</v>
      </c>
      <c r="C114" s="63">
        <v>284</v>
      </c>
      <c r="D114" s="64" t="s">
        <v>147</v>
      </c>
      <c r="E114" s="52" t="str">
        <f t="shared" si="1"/>
        <v>Stent arterial autoexpandabil periferic, marimi mari</v>
      </c>
      <c r="F114" s="52" t="s">
        <v>31</v>
      </c>
      <c r="G114" s="52">
        <v>10</v>
      </c>
      <c r="H114" s="18"/>
      <c r="I114" s="18"/>
      <c r="J114" s="18"/>
      <c r="K114" s="18"/>
      <c r="L114" s="51" t="s">
        <v>32</v>
      </c>
      <c r="M114" s="53">
        <v>183000</v>
      </c>
    </row>
    <row r="115" spans="2:13" ht="63.75" x14ac:dyDescent="0.25">
      <c r="B115" s="59" t="s">
        <v>33</v>
      </c>
      <c r="C115" s="63">
        <v>285</v>
      </c>
      <c r="D115" s="79" t="s">
        <v>148</v>
      </c>
      <c r="E115" s="52" t="str">
        <f t="shared" si="1"/>
        <v>Torquer</v>
      </c>
      <c r="F115" s="52" t="s">
        <v>31</v>
      </c>
      <c r="G115" s="52">
        <v>130</v>
      </c>
      <c r="H115" s="18"/>
      <c r="I115" s="18"/>
      <c r="J115" s="18"/>
      <c r="K115" s="18"/>
      <c r="L115" s="51" t="s">
        <v>32</v>
      </c>
      <c r="M115" s="53">
        <v>14040</v>
      </c>
    </row>
    <row r="116" spans="2:13" ht="63.75" x14ac:dyDescent="0.25">
      <c r="B116" s="59" t="s">
        <v>33</v>
      </c>
      <c r="C116" s="63">
        <v>286</v>
      </c>
      <c r="D116" s="64" t="s">
        <v>149</v>
      </c>
      <c r="E116" s="52" t="str">
        <f t="shared" si="1"/>
        <v xml:space="preserve">Stenturi periferice autoexpandabile </v>
      </c>
      <c r="F116" s="52" t="s">
        <v>31</v>
      </c>
      <c r="G116" s="60">
        <v>40</v>
      </c>
      <c r="H116" s="18"/>
      <c r="I116" s="18"/>
      <c r="J116" s="18"/>
      <c r="K116" s="18"/>
      <c r="L116" s="51" t="s">
        <v>32</v>
      </c>
      <c r="M116" s="18">
        <v>236918.39999999999</v>
      </c>
    </row>
    <row r="117" spans="2:13" ht="63.75" x14ac:dyDescent="0.25">
      <c r="B117" s="59" t="s">
        <v>33</v>
      </c>
      <c r="C117" s="63">
        <v>287</v>
      </c>
      <c r="D117" s="64" t="s">
        <v>150</v>
      </c>
      <c r="E117" s="52" t="str">
        <f t="shared" si="1"/>
        <v>Ghid pentru suport cu virf flexibil</v>
      </c>
      <c r="F117" s="52" t="s">
        <v>31</v>
      </c>
      <c r="G117" s="60">
        <v>20</v>
      </c>
      <c r="H117" s="18"/>
      <c r="I117" s="18"/>
      <c r="J117" s="18"/>
      <c r="K117" s="18"/>
      <c r="L117" s="51" t="s">
        <v>32</v>
      </c>
      <c r="M117" s="18">
        <v>36000</v>
      </c>
    </row>
    <row r="118" spans="2:13" ht="63.75" x14ac:dyDescent="0.25">
      <c r="B118" s="59" t="s">
        <v>33</v>
      </c>
      <c r="C118" s="63">
        <v>288</v>
      </c>
      <c r="D118" s="82" t="s">
        <v>151</v>
      </c>
      <c r="E118" s="52" t="str">
        <f t="shared" si="1"/>
        <v>Balon Extracompliant</v>
      </c>
      <c r="F118" s="52" t="s">
        <v>31</v>
      </c>
      <c r="G118" s="60">
        <v>2</v>
      </c>
      <c r="H118" s="18"/>
      <c r="I118" s="18"/>
      <c r="J118" s="18"/>
      <c r="K118" s="18"/>
      <c r="L118" s="51" t="s">
        <v>32</v>
      </c>
      <c r="M118" s="18">
        <v>22418</v>
      </c>
    </row>
    <row r="119" spans="2:13" ht="63.75" x14ac:dyDescent="0.25">
      <c r="B119" s="59" t="s">
        <v>33</v>
      </c>
      <c r="C119" s="63">
        <v>289</v>
      </c>
      <c r="D119" s="82" t="s">
        <v>152</v>
      </c>
      <c r="E119" s="52" t="str">
        <f t="shared" si="1"/>
        <v>Cateter cu Balon de măsură</v>
      </c>
      <c r="F119" s="52" t="s">
        <v>31</v>
      </c>
      <c r="G119" s="60">
        <v>10</v>
      </c>
      <c r="H119" s="18"/>
      <c r="I119" s="18"/>
      <c r="J119" s="18"/>
      <c r="K119" s="18"/>
      <c r="L119" s="51" t="s">
        <v>32</v>
      </c>
      <c r="M119" s="18">
        <v>95000</v>
      </c>
    </row>
    <row r="120" spans="2:13" ht="63.75" x14ac:dyDescent="0.25">
      <c r="B120" s="59" t="s">
        <v>33</v>
      </c>
      <c r="C120" s="63">
        <v>290</v>
      </c>
      <c r="D120" s="82" t="s">
        <v>153</v>
      </c>
      <c r="E120" s="52" t="str">
        <f t="shared" si="1"/>
        <v xml:space="preserve">Endograft aortic </v>
      </c>
      <c r="F120" s="52" t="s">
        <v>31</v>
      </c>
      <c r="G120" s="60">
        <v>8</v>
      </c>
      <c r="H120" s="18"/>
      <c r="I120" s="18"/>
      <c r="J120" s="18"/>
      <c r="K120" s="18"/>
      <c r="L120" s="51" t="s">
        <v>32</v>
      </c>
      <c r="M120" s="18">
        <v>259200</v>
      </c>
    </row>
    <row r="121" spans="2:13" ht="63.75" x14ac:dyDescent="0.25">
      <c r="B121" s="59" t="s">
        <v>33</v>
      </c>
      <c r="C121" s="63">
        <v>291</v>
      </c>
      <c r="D121" s="82" t="s">
        <v>154</v>
      </c>
      <c r="E121" s="52" t="str">
        <f t="shared" si="1"/>
        <v>Dispozitiv Embolizare Intrasacular</v>
      </c>
      <c r="F121" s="52" t="s">
        <v>31</v>
      </c>
      <c r="G121" s="60">
        <v>5</v>
      </c>
      <c r="H121" s="18"/>
      <c r="I121" s="18"/>
      <c r="J121" s="18"/>
      <c r="K121" s="18"/>
      <c r="L121" s="51" t="s">
        <v>32</v>
      </c>
      <c r="M121" s="18">
        <v>1250000</v>
      </c>
    </row>
    <row r="122" spans="2:13" ht="63.75" x14ac:dyDescent="0.25">
      <c r="B122" s="59" t="s">
        <v>33</v>
      </c>
      <c r="C122" s="63">
        <v>292</v>
      </c>
      <c r="D122" s="82" t="s">
        <v>155</v>
      </c>
      <c r="E122" s="52" t="str">
        <f t="shared" si="1"/>
        <v>Dispozitiv de revascularizare cerebrala in cazuri dificile</v>
      </c>
      <c r="F122" s="52" t="s">
        <v>31</v>
      </c>
      <c r="G122" s="60">
        <v>5</v>
      </c>
      <c r="H122" s="18"/>
      <c r="I122" s="18"/>
      <c r="J122" s="18"/>
      <c r="K122" s="18"/>
      <c r="L122" s="51" t="s">
        <v>32</v>
      </c>
      <c r="M122" s="18">
        <v>510000</v>
      </c>
    </row>
    <row r="123" spans="2:13" ht="63.75" x14ac:dyDescent="0.25">
      <c r="B123" s="59" t="s">
        <v>33</v>
      </c>
      <c r="C123" s="63">
        <v>293</v>
      </c>
      <c r="D123" s="82" t="s">
        <v>156</v>
      </c>
      <c r="E123" s="52" t="str">
        <f t="shared" si="1"/>
        <v xml:space="preserve">STENT GRAFT CORONARIAN </v>
      </c>
      <c r="F123" s="52" t="s">
        <v>31</v>
      </c>
      <c r="G123" s="60">
        <v>10</v>
      </c>
      <c r="H123" s="18"/>
      <c r="I123" s="18"/>
      <c r="J123" s="18"/>
      <c r="K123" s="18"/>
      <c r="L123" s="51" t="s">
        <v>32</v>
      </c>
      <c r="M123" s="18">
        <v>123150</v>
      </c>
    </row>
    <row r="124" spans="2:13" ht="63.75" x14ac:dyDescent="0.25">
      <c r="B124" s="59" t="s">
        <v>33</v>
      </c>
      <c r="C124" s="63">
        <v>294</v>
      </c>
      <c r="D124" s="82" t="s">
        <v>74</v>
      </c>
      <c r="E124" s="52" t="str">
        <f t="shared" si="1"/>
        <v>Set presiune invaziva</v>
      </c>
      <c r="F124" s="52" t="s">
        <v>31</v>
      </c>
      <c r="G124" s="60">
        <v>5</v>
      </c>
      <c r="H124" s="18"/>
      <c r="I124" s="18"/>
      <c r="J124" s="18"/>
      <c r="K124" s="18"/>
      <c r="L124" s="51" t="s">
        <v>32</v>
      </c>
      <c r="M124" s="18">
        <v>2115</v>
      </c>
    </row>
    <row r="125" spans="2:13" ht="63.75" x14ac:dyDescent="0.25">
      <c r="B125" s="59" t="s">
        <v>33</v>
      </c>
      <c r="C125" s="63">
        <v>295</v>
      </c>
      <c r="D125" s="82" t="s">
        <v>75</v>
      </c>
      <c r="E125" s="52" t="str">
        <f t="shared" si="1"/>
        <v>Set linie ECG</v>
      </c>
      <c r="F125" s="52" t="s">
        <v>31</v>
      </c>
      <c r="G125" s="67">
        <v>5</v>
      </c>
      <c r="H125" s="18"/>
      <c r="I125" s="18"/>
      <c r="J125" s="18"/>
      <c r="K125" s="18"/>
      <c r="L125" s="51" t="s">
        <v>32</v>
      </c>
      <c r="M125" s="18">
        <v>6172.5</v>
      </c>
    </row>
    <row r="126" spans="2:13" ht="63.75" x14ac:dyDescent="0.25">
      <c r="B126" s="59" t="s">
        <v>33</v>
      </c>
      <c r="C126" s="63">
        <v>296</v>
      </c>
      <c r="D126" s="82" t="s">
        <v>157</v>
      </c>
      <c r="E126" s="52" t="str">
        <f t="shared" si="1"/>
        <v>Dispozitiv revascularizare cerebrala cu virf inchis</v>
      </c>
      <c r="F126" s="52" t="s">
        <v>31</v>
      </c>
      <c r="G126" s="67">
        <v>5</v>
      </c>
      <c r="H126" s="109"/>
      <c r="I126" s="109"/>
      <c r="J126" s="68"/>
      <c r="K126" s="68"/>
      <c r="L126" s="51" t="s">
        <v>32</v>
      </c>
      <c r="M126" s="18">
        <v>370370</v>
      </c>
    </row>
    <row r="127" spans="2:13" ht="63.75" x14ac:dyDescent="0.25">
      <c r="B127" s="59" t="s">
        <v>33</v>
      </c>
      <c r="C127" s="63">
        <v>297</v>
      </c>
      <c r="D127" s="82" t="s">
        <v>158</v>
      </c>
      <c r="E127" s="52" t="str">
        <f t="shared" si="1"/>
        <v>Seringi pentru injectie cu precizie inalta</v>
      </c>
      <c r="F127" s="52" t="s">
        <v>31</v>
      </c>
      <c r="G127" s="67">
        <v>5</v>
      </c>
      <c r="H127" s="18"/>
      <c r="I127" s="18"/>
      <c r="J127" s="18"/>
      <c r="K127" s="18"/>
      <c r="L127" s="51" t="s">
        <v>32</v>
      </c>
      <c r="M127" s="18">
        <v>9013.75</v>
      </c>
    </row>
    <row r="128" spans="2:13" ht="63.75" x14ac:dyDescent="0.25">
      <c r="B128" s="59" t="s">
        <v>33</v>
      </c>
      <c r="C128" s="63">
        <v>298</v>
      </c>
      <c r="D128" s="82" t="s">
        <v>159</v>
      </c>
      <c r="E128" s="52" t="str">
        <f t="shared" si="1"/>
        <v xml:space="preserve">Balon Shockwave pentru artere periferice calcifiate cronic cu ultrasunete </v>
      </c>
      <c r="F128" s="52" t="s">
        <v>31</v>
      </c>
      <c r="G128" s="67">
        <v>3</v>
      </c>
      <c r="H128" s="18"/>
      <c r="I128" s="18"/>
      <c r="J128" s="18"/>
      <c r="K128" s="18"/>
      <c r="L128" s="51" t="s">
        <v>32</v>
      </c>
      <c r="M128" s="18">
        <v>201000</v>
      </c>
    </row>
    <row r="129" spans="2:13" ht="63.75" x14ac:dyDescent="0.25">
      <c r="B129" s="59" t="s">
        <v>33</v>
      </c>
      <c r="C129" s="63">
        <v>299</v>
      </c>
      <c r="D129" s="82" t="s">
        <v>160</v>
      </c>
      <c r="E129" s="52" t="str">
        <f t="shared" si="1"/>
        <v>Stent Venos Autoexpandabil</v>
      </c>
      <c r="F129" s="52" t="s">
        <v>31</v>
      </c>
      <c r="G129" s="67">
        <v>5</v>
      </c>
      <c r="H129" s="18"/>
      <c r="I129" s="18"/>
      <c r="J129" s="18"/>
      <c r="K129" s="18"/>
      <c r="L129" s="51" t="s">
        <v>32</v>
      </c>
      <c r="M129" s="18">
        <v>149000</v>
      </c>
    </row>
    <row r="130" spans="2:13" ht="63.75" x14ac:dyDescent="0.25">
      <c r="B130" s="59" t="s">
        <v>33</v>
      </c>
      <c r="C130" s="63">
        <v>300</v>
      </c>
      <c r="D130" s="82" t="s">
        <v>161</v>
      </c>
      <c r="E130" s="52" t="str">
        <f t="shared" si="1"/>
        <v>Cateterul de reintrare pentru crossing</v>
      </c>
      <c r="F130" s="52" t="s">
        <v>31</v>
      </c>
      <c r="G130" s="67">
        <v>7</v>
      </c>
      <c r="H130" s="18"/>
      <c r="I130" s="18"/>
      <c r="J130" s="18"/>
      <c r="K130" s="18"/>
      <c r="L130" s="51" t="s">
        <v>32</v>
      </c>
      <c r="M130" s="18">
        <v>182000</v>
      </c>
    </row>
    <row r="131" spans="2:13" ht="63.75" x14ac:dyDescent="0.25">
      <c r="B131" s="59" t="s">
        <v>33</v>
      </c>
      <c r="C131" s="63">
        <v>301</v>
      </c>
      <c r="D131" s="82" t="s">
        <v>161</v>
      </c>
      <c r="E131" s="52" t="str">
        <f t="shared" si="1"/>
        <v>Cateterul de reintrare pentru crossing</v>
      </c>
      <c r="F131" s="52" t="s">
        <v>31</v>
      </c>
      <c r="G131" s="67">
        <v>5</v>
      </c>
      <c r="H131" s="18"/>
      <c r="I131" s="18"/>
      <c r="J131" s="18"/>
      <c r="K131" s="18"/>
      <c r="L131" s="51" t="s">
        <v>32</v>
      </c>
      <c r="M131" s="18">
        <v>160000</v>
      </c>
    </row>
    <row r="132" spans="2:13" ht="63.75" x14ac:dyDescent="0.25">
      <c r="B132" s="59" t="s">
        <v>33</v>
      </c>
      <c r="C132" s="63">
        <v>302</v>
      </c>
      <c r="D132" s="82" t="s">
        <v>36</v>
      </c>
      <c r="E132" s="52" t="str">
        <f t="shared" si="1"/>
        <v>Stent periferic cu  flexibilitate crescută</v>
      </c>
      <c r="F132" s="52" t="s">
        <v>31</v>
      </c>
      <c r="G132" s="67">
        <v>5</v>
      </c>
      <c r="H132" s="18"/>
      <c r="I132" s="18"/>
      <c r="J132" s="18"/>
      <c r="K132" s="18"/>
      <c r="L132" s="51" t="s">
        <v>32</v>
      </c>
      <c r="M132" s="18">
        <v>43056</v>
      </c>
    </row>
    <row r="133" spans="2:13" ht="63.75" x14ac:dyDescent="0.25">
      <c r="B133" s="59" t="s">
        <v>33</v>
      </c>
      <c r="C133" s="63">
        <v>303</v>
      </c>
      <c r="D133" s="82" t="s">
        <v>162</v>
      </c>
      <c r="E133" s="52" t="str">
        <f t="shared" si="1"/>
        <v>Stent arterial/venos autoexpandabil periferic, marimi mari</v>
      </c>
      <c r="F133" s="52" t="s">
        <v>31</v>
      </c>
      <c r="G133" s="67">
        <v>5</v>
      </c>
      <c r="H133" s="18"/>
      <c r="I133" s="18"/>
      <c r="J133" s="18"/>
      <c r="K133" s="18"/>
      <c r="L133" s="51" t="s">
        <v>32</v>
      </c>
      <c r="M133" s="18">
        <v>98000</v>
      </c>
    </row>
    <row r="134" spans="2:13" ht="63.75" x14ac:dyDescent="0.25">
      <c r="B134" s="59" t="s">
        <v>33</v>
      </c>
      <c r="C134" s="63">
        <v>304</v>
      </c>
      <c r="D134" s="82" t="s">
        <v>163</v>
      </c>
      <c r="E134" s="52" t="str">
        <f t="shared" si="1"/>
        <v>Cateter pentru recanalizarea lumenului arterial</v>
      </c>
      <c r="F134" s="52" t="s">
        <v>31</v>
      </c>
      <c r="G134" s="67">
        <v>5</v>
      </c>
      <c r="H134" s="18"/>
      <c r="I134" s="18"/>
      <c r="J134" s="18"/>
      <c r="K134" s="18"/>
      <c r="L134" s="51" t="s">
        <v>32</v>
      </c>
      <c r="M134" s="18">
        <v>29900</v>
      </c>
    </row>
    <row r="135" spans="2:13" ht="63.75" x14ac:dyDescent="0.25">
      <c r="B135" s="59" t="s">
        <v>33</v>
      </c>
      <c r="C135" s="63">
        <v>305</v>
      </c>
      <c r="D135" s="82" t="s">
        <v>164</v>
      </c>
      <c r="E135" s="52" t="str">
        <f t="shared" si="1"/>
        <v>STENT GRAFT pentru periferie</v>
      </c>
      <c r="F135" s="52" t="s">
        <v>31</v>
      </c>
      <c r="G135" s="67">
        <v>16</v>
      </c>
      <c r="H135" s="18"/>
      <c r="I135" s="18"/>
      <c r="J135" s="18"/>
      <c r="K135" s="18"/>
      <c r="L135" s="51" t="s">
        <v>32</v>
      </c>
      <c r="M135" s="18">
        <v>222222.07999999999</v>
      </c>
    </row>
    <row r="136" spans="2:13" ht="63.75" x14ac:dyDescent="0.25">
      <c r="B136" s="59" t="s">
        <v>33</v>
      </c>
      <c r="C136" s="63">
        <v>306</v>
      </c>
      <c r="D136" s="82" t="s">
        <v>165</v>
      </c>
      <c r="E136" s="52" t="str">
        <f t="shared" si="1"/>
        <v xml:space="preserve">Stent coronarian Farmacologic activ polimer SIROLIMUS </v>
      </c>
      <c r="F136" s="52" t="s">
        <v>31</v>
      </c>
      <c r="G136" s="67">
        <v>600</v>
      </c>
      <c r="H136" s="18"/>
      <c r="I136" s="18"/>
      <c r="J136" s="18"/>
      <c r="K136" s="18"/>
      <c r="L136" s="51" t="s">
        <v>32</v>
      </c>
      <c r="M136" s="18">
        <v>6720000</v>
      </c>
    </row>
    <row r="137" spans="2:13" ht="63.75" x14ac:dyDescent="0.25">
      <c r="B137" s="59" t="s">
        <v>33</v>
      </c>
      <c r="C137" s="63">
        <v>307</v>
      </c>
      <c r="D137" s="82" t="s">
        <v>166</v>
      </c>
      <c r="E137" s="52" t="str">
        <f t="shared" si="1"/>
        <v xml:space="preserve">Stenturi coronariene cobalt crom cu eliberare de substanta antirestenoza- Everolimus polimer </v>
      </c>
      <c r="F137" s="52" t="s">
        <v>31</v>
      </c>
      <c r="G137" s="67">
        <v>500</v>
      </c>
      <c r="H137" s="18"/>
      <c r="I137" s="18"/>
      <c r="J137" s="18"/>
      <c r="K137" s="18"/>
      <c r="L137" s="51" t="s">
        <v>32</v>
      </c>
      <c r="M137" s="18">
        <v>4250000</v>
      </c>
    </row>
    <row r="138" spans="2:13" ht="63.75" x14ac:dyDescent="0.25">
      <c r="B138" s="59" t="s">
        <v>33</v>
      </c>
      <c r="C138" s="63">
        <v>308</v>
      </c>
      <c r="D138" s="82" t="s">
        <v>167</v>
      </c>
      <c r="E138" s="52" t="str">
        <f t="shared" si="1"/>
        <v>Ghid periferic 
ocluzii cronice 
calcificate</v>
      </c>
      <c r="F138" s="52" t="s">
        <v>31</v>
      </c>
      <c r="G138" s="67">
        <v>150</v>
      </c>
      <c r="H138" s="18"/>
      <c r="I138" s="18"/>
      <c r="J138" s="18"/>
      <c r="K138" s="18"/>
      <c r="L138" s="51" t="s">
        <v>32</v>
      </c>
      <c r="M138" s="18">
        <v>240000</v>
      </c>
    </row>
    <row r="139" spans="2:13" ht="63.75" x14ac:dyDescent="0.25">
      <c r="B139" s="59" t="s">
        <v>33</v>
      </c>
      <c r="C139" s="63">
        <v>309</v>
      </c>
      <c r="D139" s="82" t="s">
        <v>61</v>
      </c>
      <c r="E139" s="52" t="str">
        <f t="shared" si="1"/>
        <v>Microsfere pentru embolizare</v>
      </c>
      <c r="F139" s="52" t="s">
        <v>31</v>
      </c>
      <c r="G139" s="67">
        <v>30</v>
      </c>
      <c r="H139" s="18"/>
      <c r="I139" s="18"/>
      <c r="J139" s="18"/>
      <c r="K139" s="18"/>
      <c r="L139" s="51" t="s">
        <v>32</v>
      </c>
      <c r="M139" s="18">
        <v>375000</v>
      </c>
    </row>
    <row r="140" spans="2:13" ht="63.75" x14ac:dyDescent="0.25">
      <c r="B140" s="59" t="s">
        <v>33</v>
      </c>
      <c r="C140" s="63">
        <v>310</v>
      </c>
      <c r="D140" s="82" t="s">
        <v>168</v>
      </c>
      <c r="E140" s="52" t="str">
        <f t="shared" ref="E140:E192" si="2">D140</f>
        <v>Stent periferic autoexpandabil medicamentos</v>
      </c>
      <c r="F140" s="52" t="s">
        <v>31</v>
      </c>
      <c r="G140" s="67">
        <v>15</v>
      </c>
      <c r="H140" s="18"/>
      <c r="I140" s="18"/>
      <c r="J140" s="18"/>
      <c r="K140" s="18"/>
      <c r="L140" s="51" t="s">
        <v>32</v>
      </c>
      <c r="M140" s="18">
        <v>297000</v>
      </c>
    </row>
    <row r="141" spans="2:13" ht="63.75" x14ac:dyDescent="0.25">
      <c r="B141" s="59" t="s">
        <v>33</v>
      </c>
      <c r="C141" s="63">
        <v>311</v>
      </c>
      <c r="D141" s="82" t="s">
        <v>169</v>
      </c>
      <c r="E141" s="52" t="str">
        <f t="shared" si="2"/>
        <v>Cateter-ghid carotidian</v>
      </c>
      <c r="F141" s="52" t="s">
        <v>31</v>
      </c>
      <c r="G141" s="67">
        <v>10</v>
      </c>
      <c r="H141" s="18"/>
      <c r="I141" s="18"/>
      <c r="J141" s="18"/>
      <c r="K141" s="18"/>
      <c r="L141" s="51" t="s">
        <v>32</v>
      </c>
      <c r="M141" s="18">
        <v>77000</v>
      </c>
    </row>
    <row r="142" spans="2:13" ht="63.75" x14ac:dyDescent="0.25">
      <c r="B142" s="59" t="s">
        <v>33</v>
      </c>
      <c r="C142" s="63">
        <v>312</v>
      </c>
      <c r="D142" s="82" t="s">
        <v>170</v>
      </c>
      <c r="E142" s="52" t="str">
        <f t="shared" si="2"/>
        <v>Dispozitiv de aterectomie și trombectomie rotațională</v>
      </c>
      <c r="F142" s="52" t="s">
        <v>31</v>
      </c>
      <c r="G142" s="67">
        <v>13</v>
      </c>
      <c r="H142" s="18"/>
      <c r="I142" s="18"/>
      <c r="J142" s="18"/>
      <c r="K142" s="18"/>
      <c r="L142" s="51" t="s">
        <v>32</v>
      </c>
      <c r="M142" s="18">
        <v>585000</v>
      </c>
    </row>
    <row r="143" spans="2:13" ht="63.75" x14ac:dyDescent="0.25">
      <c r="B143" s="59" t="s">
        <v>33</v>
      </c>
      <c r="C143" s="63">
        <v>313</v>
      </c>
      <c r="D143" s="83" t="s">
        <v>171</v>
      </c>
      <c r="E143" s="52" t="str">
        <f t="shared" si="2"/>
        <v>Cateter diagnostic angiografie</v>
      </c>
      <c r="F143" s="52" t="s">
        <v>31</v>
      </c>
      <c r="G143" s="67">
        <v>100</v>
      </c>
      <c r="H143" s="18"/>
      <c r="I143" s="18"/>
      <c r="J143" s="18"/>
      <c r="K143" s="18"/>
      <c r="L143" s="51" t="s">
        <v>32</v>
      </c>
      <c r="M143" s="18">
        <v>45000</v>
      </c>
    </row>
    <row r="144" spans="2:13" ht="63.75" x14ac:dyDescent="0.25">
      <c r="B144" s="59" t="s">
        <v>33</v>
      </c>
      <c r="C144" s="63">
        <v>314</v>
      </c>
      <c r="D144" s="84" t="s">
        <v>172</v>
      </c>
      <c r="E144" s="52" t="str">
        <f t="shared" si="2"/>
        <v>Cateter suport intracranial pentru acces radial</v>
      </c>
      <c r="F144" s="52" t="s">
        <v>31</v>
      </c>
      <c r="G144" s="67">
        <v>10</v>
      </c>
      <c r="H144" s="18"/>
      <c r="I144" s="18"/>
      <c r="J144" s="18"/>
      <c r="K144" s="18"/>
      <c r="L144" s="51" t="s">
        <v>32</v>
      </c>
      <c r="M144" s="18">
        <v>220000</v>
      </c>
    </row>
    <row r="145" spans="2:13" ht="63.75" x14ac:dyDescent="0.25">
      <c r="B145" s="59" t="s">
        <v>33</v>
      </c>
      <c r="C145" s="63">
        <v>315</v>
      </c>
      <c r="D145" s="84" t="s">
        <v>173</v>
      </c>
      <c r="E145" s="52" t="str">
        <f t="shared" si="2"/>
        <v>Cateter ghid neurovascular cu varf flexibil</v>
      </c>
      <c r="F145" s="52" t="s">
        <v>31</v>
      </c>
      <c r="G145" s="67">
        <v>10</v>
      </c>
      <c r="H145" s="18"/>
      <c r="I145" s="18"/>
      <c r="J145" s="18"/>
      <c r="K145" s="18"/>
      <c r="L145" s="51" t="s">
        <v>32</v>
      </c>
      <c r="M145" s="18">
        <v>108000</v>
      </c>
    </row>
    <row r="146" spans="2:13" ht="63.75" x14ac:dyDescent="0.25">
      <c r="B146" s="59" t="s">
        <v>33</v>
      </c>
      <c r="C146" s="63">
        <v>316</v>
      </c>
      <c r="D146" s="84" t="s">
        <v>174</v>
      </c>
      <c r="E146" s="52" t="str">
        <f t="shared" si="2"/>
        <v>Cateter ghid intermediar pentru proceduri neurovasculare</v>
      </c>
      <c r="F146" s="52" t="s">
        <v>31</v>
      </c>
      <c r="G146" s="67">
        <v>15</v>
      </c>
      <c r="H146" s="18"/>
      <c r="I146" s="18"/>
      <c r="J146" s="18"/>
      <c r="K146" s="18"/>
      <c r="L146" s="51" t="s">
        <v>32</v>
      </c>
      <c r="M146" s="18">
        <v>315000</v>
      </c>
    </row>
    <row r="147" spans="2:13" ht="63.75" x14ac:dyDescent="0.25">
      <c r="B147" s="59" t="s">
        <v>33</v>
      </c>
      <c r="C147" s="63">
        <v>317</v>
      </c>
      <c r="D147" s="84" t="s">
        <v>175</v>
      </c>
      <c r="E147" s="52" t="str">
        <f t="shared" si="2"/>
        <v>Cateter de Aspiratie</v>
      </c>
      <c r="F147" s="52" t="s">
        <v>31</v>
      </c>
      <c r="G147" s="67">
        <v>50</v>
      </c>
      <c r="H147" s="18"/>
      <c r="I147" s="18"/>
      <c r="J147" s="18"/>
      <c r="K147" s="18"/>
      <c r="L147" s="51" t="s">
        <v>32</v>
      </c>
      <c r="M147" s="18">
        <v>800000</v>
      </c>
    </row>
    <row r="148" spans="2:13" ht="63.75" x14ac:dyDescent="0.25">
      <c r="B148" s="59" t="s">
        <v>33</v>
      </c>
      <c r="C148" s="63">
        <v>318</v>
      </c>
      <c r="D148" s="84" t="s">
        <v>39</v>
      </c>
      <c r="E148" s="52" t="str">
        <f t="shared" si="2"/>
        <v>Microcateter livrare stent deviator flux neurovascular sau dispozitive embolizare</v>
      </c>
      <c r="F148" s="52" t="s">
        <v>31</v>
      </c>
      <c r="G148" s="67">
        <v>20</v>
      </c>
      <c r="H148" s="18"/>
      <c r="I148" s="18"/>
      <c r="J148" s="18"/>
      <c r="K148" s="18"/>
      <c r="L148" s="51" t="s">
        <v>32</v>
      </c>
      <c r="M148" s="18">
        <v>294000</v>
      </c>
    </row>
    <row r="149" spans="2:13" ht="63.75" x14ac:dyDescent="0.25">
      <c r="B149" s="59" t="s">
        <v>33</v>
      </c>
      <c r="C149" s="63">
        <v>319</v>
      </c>
      <c r="D149" s="84" t="s">
        <v>176</v>
      </c>
      <c r="E149" s="52" t="str">
        <f t="shared" si="2"/>
        <v xml:space="preserve">Ghid pentru proceduri de periferie si cerebrale </v>
      </c>
      <c r="F149" s="52" t="s">
        <v>31</v>
      </c>
      <c r="G149" s="67">
        <v>30</v>
      </c>
      <c r="H149" s="18"/>
      <c r="I149" s="18"/>
      <c r="J149" s="18"/>
      <c r="K149" s="18"/>
      <c r="L149" s="51" t="s">
        <v>32</v>
      </c>
      <c r="M149" s="18">
        <v>180000</v>
      </c>
    </row>
    <row r="150" spans="2:13" ht="63.75" x14ac:dyDescent="0.25">
      <c r="B150" s="59" t="s">
        <v>33</v>
      </c>
      <c r="C150" s="63">
        <v>320</v>
      </c>
      <c r="D150" s="83" t="s">
        <v>177</v>
      </c>
      <c r="E150" s="52" t="str">
        <f t="shared" si="2"/>
        <v>Dispozitiv de revascularizare cerebrala reglabil de dimensiuni mari</v>
      </c>
      <c r="F150" s="52" t="s">
        <v>31</v>
      </c>
      <c r="G150" s="67">
        <v>5</v>
      </c>
      <c r="H150" s="18"/>
      <c r="I150" s="18"/>
      <c r="J150" s="18"/>
      <c r="K150" s="18"/>
      <c r="L150" s="51" t="s">
        <v>32</v>
      </c>
      <c r="M150" s="18">
        <v>200000</v>
      </c>
    </row>
    <row r="151" spans="2:13" ht="63.75" x14ac:dyDescent="0.25">
      <c r="B151" s="59" t="s">
        <v>33</v>
      </c>
      <c r="C151" s="63">
        <v>321</v>
      </c>
      <c r="D151" s="84" t="s">
        <v>178</v>
      </c>
      <c r="E151" s="52" t="str">
        <f t="shared" si="2"/>
        <v>Dispozitiv pentru trombectomie mecanică</v>
      </c>
      <c r="F151" s="52" t="s">
        <v>31</v>
      </c>
      <c r="G151" s="67">
        <v>50</v>
      </c>
      <c r="H151" s="18"/>
      <c r="I151" s="18"/>
      <c r="J151" s="18"/>
      <c r="K151" s="18"/>
      <c r="L151" s="51" t="s">
        <v>32</v>
      </c>
      <c r="M151" s="18">
        <v>1500000</v>
      </c>
    </row>
    <row r="152" spans="2:13" ht="63.75" x14ac:dyDescent="0.25">
      <c r="B152" s="59" t="s">
        <v>33</v>
      </c>
      <c r="C152" s="63">
        <v>322</v>
      </c>
      <c r="D152" s="85" t="s">
        <v>179</v>
      </c>
      <c r="E152" s="52" t="str">
        <f t="shared" si="2"/>
        <v>Sistem de protecție embolică</v>
      </c>
      <c r="F152" s="52" t="s">
        <v>31</v>
      </c>
      <c r="G152" s="67">
        <v>25</v>
      </c>
      <c r="H152" s="18"/>
      <c r="I152" s="18"/>
      <c r="J152" s="18"/>
      <c r="K152" s="18"/>
      <c r="L152" s="51" t="s">
        <v>32</v>
      </c>
      <c r="M152" s="18">
        <v>260000</v>
      </c>
    </row>
    <row r="153" spans="2:13" ht="63.75" x14ac:dyDescent="0.25">
      <c r="B153" s="59" t="s">
        <v>33</v>
      </c>
      <c r="C153" s="63">
        <v>323</v>
      </c>
      <c r="D153" s="83" t="s">
        <v>180</v>
      </c>
      <c r="E153" s="52" t="str">
        <f t="shared" si="2"/>
        <v>Balon pentru arterele carotide si renale</v>
      </c>
      <c r="F153" s="52" t="s">
        <v>31</v>
      </c>
      <c r="G153" s="67">
        <v>20</v>
      </c>
      <c r="H153" s="18"/>
      <c r="I153" s="18"/>
      <c r="J153" s="18"/>
      <c r="K153" s="18"/>
      <c r="L153" s="51" t="s">
        <v>32</v>
      </c>
      <c r="M153" s="18">
        <v>85100</v>
      </c>
    </row>
    <row r="154" spans="2:13" ht="63.75" x14ac:dyDescent="0.25">
      <c r="B154" s="59" t="s">
        <v>33</v>
      </c>
      <c r="C154" s="63">
        <v>324</v>
      </c>
      <c r="D154" s="83" t="s">
        <v>181</v>
      </c>
      <c r="E154" s="52" t="str">
        <f t="shared" si="2"/>
        <v>Balon farmacologic activ (Paclitoxel)</v>
      </c>
      <c r="F154" s="52" t="s">
        <v>31</v>
      </c>
      <c r="G154" s="67">
        <v>30</v>
      </c>
      <c r="H154" s="18"/>
      <c r="I154" s="18"/>
      <c r="J154" s="18"/>
      <c r="K154" s="18"/>
      <c r="L154" s="51" t="s">
        <v>32</v>
      </c>
      <c r="M154" s="18">
        <v>271020</v>
      </c>
    </row>
    <row r="155" spans="2:13" ht="63.75" x14ac:dyDescent="0.25">
      <c r="B155" s="59" t="s">
        <v>33</v>
      </c>
      <c r="C155" s="63">
        <v>325</v>
      </c>
      <c r="D155" s="83" t="s">
        <v>38</v>
      </c>
      <c r="E155" s="52" t="str">
        <f t="shared" si="2"/>
        <v>Cateter ghid cu balon</v>
      </c>
      <c r="F155" s="52" t="s">
        <v>31</v>
      </c>
      <c r="G155" s="67">
        <v>15</v>
      </c>
      <c r="H155" s="18"/>
      <c r="I155" s="18"/>
      <c r="J155" s="18"/>
      <c r="K155" s="18"/>
      <c r="L155" s="51" t="s">
        <v>32</v>
      </c>
      <c r="M155" s="18">
        <v>202500</v>
      </c>
    </row>
    <row r="156" spans="2:13" ht="63.75" x14ac:dyDescent="0.25">
      <c r="B156" s="59" t="s">
        <v>33</v>
      </c>
      <c r="C156" s="63">
        <v>326</v>
      </c>
      <c r="D156" s="83" t="s">
        <v>40</v>
      </c>
      <c r="E156" s="52" t="str">
        <f t="shared" si="2"/>
        <v xml:space="preserve">Spirale platina cu detasare electro-mecanica </v>
      </c>
      <c r="F156" s="52" t="s">
        <v>31</v>
      </c>
      <c r="G156" s="67">
        <v>200</v>
      </c>
      <c r="H156" s="18"/>
      <c r="I156" s="18"/>
      <c r="J156" s="18"/>
      <c r="K156" s="18"/>
      <c r="L156" s="51" t="s">
        <v>32</v>
      </c>
      <c r="M156" s="18">
        <v>2550000</v>
      </c>
    </row>
    <row r="157" spans="2:13" ht="63.75" x14ac:dyDescent="0.25">
      <c r="B157" s="59" t="s">
        <v>33</v>
      </c>
      <c r="C157" s="63">
        <v>327</v>
      </c>
      <c r="D157" s="83" t="s">
        <v>182</v>
      </c>
      <c r="E157" s="52" t="str">
        <f t="shared" si="2"/>
        <v>Spirale platina cu detasare mecanica pentru embolizarea endovasculara a anevrismelor</v>
      </c>
      <c r="F157" s="52" t="s">
        <v>31</v>
      </c>
      <c r="G157" s="67">
        <v>200</v>
      </c>
      <c r="H157" s="18"/>
      <c r="I157" s="18"/>
      <c r="J157" s="18"/>
      <c r="K157" s="18"/>
      <c r="L157" s="51" t="s">
        <v>32</v>
      </c>
      <c r="M157" s="18">
        <v>1500000</v>
      </c>
    </row>
    <row r="158" spans="2:13" ht="63.75" x14ac:dyDescent="0.25">
      <c r="B158" s="59" t="s">
        <v>33</v>
      </c>
      <c r="C158" s="63">
        <v>328</v>
      </c>
      <c r="D158" s="86" t="s">
        <v>183</v>
      </c>
      <c r="E158" s="52" t="str">
        <f t="shared" si="2"/>
        <v>Teacă ranforsată scurta cu profil mare</v>
      </c>
      <c r="F158" s="52" t="s">
        <v>31</v>
      </c>
      <c r="G158" s="67">
        <v>20</v>
      </c>
      <c r="H158" s="18"/>
      <c r="I158" s="18"/>
      <c r="J158" s="18"/>
      <c r="K158" s="18"/>
      <c r="L158" s="51" t="s">
        <v>32</v>
      </c>
      <c r="M158" s="18">
        <v>64800</v>
      </c>
    </row>
    <row r="159" spans="2:13" ht="63.75" x14ac:dyDescent="0.25">
      <c r="B159" s="59" t="s">
        <v>33</v>
      </c>
      <c r="C159" s="63">
        <v>329</v>
      </c>
      <c r="D159" s="86" t="s">
        <v>184</v>
      </c>
      <c r="E159" s="52" t="str">
        <f t="shared" si="2"/>
        <v>Teacă ranforsată lungă cu profil mare</v>
      </c>
      <c r="F159" s="52" t="s">
        <v>31</v>
      </c>
      <c r="G159" s="67">
        <v>30</v>
      </c>
      <c r="H159" s="18"/>
      <c r="I159" s="18"/>
      <c r="J159" s="18"/>
      <c r="K159" s="18"/>
      <c r="L159" s="51" t="s">
        <v>32</v>
      </c>
      <c r="M159" s="18">
        <v>162000</v>
      </c>
    </row>
    <row r="160" spans="2:13" ht="63.75" x14ac:dyDescent="0.25">
      <c r="B160" s="59" t="s">
        <v>33</v>
      </c>
      <c r="C160" s="63">
        <v>330</v>
      </c>
      <c r="D160" s="87" t="s">
        <v>185</v>
      </c>
      <c r="E160" s="52" t="str">
        <f t="shared" si="2"/>
        <v xml:space="preserve">Dispozitiv recuperare corp strain
</v>
      </c>
      <c r="F160" s="52" t="s">
        <v>31</v>
      </c>
      <c r="G160" s="67">
        <v>3</v>
      </c>
      <c r="H160" s="18"/>
      <c r="I160" s="18"/>
      <c r="J160" s="18"/>
      <c r="K160" s="18"/>
      <c r="L160" s="51" t="s">
        <v>32</v>
      </c>
      <c r="M160" s="18">
        <v>37500</v>
      </c>
    </row>
    <row r="161" spans="2:13" ht="63.75" x14ac:dyDescent="0.25">
      <c r="B161" s="59" t="s">
        <v>33</v>
      </c>
      <c r="C161" s="63">
        <v>331</v>
      </c>
      <c r="D161" s="88" t="s">
        <v>139</v>
      </c>
      <c r="E161" s="52" t="str">
        <f t="shared" si="2"/>
        <v xml:space="preserve">Balon angioplastie periferic 0,018”  </v>
      </c>
      <c r="F161" s="52" t="s">
        <v>31</v>
      </c>
      <c r="G161" s="67">
        <v>50</v>
      </c>
      <c r="H161" s="18"/>
      <c r="I161" s="18"/>
      <c r="J161" s="18"/>
      <c r="K161" s="18"/>
      <c r="L161" s="51" t="s">
        <v>32</v>
      </c>
      <c r="M161" s="18">
        <v>140000</v>
      </c>
    </row>
    <row r="162" spans="2:13" ht="63.75" x14ac:dyDescent="0.25">
      <c r="B162" s="59" t="s">
        <v>33</v>
      </c>
      <c r="C162" s="63">
        <v>332</v>
      </c>
      <c r="D162" s="88" t="s">
        <v>186</v>
      </c>
      <c r="E162" s="52" t="str">
        <f t="shared" si="2"/>
        <v>Balon cateter pentru angioplastie periferica cu presiuni ultra inalte</v>
      </c>
      <c r="F162" s="52" t="s">
        <v>31</v>
      </c>
      <c r="G162" s="67">
        <v>20</v>
      </c>
      <c r="H162" s="18"/>
      <c r="I162" s="18"/>
      <c r="J162" s="18"/>
      <c r="K162" s="18"/>
      <c r="L162" s="51" t="s">
        <v>32</v>
      </c>
      <c r="M162" s="18">
        <v>52000</v>
      </c>
    </row>
    <row r="163" spans="2:13" ht="63.75" x14ac:dyDescent="0.25">
      <c r="B163" s="59" t="s">
        <v>33</v>
      </c>
      <c r="C163" s="63">
        <v>333</v>
      </c>
      <c r="D163" s="89" t="s">
        <v>187</v>
      </c>
      <c r="E163" s="52" t="str">
        <f t="shared" si="2"/>
        <v>Balon pentru dilatare periferica</v>
      </c>
      <c r="F163" s="52" t="s">
        <v>31</v>
      </c>
      <c r="G163" s="67">
        <v>20</v>
      </c>
      <c r="H163" s="18"/>
      <c r="I163" s="18"/>
      <c r="J163" s="18"/>
      <c r="K163" s="18"/>
      <c r="L163" s="51" t="s">
        <v>32</v>
      </c>
      <c r="M163" s="18">
        <v>40000</v>
      </c>
    </row>
    <row r="164" spans="2:13" ht="63.75" x14ac:dyDescent="0.25">
      <c r="B164" s="59" t="s">
        <v>33</v>
      </c>
      <c r="C164" s="63">
        <v>334</v>
      </c>
      <c r="D164" s="87" t="s">
        <v>188</v>
      </c>
      <c r="E164" s="52" t="str">
        <f t="shared" si="2"/>
        <v>Stent pentru tratamentul leziunilor arterei femurale superficiale.</v>
      </c>
      <c r="F164" s="52" t="s">
        <v>31</v>
      </c>
      <c r="G164" s="67">
        <v>10</v>
      </c>
      <c r="H164" s="18"/>
      <c r="I164" s="18"/>
      <c r="J164" s="18"/>
      <c r="K164" s="18"/>
      <c r="L164" s="51" t="s">
        <v>32</v>
      </c>
      <c r="M164" s="18">
        <v>137000</v>
      </c>
    </row>
    <row r="165" spans="2:13" ht="63.75" x14ac:dyDescent="0.25">
      <c r="B165" s="59" t="s">
        <v>33</v>
      </c>
      <c r="C165" s="63">
        <v>335</v>
      </c>
      <c r="D165" s="87" t="s">
        <v>189</v>
      </c>
      <c r="E165" s="52" t="str">
        <f t="shared" si="2"/>
        <v>Stent periferic cu Paclitaxel pentru prevenirea restenozei</v>
      </c>
      <c r="F165" s="52" t="s">
        <v>31</v>
      </c>
      <c r="G165" s="67">
        <v>5</v>
      </c>
      <c r="H165" s="18"/>
      <c r="I165" s="18"/>
      <c r="J165" s="18"/>
      <c r="K165" s="18"/>
      <c r="L165" s="51" t="s">
        <v>32</v>
      </c>
      <c r="M165" s="18">
        <v>185000</v>
      </c>
    </row>
    <row r="166" spans="2:13" ht="63.75" x14ac:dyDescent="0.25">
      <c r="B166" s="59" t="s">
        <v>33</v>
      </c>
      <c r="C166" s="63">
        <v>336</v>
      </c>
      <c r="D166" s="87" t="s">
        <v>190</v>
      </c>
      <c r="E166" s="52" t="str">
        <f t="shared" si="2"/>
        <v>Microsfere pentru embolizare incarcate cu chimioterapeutice</v>
      </c>
      <c r="F166" s="52" t="s">
        <v>31</v>
      </c>
      <c r="G166" s="67">
        <v>5</v>
      </c>
      <c r="H166" s="18"/>
      <c r="I166" s="18"/>
      <c r="J166" s="18"/>
      <c r="K166" s="18"/>
      <c r="L166" s="51" t="s">
        <v>32</v>
      </c>
      <c r="M166" s="18">
        <v>100000</v>
      </c>
    </row>
    <row r="167" spans="2:13" ht="63.75" x14ac:dyDescent="0.25">
      <c r="B167" s="59" t="s">
        <v>33</v>
      </c>
      <c r="C167" s="63">
        <v>337</v>
      </c>
      <c r="D167" s="82" t="s">
        <v>191</v>
      </c>
      <c r="E167" s="52" t="str">
        <f t="shared" si="2"/>
        <v>Set inflator cu manometru de presiune înaltă</v>
      </c>
      <c r="F167" s="52" t="s">
        <v>31</v>
      </c>
      <c r="G167" s="67">
        <v>50</v>
      </c>
      <c r="H167" s="18"/>
      <c r="I167" s="18"/>
      <c r="J167" s="18"/>
      <c r="K167" s="18"/>
      <c r="L167" s="51" t="s">
        <v>32</v>
      </c>
      <c r="M167" s="18">
        <v>22000</v>
      </c>
    </row>
    <row r="168" spans="2:13" ht="63.75" x14ac:dyDescent="0.25">
      <c r="B168" s="59" t="s">
        <v>33</v>
      </c>
      <c r="C168" s="63">
        <v>338</v>
      </c>
      <c r="D168" s="87" t="s">
        <v>192</v>
      </c>
      <c r="E168" s="52" t="str">
        <f t="shared" si="2"/>
        <v>Stent din Nitinol autoexpandabil</v>
      </c>
      <c r="F168" s="52" t="s">
        <v>31</v>
      </c>
      <c r="G168" s="67">
        <v>10</v>
      </c>
      <c r="H168" s="18"/>
      <c r="I168" s="18"/>
      <c r="J168" s="18"/>
      <c r="K168" s="18"/>
      <c r="L168" s="51" t="s">
        <v>32</v>
      </c>
      <c r="M168" s="18">
        <v>162000</v>
      </c>
    </row>
    <row r="169" spans="2:13" ht="63.75" x14ac:dyDescent="0.25">
      <c r="B169" s="59" t="s">
        <v>33</v>
      </c>
      <c r="C169" s="63">
        <v>339</v>
      </c>
      <c r="D169" s="87" t="s">
        <v>193</v>
      </c>
      <c r="E169" s="52" t="str">
        <f t="shared" si="2"/>
        <v>Ghid periferic ocluzii cronice calcificate</v>
      </c>
      <c r="F169" s="52" t="s">
        <v>31</v>
      </c>
      <c r="G169" s="67">
        <v>20</v>
      </c>
      <c r="H169" s="18"/>
      <c r="I169" s="18"/>
      <c r="J169" s="18"/>
      <c r="K169" s="18"/>
      <c r="L169" s="51" t="s">
        <v>32</v>
      </c>
      <c r="M169" s="18">
        <v>58000</v>
      </c>
    </row>
    <row r="170" spans="2:13" ht="63.75" x14ac:dyDescent="0.25">
      <c r="B170" s="59" t="s">
        <v>33</v>
      </c>
      <c r="C170" s="63">
        <v>340</v>
      </c>
      <c r="D170" s="90" t="s">
        <v>194</v>
      </c>
      <c r="E170" s="52" t="str">
        <f t="shared" si="2"/>
        <v>Teacă introductor armată</v>
      </c>
      <c r="F170" s="52" t="s">
        <v>31</v>
      </c>
      <c r="G170" s="67">
        <v>30</v>
      </c>
      <c r="H170" s="18"/>
      <c r="I170" s="18"/>
      <c r="J170" s="18"/>
      <c r="K170" s="18"/>
      <c r="L170" s="51" t="s">
        <v>32</v>
      </c>
      <c r="M170" s="18">
        <v>65250</v>
      </c>
    </row>
    <row r="171" spans="2:13" ht="63.75" x14ac:dyDescent="0.25">
      <c r="B171" s="59" t="s">
        <v>33</v>
      </c>
      <c r="C171" s="63">
        <v>341</v>
      </c>
      <c r="D171" s="91" t="s">
        <v>195</v>
      </c>
      <c r="E171" s="52" t="str">
        <f t="shared" si="2"/>
        <v>Cateter periferic cu balon 0.014 utilizat în CTO</v>
      </c>
      <c r="F171" s="52" t="s">
        <v>31</v>
      </c>
      <c r="G171" s="67">
        <v>20</v>
      </c>
      <c r="H171" s="18"/>
      <c r="I171" s="18"/>
      <c r="J171" s="18"/>
      <c r="K171" s="18"/>
      <c r="L171" s="51" t="s">
        <v>32</v>
      </c>
      <c r="M171" s="18">
        <v>40000</v>
      </c>
    </row>
    <row r="172" spans="2:13" ht="140.25" x14ac:dyDescent="0.25">
      <c r="B172" s="59" t="s">
        <v>33</v>
      </c>
      <c r="C172" s="63">
        <v>342</v>
      </c>
      <c r="D172" s="91" t="s">
        <v>196</v>
      </c>
      <c r="E172" s="52" t="str">
        <f t="shared" si="2"/>
        <v xml:space="preserve">Balon 
angioplastie 
periferica pentru 
tratamentul 
leziunilor 
obstructive cu 
lungimi extreme 
si 
manevrabilitate 
contralaterala
</v>
      </c>
      <c r="F172" s="52" t="s">
        <v>31</v>
      </c>
      <c r="G172" s="67">
        <v>20</v>
      </c>
      <c r="H172" s="18"/>
      <c r="I172" s="18"/>
      <c r="J172" s="18"/>
      <c r="K172" s="18"/>
      <c r="L172" s="51" t="s">
        <v>32</v>
      </c>
      <c r="M172" s="18">
        <v>137000</v>
      </c>
    </row>
    <row r="173" spans="2:13" ht="63.75" x14ac:dyDescent="0.25">
      <c r="B173" s="59" t="s">
        <v>33</v>
      </c>
      <c r="C173" s="63">
        <v>343</v>
      </c>
      <c r="D173" s="92" t="s">
        <v>197</v>
      </c>
      <c r="E173" s="52" t="str">
        <f t="shared" si="2"/>
        <v xml:space="preserve">Stent periferie cu micro-plasa </v>
      </c>
      <c r="F173" s="52" t="s">
        <v>31</v>
      </c>
      <c r="G173" s="67">
        <v>5</v>
      </c>
      <c r="H173" s="18"/>
      <c r="I173" s="18"/>
      <c r="J173" s="18"/>
      <c r="K173" s="18"/>
      <c r="L173" s="51" t="s">
        <v>32</v>
      </c>
      <c r="M173" s="18">
        <v>60000</v>
      </c>
    </row>
    <row r="174" spans="2:13" ht="63.75" x14ac:dyDescent="0.25">
      <c r="B174" s="59" t="s">
        <v>33</v>
      </c>
      <c r="C174" s="63">
        <v>344</v>
      </c>
      <c r="D174" s="91" t="s">
        <v>43</v>
      </c>
      <c r="E174" s="52" t="str">
        <f t="shared" si="2"/>
        <v>Cateter de trombaspiratie activa</v>
      </c>
      <c r="F174" s="52" t="s">
        <v>31</v>
      </c>
      <c r="G174" s="67">
        <v>5</v>
      </c>
      <c r="H174" s="18"/>
      <c r="I174" s="18"/>
      <c r="J174" s="18"/>
      <c r="K174" s="18"/>
      <c r="L174" s="51" t="s">
        <v>32</v>
      </c>
      <c r="M174" s="18">
        <v>361000</v>
      </c>
    </row>
    <row r="175" spans="2:13" ht="63.75" x14ac:dyDescent="0.25">
      <c r="B175" s="59" t="s">
        <v>33</v>
      </c>
      <c r="C175" s="63">
        <v>345</v>
      </c>
      <c r="D175" s="82" t="s">
        <v>42</v>
      </c>
      <c r="E175" s="52" t="str">
        <f t="shared" si="2"/>
        <v>Separator pentru trombaspiratie</v>
      </c>
      <c r="F175" s="52" t="s">
        <v>31</v>
      </c>
      <c r="G175" s="67">
        <v>5</v>
      </c>
      <c r="H175" s="18"/>
      <c r="I175" s="18"/>
      <c r="J175" s="18"/>
      <c r="K175" s="18"/>
      <c r="L175" s="51" t="s">
        <v>32</v>
      </c>
      <c r="M175" s="18">
        <v>130000</v>
      </c>
    </row>
    <row r="176" spans="2:13" ht="63.75" x14ac:dyDescent="0.25">
      <c r="B176" s="59" t="s">
        <v>33</v>
      </c>
      <c r="C176" s="63">
        <v>346</v>
      </c>
      <c r="D176" s="89" t="s">
        <v>198</v>
      </c>
      <c r="E176" s="52" t="str">
        <f t="shared" si="2"/>
        <v>Balon cateter pentru angioplastie periferica</v>
      </c>
      <c r="F176" s="52" t="s">
        <v>31</v>
      </c>
      <c r="G176" s="67">
        <v>5</v>
      </c>
      <c r="H176" s="18"/>
      <c r="I176" s="18"/>
      <c r="J176" s="18"/>
      <c r="K176" s="18"/>
      <c r="L176" s="51" t="s">
        <v>32</v>
      </c>
      <c r="M176" s="18">
        <v>80500</v>
      </c>
    </row>
    <row r="177" spans="2:13" ht="63.75" x14ac:dyDescent="0.25">
      <c r="B177" s="59" t="s">
        <v>33</v>
      </c>
      <c r="C177" s="63">
        <v>347</v>
      </c>
      <c r="D177" s="89" t="s">
        <v>199</v>
      </c>
      <c r="E177" s="52" t="str">
        <f t="shared" si="2"/>
        <v>Cateter cu balon tip  RX</v>
      </c>
      <c r="F177" s="52" t="s">
        <v>31</v>
      </c>
      <c r="G177" s="67">
        <v>50</v>
      </c>
      <c r="H177" s="18"/>
      <c r="I177" s="18"/>
      <c r="J177" s="18"/>
      <c r="K177" s="18"/>
      <c r="L177" s="51" t="s">
        <v>32</v>
      </c>
      <c r="M177" s="18">
        <v>175000</v>
      </c>
    </row>
    <row r="178" spans="2:13" ht="63.75" x14ac:dyDescent="0.25">
      <c r="B178" s="59" t="s">
        <v>33</v>
      </c>
      <c r="C178" s="63">
        <v>348</v>
      </c>
      <c r="D178" s="82" t="s">
        <v>200</v>
      </c>
      <c r="E178" s="52" t="str">
        <f t="shared" si="2"/>
        <v>Kit de aterectomie cu aspiratie mecanica</v>
      </c>
      <c r="F178" s="52" t="s">
        <v>31</v>
      </c>
      <c r="G178" s="67">
        <v>5</v>
      </c>
      <c r="H178" s="18"/>
      <c r="I178" s="18"/>
      <c r="J178" s="18"/>
      <c r="K178" s="18"/>
      <c r="L178" s="51" t="s">
        <v>32</v>
      </c>
      <c r="M178" s="18">
        <v>270000</v>
      </c>
    </row>
    <row r="179" spans="2:13" ht="63.75" x14ac:dyDescent="0.25">
      <c r="B179" s="59" t="s">
        <v>33</v>
      </c>
      <c r="C179" s="63">
        <v>349</v>
      </c>
      <c r="D179" s="82" t="s">
        <v>201</v>
      </c>
      <c r="E179" s="52" t="str">
        <f t="shared" si="2"/>
        <v>Dispozitiv de închidere a accesului arterial femural cu diametru mare</v>
      </c>
      <c r="F179" s="52" t="s">
        <v>31</v>
      </c>
      <c r="G179" s="67">
        <v>10</v>
      </c>
      <c r="H179" s="18"/>
      <c r="I179" s="18"/>
      <c r="J179" s="18"/>
      <c r="K179" s="18"/>
      <c r="L179" s="51" t="s">
        <v>32</v>
      </c>
      <c r="M179" s="18">
        <v>156000</v>
      </c>
    </row>
    <row r="180" spans="2:13" ht="63.75" x14ac:dyDescent="0.25">
      <c r="B180" s="59" t="s">
        <v>33</v>
      </c>
      <c r="C180" s="63">
        <v>350</v>
      </c>
      <c r="D180" s="82" t="s">
        <v>202</v>
      </c>
      <c r="E180" s="52" t="str">
        <f t="shared" si="2"/>
        <v>Sistem pentru ingectarea CO2 în sistemul vascular în timpul examinărilor angiografice</v>
      </c>
      <c r="F180" s="52" t="s">
        <v>31</v>
      </c>
      <c r="G180" s="67">
        <v>1</v>
      </c>
      <c r="H180" s="18"/>
      <c r="I180" s="18"/>
      <c r="J180" s="18"/>
      <c r="K180" s="18"/>
      <c r="L180" s="51" t="s">
        <v>32</v>
      </c>
      <c r="M180" s="18">
        <v>900000</v>
      </c>
    </row>
    <row r="181" spans="2:13" ht="63.75" x14ac:dyDescent="0.25">
      <c r="B181" s="59" t="s">
        <v>33</v>
      </c>
      <c r="C181" s="63">
        <v>351</v>
      </c>
      <c r="D181" s="82" t="s">
        <v>203</v>
      </c>
      <c r="E181" s="52" t="str">
        <f t="shared" si="2"/>
        <v xml:space="preserve">Balon angioplastie periferica BTK </v>
      </c>
      <c r="F181" s="52" t="s">
        <v>31</v>
      </c>
      <c r="G181" s="67">
        <v>10</v>
      </c>
      <c r="H181" s="18"/>
      <c r="I181" s="18"/>
      <c r="J181" s="18"/>
      <c r="K181" s="18"/>
      <c r="L181" s="51" t="s">
        <v>32</v>
      </c>
      <c r="M181" s="18">
        <v>47000</v>
      </c>
    </row>
    <row r="182" spans="2:13" ht="63.75" x14ac:dyDescent="0.25">
      <c r="B182" s="59" t="s">
        <v>33</v>
      </c>
      <c r="C182" s="63">
        <v>352</v>
      </c>
      <c r="D182" s="82" t="s">
        <v>204</v>
      </c>
      <c r="E182" s="52" t="str">
        <f t="shared" si="2"/>
        <v>Baloane PTA Noncompliante</v>
      </c>
      <c r="F182" s="52" t="s">
        <v>31</v>
      </c>
      <c r="G182" s="67">
        <v>20</v>
      </c>
      <c r="H182" s="18"/>
      <c r="I182" s="18"/>
      <c r="J182" s="18"/>
      <c r="K182" s="18"/>
      <c r="L182" s="51" t="s">
        <v>32</v>
      </c>
      <c r="M182" s="18">
        <v>44000</v>
      </c>
    </row>
    <row r="183" spans="2:13" ht="63.75" x14ac:dyDescent="0.25">
      <c r="B183" s="59" t="s">
        <v>33</v>
      </c>
      <c r="C183" s="63">
        <v>353</v>
      </c>
      <c r="D183" s="82" t="s">
        <v>205</v>
      </c>
      <c r="E183" s="52" t="str">
        <f t="shared" si="2"/>
        <v>Dispozitiv autoexpandabil pentru ocluzie periferica</v>
      </c>
      <c r="F183" s="52" t="s">
        <v>31</v>
      </c>
      <c r="G183" s="67">
        <v>5</v>
      </c>
      <c r="H183" s="18"/>
      <c r="I183" s="18"/>
      <c r="J183" s="18"/>
      <c r="K183" s="18"/>
      <c r="L183" s="51" t="s">
        <v>32</v>
      </c>
      <c r="M183" s="18">
        <v>80000</v>
      </c>
    </row>
    <row r="184" spans="2:13" ht="63.75" x14ac:dyDescent="0.25">
      <c r="B184" s="59" t="s">
        <v>33</v>
      </c>
      <c r="C184" s="63">
        <v>354</v>
      </c>
      <c r="D184" s="93" t="s">
        <v>37</v>
      </c>
      <c r="E184" s="52" t="str">
        <f t="shared" si="2"/>
        <v xml:space="preserve">Spirale (coiluri periferice) </v>
      </c>
      <c r="F184" s="52" t="s">
        <v>31</v>
      </c>
      <c r="G184" s="67">
        <v>20</v>
      </c>
      <c r="H184" s="18"/>
      <c r="I184" s="18"/>
      <c r="J184" s="18"/>
      <c r="K184" s="18"/>
      <c r="L184" s="51" t="s">
        <v>32</v>
      </c>
      <c r="M184" s="18">
        <v>160000</v>
      </c>
    </row>
    <row r="185" spans="2:13" ht="63.75" x14ac:dyDescent="0.25">
      <c r="B185" s="59" t="s">
        <v>33</v>
      </c>
      <c r="C185" s="63">
        <v>355</v>
      </c>
      <c r="D185" s="87" t="s">
        <v>206</v>
      </c>
      <c r="E185" s="52" t="str">
        <f t="shared" si="2"/>
        <v>Ghid pentru angioplastie  utilizat in  CTO</v>
      </c>
      <c r="F185" s="52" t="s">
        <v>31</v>
      </c>
      <c r="G185" s="67">
        <v>30</v>
      </c>
      <c r="H185" s="18"/>
      <c r="I185" s="18"/>
      <c r="J185" s="18"/>
      <c r="K185" s="18"/>
      <c r="L185" s="51" t="s">
        <v>32</v>
      </c>
      <c r="M185" s="18">
        <v>36000</v>
      </c>
    </row>
    <row r="186" spans="2:13" ht="63.75" x14ac:dyDescent="0.25">
      <c r="B186" s="59" t="s">
        <v>33</v>
      </c>
      <c r="C186" s="63">
        <v>356</v>
      </c>
      <c r="D186" s="87" t="s">
        <v>41</v>
      </c>
      <c r="E186" s="52" t="str">
        <f t="shared" si="2"/>
        <v xml:space="preserve">Ghid tip extrasuport </v>
      </c>
      <c r="F186" s="52" t="s">
        <v>31</v>
      </c>
      <c r="G186" s="67">
        <v>20</v>
      </c>
      <c r="H186" s="18"/>
      <c r="I186" s="18"/>
      <c r="J186" s="18"/>
      <c r="K186" s="18"/>
      <c r="L186" s="51" t="s">
        <v>32</v>
      </c>
      <c r="M186" s="18">
        <v>24000</v>
      </c>
    </row>
    <row r="187" spans="2:13" ht="63.75" x14ac:dyDescent="0.25">
      <c r="B187" s="59" t="s">
        <v>33</v>
      </c>
      <c r="C187" s="63">
        <v>357</v>
      </c>
      <c r="D187" s="87" t="s">
        <v>207</v>
      </c>
      <c r="E187" s="52" t="str">
        <f t="shared" si="2"/>
        <v xml:space="preserve">Balon farmacologic activ </v>
      </c>
      <c r="F187" s="52" t="s">
        <v>31</v>
      </c>
      <c r="G187" s="67">
        <v>20</v>
      </c>
      <c r="H187" s="18"/>
      <c r="I187" s="18"/>
      <c r="J187" s="18"/>
      <c r="K187" s="18"/>
      <c r="L187" s="51" t="s">
        <v>32</v>
      </c>
      <c r="M187" s="18">
        <v>84000</v>
      </c>
    </row>
    <row r="188" spans="2:13" ht="63.75" x14ac:dyDescent="0.25">
      <c r="B188" s="59" t="s">
        <v>33</v>
      </c>
      <c r="C188" s="63">
        <v>358</v>
      </c>
      <c r="D188" s="87" t="s">
        <v>208</v>
      </c>
      <c r="E188" s="52" t="str">
        <f t="shared" si="2"/>
        <v>Stent Graft Coronarian</v>
      </c>
      <c r="F188" s="52" t="s">
        <v>31</v>
      </c>
      <c r="G188" s="67">
        <v>5</v>
      </c>
      <c r="H188" s="18"/>
      <c r="I188" s="18"/>
      <c r="J188" s="18"/>
      <c r="K188" s="18"/>
      <c r="L188" s="51" t="s">
        <v>32</v>
      </c>
      <c r="M188" s="18">
        <v>110000</v>
      </c>
    </row>
    <row r="189" spans="2:13" ht="63.75" x14ac:dyDescent="0.25">
      <c r="B189" s="59" t="s">
        <v>33</v>
      </c>
      <c r="C189" s="63">
        <v>359</v>
      </c>
      <c r="D189" s="87" t="s">
        <v>165</v>
      </c>
      <c r="E189" s="52" t="str">
        <f t="shared" si="2"/>
        <v xml:space="preserve">Stent coronarian Farmacologic activ polimer SIROLIMUS </v>
      </c>
      <c r="F189" s="52" t="s">
        <v>31</v>
      </c>
      <c r="G189" s="67">
        <v>120</v>
      </c>
      <c r="H189" s="18"/>
      <c r="I189" s="18"/>
      <c r="J189" s="18"/>
      <c r="K189" s="18"/>
      <c r="L189" s="51" t="s">
        <v>32</v>
      </c>
      <c r="M189" s="18">
        <v>1356000</v>
      </c>
    </row>
    <row r="190" spans="2:13" ht="63.75" x14ac:dyDescent="0.25">
      <c r="B190" s="59" t="s">
        <v>33</v>
      </c>
      <c r="C190" s="63">
        <v>360</v>
      </c>
      <c r="D190" s="86" t="s">
        <v>209</v>
      </c>
      <c r="E190" s="52" t="str">
        <f t="shared" si="2"/>
        <v>Catetere ghid pentru abord radial</v>
      </c>
      <c r="F190" s="52" t="s">
        <v>31</v>
      </c>
      <c r="G190" s="67">
        <v>20</v>
      </c>
      <c r="H190" s="18"/>
      <c r="I190" s="18"/>
      <c r="J190" s="18"/>
      <c r="K190" s="18"/>
      <c r="L190" s="51" t="s">
        <v>32</v>
      </c>
      <c r="M190" s="18">
        <v>30000</v>
      </c>
    </row>
    <row r="191" spans="2:13" ht="63.75" x14ac:dyDescent="0.25">
      <c r="B191" s="59" t="s">
        <v>33</v>
      </c>
      <c r="C191" s="63">
        <v>361</v>
      </c>
      <c r="D191" s="94" t="s">
        <v>210</v>
      </c>
      <c r="E191" s="52" t="str">
        <f t="shared" si="2"/>
        <v>Ghid Cerebral cu posibilitate de navigare remodelată</v>
      </c>
      <c r="F191" s="52" t="s">
        <v>31</v>
      </c>
      <c r="G191" s="67">
        <v>5</v>
      </c>
      <c r="H191" s="18"/>
      <c r="I191" s="18"/>
      <c r="J191" s="18"/>
      <c r="K191" s="18"/>
      <c r="L191" s="51" t="s">
        <v>32</v>
      </c>
      <c r="M191" s="18">
        <v>130000</v>
      </c>
    </row>
    <row r="192" spans="2:13" ht="63.75" x14ac:dyDescent="0.25">
      <c r="B192" s="59" t="s">
        <v>33</v>
      </c>
      <c r="C192" s="63">
        <v>362</v>
      </c>
      <c r="D192" s="94" t="s">
        <v>211</v>
      </c>
      <c r="E192" s="52" t="str">
        <f t="shared" si="2"/>
        <v>Cateter Intermediar</v>
      </c>
      <c r="F192" s="52" t="s">
        <v>31</v>
      </c>
      <c r="G192" s="67">
        <v>30</v>
      </c>
      <c r="H192" s="18"/>
      <c r="I192" s="18"/>
      <c r="J192" s="18"/>
      <c r="K192" s="18"/>
      <c r="L192" s="51" t="s">
        <v>32</v>
      </c>
      <c r="M192" s="18">
        <v>450000</v>
      </c>
    </row>
    <row r="195" spans="4:19" x14ac:dyDescent="0.25">
      <c r="D195" s="13"/>
      <c r="E195" s="13"/>
      <c r="F195" s="13"/>
      <c r="G195" s="14"/>
      <c r="H195" s="62" t="s">
        <v>27</v>
      </c>
      <c r="I195" s="62"/>
      <c r="J195" s="11" t="e">
        <f>SUM(#REF!)</f>
        <v>#REF!</v>
      </c>
      <c r="K195" s="11" t="e">
        <f>SUM(#REF!)</f>
        <v>#REF!</v>
      </c>
      <c r="M195" s="13"/>
    </row>
    <row r="196" spans="4:19" x14ac:dyDescent="0.25">
      <c r="E196" s="4"/>
      <c r="F196" s="4"/>
      <c r="G196" s="10"/>
    </row>
    <row r="197" spans="4:19" x14ac:dyDescent="0.25">
      <c r="E197" s="4"/>
      <c r="F197" s="4"/>
      <c r="G197" s="10"/>
    </row>
    <row r="198" spans="4:19" ht="20.25" x14ac:dyDescent="0.3">
      <c r="D198" s="12"/>
      <c r="E198" s="12" t="s">
        <v>17</v>
      </c>
      <c r="F198" s="12"/>
      <c r="G198" s="12"/>
      <c r="H198" s="12"/>
      <c r="I198" s="12"/>
      <c r="J198" s="12"/>
      <c r="K198" s="12"/>
      <c r="L198" s="12"/>
      <c r="M198" s="12"/>
      <c r="N198" s="12"/>
      <c r="O198" s="12"/>
      <c r="P198" s="12"/>
      <c r="Q198" s="12"/>
      <c r="R198" s="12"/>
      <c r="S198" s="12"/>
    </row>
    <row r="199" spans="4:19" ht="20.25" x14ac:dyDescent="0.3">
      <c r="D199" s="12"/>
      <c r="E199" s="12"/>
      <c r="F199" s="12"/>
      <c r="G199" s="12"/>
      <c r="H199" s="12"/>
      <c r="I199" s="12"/>
      <c r="J199" s="12"/>
      <c r="K199" s="12"/>
      <c r="L199" s="12"/>
      <c r="M199" s="12"/>
      <c r="N199" s="12"/>
      <c r="O199" s="12"/>
      <c r="P199" s="12"/>
      <c r="Q199" s="12"/>
      <c r="R199" s="12"/>
      <c r="S199" s="12"/>
    </row>
    <row r="200" spans="4:19" ht="20.25" x14ac:dyDescent="0.3">
      <c r="D200" s="12"/>
      <c r="E200" s="12" t="s">
        <v>18</v>
      </c>
      <c r="F200" s="12"/>
      <c r="G200" s="12"/>
      <c r="H200" s="12"/>
      <c r="I200" s="12"/>
      <c r="J200" s="12"/>
      <c r="K200" s="12"/>
      <c r="L200" s="12"/>
      <c r="M200" s="12"/>
      <c r="N200" s="12"/>
      <c r="O200" s="12"/>
      <c r="P200" s="12"/>
      <c r="Q200" s="12"/>
      <c r="R200" s="12"/>
      <c r="S200" s="12"/>
    </row>
    <row r="201" spans="4:19" x14ac:dyDescent="0.25">
      <c r="D201"/>
      <c r="E201"/>
      <c r="F201"/>
      <c r="G201"/>
      <c r="H201"/>
      <c r="I201"/>
      <c r="J201"/>
      <c r="K201"/>
      <c r="L201"/>
      <c r="M201"/>
      <c r="N201"/>
      <c r="O201"/>
      <c r="P201"/>
      <c r="Q201"/>
      <c r="R201"/>
      <c r="S201"/>
    </row>
    <row r="202" spans="4:19" x14ac:dyDescent="0.25">
      <c r="D202"/>
      <c r="E202"/>
      <c r="F202"/>
      <c r="G202"/>
      <c r="H202"/>
      <c r="I202"/>
      <c r="J202"/>
      <c r="K202"/>
      <c r="L202"/>
      <c r="M202"/>
      <c r="N202"/>
      <c r="O202"/>
      <c r="P202"/>
      <c r="Q202"/>
      <c r="R202"/>
      <c r="S202"/>
    </row>
    <row r="203" spans="4:19" x14ac:dyDescent="0.25">
      <c r="D203"/>
      <c r="E203"/>
      <c r="F203"/>
      <c r="G203"/>
      <c r="H203"/>
      <c r="I203"/>
      <c r="J203"/>
      <c r="K203"/>
      <c r="L203"/>
      <c r="M203"/>
      <c r="N203"/>
      <c r="O203"/>
      <c r="P203"/>
      <c r="Q203"/>
      <c r="R203"/>
      <c r="S203"/>
    </row>
  </sheetData>
  <autoFilter ref="B6:M192" xr:uid="{00000000-0001-0000-0100-000000000000}"/>
  <mergeCells count="9">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2" sqref="C12:R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27" t="s">
        <v>27</v>
      </c>
      <c r="I12" s="127"/>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2025-09-15T13:05:24Z</dcterms:modified>
</cp:coreProperties>
</file>