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91029"/>
  <extLst/>
</workbook>
</file>

<file path=xl/sharedStrings.xml><?xml version="1.0" encoding="utf-8"?>
<sst xmlns="http://schemas.openxmlformats.org/spreadsheetml/2006/main" count="541" uniqueCount="160">
  <si>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</si>
  <si>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</si>
  <si>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</si>
  <si>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</si>
  <si>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</si>
  <si>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</si>
  <si>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</si>
  <si>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</si>
  <si>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</si>
  <si>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</si>
  <si>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</si>
  <si>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</si>
  <si>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</si>
  <si>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</si>
  <si>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</si>
  <si>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</si>
  <si>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</si>
  <si>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</si>
  <si>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</si>
  <si>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</si>
  <si>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</si>
  <si>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</si>
  <si>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</si>
  <si>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</si>
  <si>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</si>
  <si>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</si>
  <si>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</si>
  <si>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</si>
  <si>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</si>
  <si>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</si>
  <si>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</si>
  <si>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</si>
  <si>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</si>
  <si>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Cutit microchirurgical (pentru incizie corneana, sclerala). Lama de 1,2 mm (20 G) cu tăiş bilateral, drept, steril. Material - otel inoxidabil.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</si>
  <si>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Cutit microchirurgical (pentru incizia de baza in chirurgia cataractei). Lama de 1,2 mm cu tăiş lateral, steril.  Material - otel inoxidabil (aliaj- austenit) forma conică, lungime cap 6,5mm, unghi 45grade, lama bilaterală, lungime lama - 2,0mm, lațimea tăietoare - 0,2-0,3mm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</si>
  <si>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Nailon oft..monofil. 10/0, 0,2mm x30 cm (2 ace 3/8, tip Spatula, d=0,15 mm, L=6,19 mm), steril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</si>
  <si>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buc</t>
  </si>
  <si>
    <t>set</t>
  </si>
  <si>
    <t>flacon</t>
  </si>
  <si>
    <t>Cristalin artificial camera posterioara foldabil, monobloc</t>
  </si>
  <si>
    <t>Cristalin artificial camera posterioara foldabil, monobloc, cu filtru galben (LV with blue light filter). Cartuș inclus</t>
  </si>
  <si>
    <t>Cristalin artificial camera posterioara, fixare, foramen in haptica</t>
  </si>
  <si>
    <t>Cristalin artificial camera posterioara, foldabil, cu trei piese. Cartuș inclus</t>
  </si>
  <si>
    <t>Cristalin artificial camera posterioare foldabil cu injector unica folosință</t>
  </si>
  <si>
    <t>Cristalin artificial camera posterioare, foldabil, cu 4 puncte de fixare. Cartuș inclus.</t>
  </si>
  <si>
    <t>Cristalin artificial, camera posterioara, foldabil, monobloc, toric asferic</t>
  </si>
  <si>
    <t>Cristalin artificial camera posterioară foldabil, monobloc, cu patru piciorușe cu injector și cartuș inclus</t>
  </si>
  <si>
    <t xml:space="preserve">Cristalin artificial camera posterioare foldabil preincarcat in injector </t>
  </si>
  <si>
    <t xml:space="preserve">Cristalin artificial camera posterioară foldabil, monobloc, cu patru piciorușe preincarcat in injector </t>
  </si>
  <si>
    <t>Cristalin artificial dur camera posterioară, PMMA</t>
  </si>
  <si>
    <t>Cristalin artificial dur camera posterioară.</t>
  </si>
  <si>
    <t>Cristalin artificial foldabil</t>
  </si>
  <si>
    <t>Cristalin artificial dur</t>
  </si>
  <si>
    <t>Cristalin artificial dur c/a</t>
  </si>
  <si>
    <t>Cristalin artificial multifocal</t>
  </si>
  <si>
    <t>Banda Shirmer nr.100</t>
  </si>
  <si>
    <t>Bastonase tupfer oftalmologice</t>
  </si>
  <si>
    <t>Burete absorbant oftalmic</t>
  </si>
  <si>
    <t>Canula getabila 23G</t>
  </si>
  <si>
    <t>Canula getabila 25G</t>
  </si>
  <si>
    <t>Canula getabila 27G</t>
  </si>
  <si>
    <t>Canula oftalmic getabil pentru hidrodisecția</t>
  </si>
  <si>
    <t>Canula oftalmic getabil pentru polisarea capsulei cristalinului</t>
  </si>
  <si>
    <t xml:space="preserve">Capsuloretractor </t>
  </si>
  <si>
    <t xml:space="preserve">Câmpuri operatorii pentruchirurgia globului ocular </t>
  </si>
  <si>
    <t>Cirlige iriene (Iris retractors)</t>
  </si>
  <si>
    <t>Cutit oftalmic pentru incizia de bază chirurugia cataractei lama de 2.75 mm</t>
  </si>
  <si>
    <t>Cutit oftalmic pentru incizia de bază chirurugia cataractei lama de 2.6 mm</t>
  </si>
  <si>
    <t>Cutit microchirurgical (pentru incizie corneana, sclerala)</t>
  </si>
  <si>
    <t>Cutit oftalmic pentru incizie corneară de baza 2.2 mm</t>
  </si>
  <si>
    <t>Cutit oftalmic pentru incizia de bază chirurugia cataractei lama de 1.2 mm</t>
  </si>
  <si>
    <t>Cuțit oftalmic pentru largirea inciziei de baza 5.5 mm</t>
  </si>
  <si>
    <t>Fir sutura 10/0 pentru Fixarea cristalinului la scleră, ac spatulat</t>
  </si>
  <si>
    <t>Fir sutura 10/0 pentru Fixarea cristalinului la scleră, ac curbat</t>
  </si>
  <si>
    <t>Fir sutura Nailon 10/0 pentru chirurgia oftalmica</t>
  </si>
  <si>
    <t>Fir sutura Nailon 9/0 pentru chirurgia oftalmica</t>
  </si>
  <si>
    <t>Fir sutura vicril 9/0 pentru chirurgia globului ocular</t>
  </si>
  <si>
    <t>Fir sutură nailon 10/0, 12'</t>
  </si>
  <si>
    <t>Hialuronat de sodiu 1%</t>
  </si>
  <si>
    <t>Implant pentru chirurgia filtranta a glaucomului</t>
  </si>
  <si>
    <t>Inel de tensionare la operatii la cataracta 14,0 mm</t>
  </si>
  <si>
    <t>Inel intracapsular steril</t>
  </si>
  <si>
    <t>Marcher chirurgical</t>
  </si>
  <si>
    <t>Sutura chir. oftalm. Matase virgin 7/0</t>
  </si>
  <si>
    <t xml:space="preserve">Sutura chir. oftalm. Poliester 5/0 </t>
  </si>
  <si>
    <t xml:space="preserve">Sutura chir. oftalm. Poliester 6/0 </t>
  </si>
  <si>
    <t>Trepane pentru transplant de cornee jetabile</t>
  </si>
  <si>
    <t xml:space="preserve">Viscoelastic in seringa 0.3 - 0.5 ml </t>
  </si>
  <si>
    <t>Viscoelastic in seringa 2ml</t>
  </si>
  <si>
    <t>Viscoelastic, 5 ml</t>
  </si>
  <si>
    <t>Ulei de Silicon 5700</t>
  </si>
  <si>
    <t>Ulei de Silicon 1300</t>
  </si>
  <si>
    <t>Benzi de silicon</t>
  </si>
  <si>
    <t>Aspiratoare (extrudă) pentru vitrectomie</t>
  </si>
  <si>
    <t>Pense endooculare Tips: MAX Grip</t>
  </si>
  <si>
    <t>Pense endooculare ILA</t>
  </si>
  <si>
    <t>Foarfece endooculare Curved</t>
  </si>
  <si>
    <t>Foarfece endooculare cu tăiere vertical</t>
  </si>
  <si>
    <t>Vopsea pentru capsula anterioara</t>
  </si>
  <si>
    <t>Cu cartuș pentru incizie 2.4-2.75 mm steril compatibil cu cristalinul sau cartuș cu injector, steril -compatibil cu cristalinul, getabile. Acri1ic,metacri lat,hidrofob,copolimer. Optic biconvex, asimetric anterior, 6,0 mm, haptica 13 mm, angulatia hapticelor 0 grade. Indice de refracție: 1,55, obligator să fie indicat  pe ambalajul exterior. UV filtru 400 nm. Constanta A: 118,4, să fie indicată obligatoriu pe ambalajul exterior . Gama dioptrica: pasul de 0.5 D pentru gama dioptrica + 6.0 -+ 30.0D, pasul de 1.0 D pentru gama dioptrica +31.0 - +40.0D. *Termenul/termenele de sterilitate a pseudofacului cât și a cartușului/injectorului să fie indicat pe ambalaj (sterile minim 24 luni, pentru toate componentele ambalajului) și va fi indicat pe ambalajul steril, cât și pe cutie (în cazul livrării produselor în cutie).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</si>
  <si>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 cartuș pentru incizia 2.4-2.75mm, compatibil cu cristalinul sau cartuș cu injector compatibil cu cristalinul, sterile, getabile.Acrilic,metacrilat, hidrofob,copolimer. Optic biconvex, asimetric anterior, 6,0 mm, haptica 13 mm, angulatia hapticelor 0 grade. Indice de refracție: 1,55, obligator să fie indicat obligatoriu pe ambalajul exterior. UV filtru 400nm, filtru lumina albastra. Constanta A: 118,7, să fie indicată obligatoriu pe ambalajul exterior. Gama dioptrica: pasul de 0.5 D pentru gama dioptrica +6.0 - +30.0D.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</si>
  <si>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Optic biconvex, 7,0 mm, haptica 12,5 mm Angulatia hapticelor: 5° Indice de refracție: 1,49 Constanta A: 118,8. Gama dioptrica: +10Dâ +30D.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</si>
  <si>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 cartuș pentru incizia 2.4-2.75mm, compatibil cu cristalinul sau cartuș cu injector compatibil cu cristalinul, sterile, getabile, Cartuș steril, getabii. Material lentila: acrilat metacrilat, hidrofob, copolimer . Optic biconvex, 6,0 mm, asimetric anterior. Material haptica: PMMA, haptica 13 mm, Angulatia hapticelor: 10° Indice de refracție: 1,55, obligator indicat pe ambalajul exterior. UV filtru 400nm. Constanta A: 118,4. Gama dioptrica: +6,0D.... +30.0D, pasul 0.5. și +1.0 la gama dioptrică +31.0.....+40,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</si>
  <si>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Pe suport, LIO poster, foldabil, hidrofilic, acrilic 0=6,0 mm, BiConvex 1-1=12,5 mm, tip C, Constanta A: 118,2,Gama dioptrică: +l,0D +40,0D cu injector unica folosință compatibil cu cristalinul cu bagheta de ajustare a LIO sau injector unică folosință cu cristaline foldabile incorporate.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</si>
  <si>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Pe suport, acrilic hydrofil, monofocal, asferic, optica 6,0mm, haptica 11.0-11.5mm, margina posterioara patrat la 360 °, UV filtru, indice de refracție: 1,46: A -constanta 118.5, Gama dioptrică -+0,0D....+ 30,0D, pasul 0,5D.Injector unica folosința compatibil cu cristalinul pentru incizia până la 2.7mm cu bagheta de ajustare sau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</si>
  <si>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Acrilic, hidrofob, copolimer 2feniletilacrilat si 2feniletilmetacrilat. Cu cartuș, termen de sterilitate minim 24 luni, Optica 6,0 mm, haptica 13mm, asferic. Optica biconvex, toric. Indice de refracție: 1,55. Constanta A:118,4-119,0. Gama dioptrica: +6.0D --&gt; +30,0D, cu pasul 0,5 D.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</si>
  <si>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Acrilic, copolimer, asteric, D=6mm gaptica 10.50 mm, Constanta A118,5, gama dioptrică 12 - 30 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</si>
  <si>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posterioare foldabil, hidrofilic, acrilic optica=6,0 mm, BiConvex H=12,5 mm, tip S, Constanta A: 118,2,Gama dioptrică: +l,0D +40,0D  cristalinul preincarcat in injector pentru incizia de 2,2 mm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</si>
  <si>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posterioară foldabil, monobloc, cu patru piciorușe, acrilic, copolimer, asferic, D=6mm, gaptica 10.50 mm, Constanta A118,5, gama dioptrică 12 - 30 D, preincarcat in injector , prentru incizia de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</si>
  <si>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posterioara, PMMA. biconvex optica 6,0 mm, haptica 12,5 mm. Gama dioptrica: +6,0D +30,0D cu pasul 0,5D. Constanta A: 118,4 - 118,5.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</si>
  <si>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PF nr. 19 - PF nr. 28, PMMA, Optic Constanta 118,4, Gaura - 2 (0,35 mm), Gama dioprtică  +6,0D…+32,0D, cu pasul 0,5D, Equicinvex 6,0 mm, haptica 12,5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</si>
  <si>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posterioară, foldabil, pe suport, monobloc, acrilic, hidrofilic, biconvex. Optica 6,0 mm, haptica 12,5 mm.  Gama dioptrica: +1,0D → +40,0D (de la +8,0D pînâ la +30,0D cu pasul 0,5D). Cu cartuș/injector compatibil cu cristalinul inclus. Pentru incizie până în 2,7 mm. (Indicele de refracție – 1,46, Constanta A – 118,2), steril.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</si>
  <si>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posterioara, PMMA, biconvex. Optica 6,0 mm, haptica 12,5 mm. Gama dioptrica: +5,0D → +30,0D, cu pasul 0,5D, cu 2 găuri în haptică pentru fixație sclerală. (Constanta A – 118,2), steril.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</si>
  <si>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anterioara, PMMA, convex. Optica 6,0 mm, haptica 12,5mm. Gama dioptrica: +15,0D→+23,0D. (Constanta A – 114,9 - 115,1), steril.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</si>
  <si>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multifocal activ-difractiv. Adiții moderate 1,5D și 3D. 29 inele difractive. Pentru un grad ridicat de independența de ochelari. Material acrilic cu caracter hidrofob. Implantabil prin 2 mm (&lt;24D).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</si>
  <si>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Banda Shirmer nr.100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</si>
  <si>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Bastonase tupfer oftalmologice sterile N10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</si>
  <si>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Bureti absorbanti fara scame, din celuloza comprimata cu proprietati inalt absorbante, sponge, steril, cu miner de plastic si buretele fixat in forma de triunghi,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</si>
  <si>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60x22 (23x 7/8 in)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</si>
  <si>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50x22 (25x7/8 in)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</si>
  <si>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40x22 (27 x 7/8 in)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</si>
  <si>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27 G, angulata,4 mm, bent,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</si>
  <si>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27 G, angulata,4 mm, bent,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</si>
  <si>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Flexibil, din polypropilen sau nylon, reutilizabile, cu stopper ajustabil din silicon,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</si>
  <si>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Flexibile, din polypropilen albastru sau nylon, sterile, cu stopper ajustabil din silicon.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</si>
  <si>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Cutit oftalmic, pentru chirurgia globului ocular (pentru incizia de baza in chirurgia cataractei). Cutit cu miner complet, cu lățimea lamei de 2.75 mm, satinat, angulat sub unghi 45 grade, cu tăiş lateral, dublu teșit, lungime cap 8 mm, lungime lamă 3,2 mm, lățimea tăietoare 0.35 mm, steril. Material - otel inoxidabil.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</si>
  <si>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Cuțit oftalmic, pentru chirurgia globului ocular (pentru incizia de bază în chirurgia cataractei) 2,6mm. Cutit cu miner complet, cu lățimea lamei de 2.6 mm, satinat, angulat sub unghi 45 grade, cu tăiş lateral, dublu teșit cu marker de 2mm.  Material - otel inoxidabil (aliaj- austenit).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</si>
  <si>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Cutit microchirurgical oftalmic pentru chirurgia globului ocular, ( pentru incizie corneeană de baza) 2,2 mm. Cutit cu miner complet, cu lățimea lamei de 2.2 mm, satinat, angulat sub unghi 45 grade, cu tăiş lateral, dublu teșit.   Dual bevel. Steril. Material - otel inoxidabil (aliaj- austenit).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</si>
  <si>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Cuțit oftalmic, pentru chirurgia globului ocular (pentru largirea inciziei de baza in chirurgia cataractei). Cutit satinat, angulat, cu lățimea lamei  de 5,5 mm, cu tăiș lateral, dublu teșit, cu unghi 45 grade, steril. Miner complet.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</si>
  <si>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10/0, doua ace: unul drept si unul curb, sterila, Fir polipropilenă 10/0,  monofilament, albastru, 20 cm; ac spatulat 1/4 D=0,23 L=13,34 mm,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</si>
  <si>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10/0, doua ace, sterila, oftalmica, Sutura  dublu armata 1470 pt cristalin - fir 10-0 polipropilena albastra monofilament 20cm, ac curbat 16 mm spatulat rotunjit, swage laser,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</si>
  <si>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Nailon oft..monofil. 9/0, 0,2mm x30 cm (2 ace 3/8 , tip spatula, d=0,20 mm, L=6,55 mm),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</si>
  <si>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Sutura resorbabila, sterila, oftalmica,9/0, 0,2mm x30 cm (2 ace 3/8 , tip spatula, d=0,20 mm, L=6,55 mm)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</si>
  <si>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Fir sutură nailon 10/0 nailon oftalmologic monofil.10/0,12', 0.2mmx30cm (2ace 3/8, tip Spatula, d=0.15mm, L=6.19mm).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</si>
  <si>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Hialuronat de sodiu 1% - 1.0 ml (menținerea spațiului, manipulare ușoară). Hialuronat de sodiu 1%, greutate moleculară 2.0-3.6 milioane daltoni, în seringa sterilă de 1.0 ml, cu canulă 27 G de unică folosință, sterila, apirogena.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
</t>
  </si>
  <si>
    <t>Implant pentru chirurgia filtranta a glaucomului,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</si>
  <si>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Inel de tensionare la operatii la cataracta 14,0 mm, inclus injector pentru inel,steril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</si>
  <si>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Inel intracapsular steril: oval, policarbonatmetacrilat dimensiuni: 10/11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</si>
  <si>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Inel intracapsular steril: oval, policarbonatmetacrilat dimensiuni: 12/13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</si>
  <si>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Marcher chirurgical (carioca pentru marcare în chirurgia oftalmică, fiecare ambalată sterilă)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</si>
  <si>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Matasa oft.,7/0, impletit , negru, 45 cm, (2 ace 3/8, tip Spatula d=0,20mm, L=6,55mm),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</si>
  <si>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(grosime 5/0, impletit, alb, dublu armat, L=45 mm, ac 1/4, spatulat, d=0,35mm, L=7,92),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</si>
  <si>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(grosime 6/0, impletit, alb, dublu armat, L=45 mm, ac 1/4, spatulat, d=0,35mm, L=7,92),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</si>
  <si>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Trepane pentru transplant de cornee jetabile (de unica folosință) cu set de vacuum de diferite dimensiuni de la 5,0-8,0 – pentru donor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</si>
  <si>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Trepane pentru transplant de cornee jetabile (de unica folosință) cu set de vacuum de diferite dimensiuni de la 5,0-8,0 – pentru recipient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</si>
  <si>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Viscoelastic (sol.Sodium Chondroitin Sulfat), seringa 0.3 - 0.5 ml cu canula 27 G, steril, pentru uz intraocular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</si>
  <si>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Hydroxypropyl methylcellulosa 2%, solutie oftalmica in seringa 2ml, sterila, apirogena, cu canula 23 G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</si>
  <si>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sol. oft. Hydroxypropyl methylcellulose 2% -  soluție viscoelastică, transparentă, isotona,  5 ml. Viscoelasticitatea 4500-9500 mPas. Sterilă.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
</t>
  </si>
  <si>
    <t>Ulei de silicon 5700 (indexul de refracție 1,40, densitatea relativa 0,96-0,98 g/cm3), preinjectat în seringă, steril 10 ml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</si>
  <si>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Ulei de silicon 1300 (densitatea relativa 0,96-0,98 g/cm3), flacon steril 10 ml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</si>
  <si>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Benzi de silicon pentru chirurgia dezlipirii de retina,  circlaj 2 mm latimea,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</si>
  <si>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Aspiratoare (extrudă) pentru vitrectomie 25G cu vârf silicon,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</si>
  <si>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Pense endooculare pentru intervenții Grieshaber DSP Tips: MAX Grip 25 G pentru membrane gliale,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</si>
  <si>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Pense endooculare pentru intervenții Grieshaber DSP Tips: ILA 25 G pentru pilingul membrane limitante,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</si>
  <si>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Foarfece endooculare 25 G Curved,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</si>
  <si>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Foarfece endooculare 25 G cu tăiere vertical,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</si>
  <si>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Vopsea pentru marcarea capsulei anterioare, uz intraocular – flacon 1,0 ml 0,06%.Trepan blue 0,6mg, sodium chloride 8,2mg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</si>
  <si>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
Achiziționarea centralizată de implanturi oftalmologice (cristaline) și consumabile oftalmologice, conform
necesităților IMSP - beneficiari pentru anul 2022
</t>
  </si>
  <si>
    <t xml:space="preserve">Achiziționarea centralizată de implanturi oftalmologice (cristaline) și consumabile oftalmologice, conform
necesităților IMSP - beneficiari pentru anul 2022
</t>
  </si>
  <si>
    <r>
      <t>Câmpuri operatorii pentru chirurgia globului ocular (câmp operator de unica folosință, steril, dimensiune 102x122 cm</t>
    </r>
    <r>
      <rPr>
        <b/>
        <sz val="10"/>
        <color theme="1"/>
        <rFont val="Times New Roman"/>
        <family val="1"/>
      </rPr>
      <t xml:space="preserve"> </t>
    </r>
    <r>
      <rPr>
        <b/>
        <sz val="10"/>
        <color rgb="FFFF0000"/>
        <rFont val="Times New Roman"/>
        <family val="1"/>
      </rPr>
      <t>(+/- 2 cm)</t>
    </r>
    <r>
      <rPr>
        <sz val="10"/>
        <color theme="1"/>
        <rFont val="Times New Roman"/>
        <family val="1"/>
      </rPr>
      <t>, cu punga de colectare a fluidelor, cu apertura (suprafata de lucru) cu dimensiunea 6x4 cm, acoperita integral cu pelicula adezivă..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</si>
</sst>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theme="1"/>
      <name val="Calibri"/>
      <family val="2"/>
      <scheme val="minor"/>
    </font>
    <font>
      <sz val="11"/>
      <color theme="1"/>
      <name val="Times New Roman"/>
      <family val="1"/>
    </font>
    <font>
      <sz val="8"/>
      <color theme="1"/>
      <name val="Times New Roman"/>
      <family val="1"/>
    </font>
    <font>
      <sz val="8"/>
      <name val="Times New Roman"/>
      <family val="1"/>
    </font>
    <font>
      <sz val="10"/>
      <color theme="1"/>
      <name val="Times New Roman"/>
      <family val="1"/>
    </font>
    <font>
      <sz val="9"/>
      <color theme="1"/>
      <name val="Times New Roman"/>
      <family val="1"/>
    </font>
    <font>
      <sz val="12"/>
      <color theme="1"/>
      <name val="Times New Roman"/>
      <family val="1"/>
    </font>
    <font>
      <b/>
      <sz val="10"/>
      <color theme="1"/>
      <name val="Times New Roman"/>
      <family val="1"/>
    </font>
    <font>
      <b/>
      <sz val="10"/>
      <color rgb="FFFF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rgb="FF000000"/>
      </left>
      <right/>
      <top style="thin">
        <color rgb="FF000000"/>
      </top>
      <bottom style="thin">
        <color rgb="FF000000"/>
      </bottom>
    </border>
    <border>
      <left style="thin">
        <color indexed="8"/>
      </left>
      <right/>
      <top style="thin">
        <color indexed="8"/>
      </top>
      <bottom style="thin">
        <color indexed="8"/>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xf numFmtId="0" fontId="0" fillId="0" borderId="0">
      <alignment/>
      <protection/>
    </xf>
  </cellStyleXfs>
  <cellXfs count="139">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2" fillId="0" borderId="2" xfId="0" applyFont="1" applyBorder="1" applyProtection="1">
      <protection locked="0"/>
    </xf>
    <xf numFmtId="0" fontId="4" fillId="3" borderId="1" xfId="20" applyFont="1" applyFill="1" applyBorder="1" applyAlignment="1" applyProtection="1">
      <alignment horizontal="center" vertical="center" wrapText="1"/>
      <protection/>
    </xf>
    <xf numFmtId="0" fontId="6" fillId="3" borderId="3" xfId="0" applyFont="1" applyFill="1" applyBorder="1" applyAlignment="1">
      <alignment horizontal="left" vertical="top" wrapText="1"/>
    </xf>
    <xf numFmtId="0" fontId="10" fillId="0" borderId="1" xfId="0" applyFont="1" applyBorder="1" applyAlignment="1">
      <alignment vertical="top" wrapText="1"/>
    </xf>
    <xf numFmtId="0" fontId="2" fillId="0" borderId="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0" fillId="0" borderId="1" xfId="0" applyFont="1" applyBorder="1" applyAlignment="1" applyProtection="1">
      <alignment vertical="top" wrapText="1"/>
      <protection locked="0"/>
    </xf>
    <xf numFmtId="0" fontId="11" fillId="0" borderId="1" xfId="0" applyFont="1" applyBorder="1" applyAlignment="1">
      <alignment horizontal="center" vertical="center"/>
    </xf>
    <xf numFmtId="0" fontId="6" fillId="3" borderId="5" xfId="0" applyFont="1" applyFill="1" applyBorder="1" applyAlignment="1">
      <alignment horizontal="left" vertical="top" wrapText="1"/>
    </xf>
    <xf numFmtId="0" fontId="11" fillId="0" borderId="4" xfId="0" applyFont="1" applyBorder="1" applyAlignment="1">
      <alignment horizontal="center" vertical="center"/>
    </xf>
    <xf numFmtId="0" fontId="3" fillId="3"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2" fillId="0" borderId="0" xfId="20" applyNumberFormat="1" applyFont="1" applyAlignment="1" applyProtection="1">
      <alignment horizontal="center" vertical="center"/>
      <protection locked="0"/>
    </xf>
    <xf numFmtId="4" fontId="2" fillId="0" borderId="0" xfId="20" applyNumberFormat="1" applyFont="1" applyFill="1" applyBorder="1" applyAlignment="1" applyProtection="1">
      <alignment horizontal="center" vertical="center" wrapText="1"/>
      <protection locked="0"/>
    </xf>
    <xf numFmtId="4" fontId="2" fillId="0" borderId="0" xfId="20" applyNumberFormat="1"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13" fillId="0" borderId="1" xfId="0" applyFont="1" applyBorder="1" applyAlignment="1">
      <alignment vertical="top" wrapText="1"/>
    </xf>
    <xf numFmtId="0" fontId="13" fillId="3" borderId="1" xfId="0" applyFont="1" applyFill="1" applyBorder="1" applyAlignment="1">
      <alignment vertical="top" wrapText="1"/>
    </xf>
    <xf numFmtId="0" fontId="2" fillId="3" borderId="1" xfId="0" applyFont="1" applyFill="1" applyBorder="1" applyProtection="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lignment vertical="top" wrapText="1"/>
    </xf>
    <xf numFmtId="0" fontId="10"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0" fillId="3" borderId="1" xfId="0" applyFont="1" applyFill="1" applyBorder="1" applyAlignment="1" applyProtection="1">
      <alignment horizontal="center" vertical="center"/>
      <protection locked="0"/>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protection locked="0"/>
    </xf>
    <xf numFmtId="2" fontId="2" fillId="0" borderId="1" xfId="20" applyNumberFormat="1" applyFont="1" applyBorder="1" applyAlignment="1" applyProtection="1">
      <alignment horizontal="center" vertical="center"/>
      <protection locked="0"/>
    </xf>
    <xf numFmtId="0" fontId="10" fillId="0" borderId="1" xfId="0" applyFont="1" applyBorder="1" applyAlignment="1">
      <alignment horizontal="center" vertical="center"/>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3" borderId="0" xfId="20" applyFont="1" applyFill="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xf>
    <xf numFmtId="4" fontId="3" fillId="2" borderId="1" xfId="20" applyNumberFormat="1" applyFont="1" applyFill="1" applyBorder="1" applyAlignment="1" applyProtection="1">
      <alignment horizontal="center" vertical="center"/>
      <protection/>
    </xf>
    <xf numFmtId="4" fontId="3" fillId="2" borderId="1" xfId="20" applyNumberFormat="1" applyFont="1" applyFill="1" applyBorder="1" applyAlignment="1" applyProtection="1">
      <alignment horizontal="center" vertical="center" wrapText="1"/>
      <protection/>
    </xf>
    <xf numFmtId="4" fontId="13"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2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2" fontId="15" fillId="0" borderId="1" xfId="20" applyNumberFormat="1" applyFont="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4" fillId="0" borderId="1" xfId="0" applyFont="1" applyBorder="1" applyAlignment="1">
      <alignment vertical="center" wrapText="1"/>
    </xf>
    <xf numFmtId="0" fontId="10" fillId="3" borderId="6" xfId="0" applyFont="1" applyFill="1" applyBorder="1" applyAlignment="1">
      <alignment vertical="top" wrapText="1"/>
    </xf>
    <xf numFmtId="0" fontId="10" fillId="3" borderId="6" xfId="0" applyFont="1" applyFill="1" applyBorder="1" applyAlignment="1">
      <alignment vertical="top" wrapText="1"/>
    </xf>
    <xf numFmtId="0" fontId="6" fillId="3" borderId="7" xfId="0" applyFont="1"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10" fillId="3" borderId="6" xfId="0" applyFont="1" applyFill="1" applyBorder="1" applyAlignment="1" quotePrefix="1">
      <alignment vertical="top" wrapText="1"/>
    </xf>
    <xf numFmtId="0" fontId="10" fillId="0" borderId="6" xfId="0" applyFont="1" applyBorder="1" applyAlignment="1" quotePrefix="1">
      <alignment vertical="top" wrapText="1"/>
    </xf>
    <xf numFmtId="0" fontId="11" fillId="0" borderId="8" xfId="0" applyFont="1" applyBorder="1" applyAlignment="1">
      <alignment vertical="top" wrapText="1"/>
    </xf>
    <xf numFmtId="0" fontId="10" fillId="0" borderId="6" xfId="0" applyFont="1" applyBorder="1" applyAlignment="1">
      <alignment vertical="top" wrapText="1"/>
    </xf>
    <xf numFmtId="0" fontId="2" fillId="0" borderId="1" xfId="0" applyFont="1" applyBorder="1" applyAlignment="1" applyProtection="1">
      <alignment/>
      <protection locked="0"/>
    </xf>
    <xf numFmtId="0" fontId="4" fillId="0" borderId="1" xfId="0" applyFont="1" applyFill="1" applyBorder="1" applyAlignment="1" applyProtection="1">
      <alignment horizontal="center" vertical="center" wrapText="1"/>
      <protection locked="0"/>
    </xf>
    <xf numFmtId="0" fontId="16" fillId="0" borderId="1" xfId="22" applyFont="1" applyBorder="1" applyAlignment="1">
      <alignment horizontal="left" vertical="top" wrapText="1"/>
      <protection/>
    </xf>
    <xf numFmtId="0" fontId="16" fillId="0" borderId="1" xfId="20" applyFont="1" applyBorder="1" applyAlignment="1">
      <alignment horizontal="left" vertical="top" wrapText="1"/>
      <protection/>
    </xf>
    <xf numFmtId="0" fontId="16" fillId="4" borderId="1" xfId="20" applyFont="1" applyFill="1" applyBorder="1" applyAlignment="1">
      <alignment horizontal="left" vertical="top" wrapText="1"/>
      <protection/>
    </xf>
    <xf numFmtId="0" fontId="17" fillId="2" borderId="1" xfId="0" applyFont="1" applyFill="1" applyBorder="1" applyAlignment="1" applyProtection="1">
      <alignment horizontal="center" vertical="center" wrapText="1"/>
      <protection/>
    </xf>
    <xf numFmtId="0" fontId="14" fillId="2" borderId="1" xfId="0" applyFont="1" applyFill="1" applyBorder="1" applyAlignment="1" applyProtection="1">
      <alignment horizontal="center" vertical="center" wrapText="1"/>
      <protection/>
    </xf>
    <xf numFmtId="0" fontId="14" fillId="2" borderId="1" xfId="21" applyFont="1" applyFill="1" applyBorder="1" applyAlignment="1" applyProtection="1">
      <alignment horizontal="center" vertical="center" wrapText="1"/>
      <protection/>
    </xf>
    <xf numFmtId="0" fontId="14" fillId="2" borderId="1" xfId="0" applyFont="1" applyFill="1" applyBorder="1" applyAlignment="1" applyProtection="1">
      <alignment vertical="center" wrapText="1"/>
      <protection/>
    </xf>
    <xf numFmtId="0" fontId="14" fillId="2" borderId="1" xfId="20" applyFont="1" applyFill="1" applyBorder="1" applyAlignment="1" applyProtection="1">
      <alignment horizontal="center" vertical="center" wrapText="1"/>
      <protection/>
    </xf>
    <xf numFmtId="2" fontId="14" fillId="2" borderId="1" xfId="20" applyNumberFormat="1" applyFont="1" applyFill="1" applyBorder="1" applyAlignment="1" applyProtection="1">
      <alignment horizontal="center" vertical="center" wrapText="1"/>
      <protection/>
    </xf>
    <xf numFmtId="0" fontId="17" fillId="3" borderId="1" xfId="0" applyFont="1" applyFill="1" applyBorder="1" applyAlignment="1" applyProtection="1">
      <alignment horizontal="center" vertical="center" wrapText="1"/>
      <protection/>
    </xf>
    <xf numFmtId="0" fontId="16" fillId="0" borderId="1" xfId="20" applyFont="1" applyBorder="1" applyAlignment="1">
      <alignment horizontal="center" vertical="center" wrapText="1"/>
      <protection/>
    </xf>
    <xf numFmtId="0" fontId="16" fillId="0" borderId="1" xfId="20" applyFont="1" applyBorder="1" applyAlignment="1">
      <alignment vertical="center" wrapText="1"/>
      <protection/>
    </xf>
    <xf numFmtId="0" fontId="14" fillId="3"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6" fillId="0" borderId="1" xfId="20" applyFont="1" applyBorder="1" applyAlignment="1">
      <alignment horizontal="center" vertical="top" wrapText="1"/>
      <protection/>
    </xf>
    <xf numFmtId="0" fontId="14" fillId="3" borderId="4" xfId="0" applyFont="1" applyFill="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6" fillId="0" borderId="1" xfId="20" applyFont="1" applyBorder="1" applyAlignment="1">
      <alignment horizontal="left" vertical="center" wrapText="1"/>
      <protection/>
    </xf>
    <xf numFmtId="0" fontId="18" fillId="0" borderId="1" xfId="0" applyFont="1" applyBorder="1" applyAlignment="1" applyProtection="1">
      <alignment horizontal="center" vertical="center"/>
      <protection locked="0"/>
    </xf>
    <xf numFmtId="0" fontId="16" fillId="3" borderId="1" xfId="0" applyFont="1" applyFill="1" applyBorder="1" applyAlignment="1" applyProtection="1">
      <alignment horizontal="center" vertical="center" wrapText="1"/>
      <protection/>
    </xf>
    <xf numFmtId="0" fontId="16" fillId="0" borderId="1" xfId="20" applyFont="1" applyBorder="1" applyAlignment="1">
      <alignment horizontal="center" vertical="center"/>
      <protection/>
    </xf>
    <xf numFmtId="0" fontId="16" fillId="0" borderId="1" xfId="20" applyFont="1" applyBorder="1" applyAlignment="1" applyProtection="1">
      <alignment vertical="center"/>
      <protection locked="0"/>
    </xf>
    <xf numFmtId="2" fontId="16" fillId="0" borderId="1" xfId="0" applyNumberFormat="1" applyFont="1" applyBorder="1" applyAlignment="1">
      <alignment horizontal="center" vertical="center" shrinkToFit="1"/>
    </xf>
    <xf numFmtId="2" fontId="16" fillId="3" borderId="1" xfId="0" applyNumberFormat="1" applyFont="1" applyFill="1" applyBorder="1" applyAlignment="1">
      <alignment horizontal="center" vertical="center" shrinkToFit="1"/>
    </xf>
    <xf numFmtId="0" fontId="18" fillId="0" borderId="1" xfId="20" applyFont="1" applyBorder="1" applyAlignment="1" applyProtection="1">
      <alignment horizontal="center" vertical="center"/>
      <protection locked="0"/>
    </xf>
    <xf numFmtId="2" fontId="11" fillId="3" borderId="9" xfId="0" applyNumberFormat="1" applyFont="1" applyFill="1" applyBorder="1" applyAlignment="1">
      <alignment horizontal="center" vertical="center" shrinkToFit="1"/>
    </xf>
    <xf numFmtId="2" fontId="11" fillId="3" borderId="10" xfId="0" applyNumberFormat="1" applyFont="1" applyFill="1" applyBorder="1" applyAlignment="1">
      <alignment horizontal="center" vertical="center" shrinkToFit="1"/>
    </xf>
    <xf numFmtId="0" fontId="0" fillId="3" borderId="1" xfId="0" applyFill="1" applyBorder="1" applyAlignment="1">
      <alignment horizontal="center" vertical="center"/>
    </xf>
    <xf numFmtId="0" fontId="16" fillId="0" borderId="1" xfId="20" applyFont="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14" fillId="2" borderId="1"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21"/>
  <sheetViews>
    <sheetView tabSelected="1" workbookViewId="0" topLeftCell="A31">
      <selection activeCell="H33" sqref="H33"/>
    </sheetView>
  </sheetViews>
  <sheetFormatPr defaultColWidth="9.140625" defaultRowHeight="12.75"/>
  <cols>
    <col min="1" max="1" width="5.7109375" style="16" customWidth="1"/>
    <col min="2" max="2" width="4.421875" style="53" customWidth="1"/>
    <col min="3" max="3" width="25.8515625" style="35" customWidth="1"/>
    <col min="4" max="4" width="13.57421875" style="34" customWidth="1"/>
    <col min="5" max="5" width="10.57421875" style="16" customWidth="1"/>
    <col min="6" max="6" width="11.28125" style="68" customWidth="1"/>
    <col min="7" max="7" width="14.7109375" style="16" customWidth="1"/>
    <col min="8" max="8" width="105.8515625" style="89" customWidth="1"/>
    <col min="9" max="9" width="17.57421875" style="68" customWidth="1"/>
    <col min="10" max="10" width="28.57421875" style="16" customWidth="1"/>
    <col min="11" max="11" width="1.7109375" style="16" customWidth="1"/>
    <col min="12" max="16384" width="9.140625" style="16" customWidth="1"/>
  </cols>
  <sheetData>
    <row r="1" spans="3:10" ht="12.75">
      <c r="C1" s="123" t="s">
        <v>18</v>
      </c>
      <c r="D1" s="123"/>
      <c r="E1" s="123"/>
      <c r="F1" s="123"/>
      <c r="G1" s="123"/>
      <c r="H1" s="123"/>
      <c r="I1" s="123"/>
      <c r="J1" s="123"/>
    </row>
    <row r="2" spans="4:8" ht="12.75">
      <c r="D2" s="124" t="s">
        <v>17</v>
      </c>
      <c r="E2" s="124"/>
      <c r="F2" s="124"/>
      <c r="G2" s="124"/>
      <c r="H2" s="124"/>
    </row>
    <row r="3" spans="1:10" ht="12.75">
      <c r="A3" s="125" t="s">
        <v>12</v>
      </c>
      <c r="B3" s="125"/>
      <c r="C3" s="125"/>
      <c r="D3" s="126" t="s">
        <v>31</v>
      </c>
      <c r="E3" s="126"/>
      <c r="F3" s="126"/>
      <c r="G3" s="126"/>
      <c r="H3" s="126"/>
      <c r="I3" s="68" t="s">
        <v>13</v>
      </c>
      <c r="J3" s="16" t="s">
        <v>15</v>
      </c>
    </row>
    <row r="4" spans="1:11" s="23" customFormat="1" ht="43.5" customHeight="1">
      <c r="A4" s="127" t="s">
        <v>11</v>
      </c>
      <c r="B4" s="127"/>
      <c r="C4" s="127"/>
      <c r="D4" s="128" t="s">
        <v>158</v>
      </c>
      <c r="E4" s="128"/>
      <c r="F4" s="128"/>
      <c r="G4" s="128"/>
      <c r="H4" s="128"/>
      <c r="I4" s="90" t="s">
        <v>14</v>
      </c>
      <c r="J4" s="21" t="s">
        <v>16</v>
      </c>
      <c r="K4" s="22"/>
    </row>
    <row r="5" spans="2:11" s="24" customFormat="1" ht="12.75">
      <c r="B5" s="54"/>
      <c r="C5" s="36"/>
      <c r="D5" s="120"/>
      <c r="E5" s="120"/>
      <c r="F5" s="120"/>
      <c r="G5" s="120"/>
      <c r="H5" s="120"/>
      <c r="I5" s="120"/>
      <c r="J5" s="120"/>
      <c r="K5" s="22"/>
    </row>
    <row r="6" spans="1:11" ht="30" customHeight="1">
      <c r="A6" s="94" t="s">
        <v>3</v>
      </c>
      <c r="B6" s="95" t="s">
        <v>0</v>
      </c>
      <c r="C6" s="95" t="s">
        <v>1</v>
      </c>
      <c r="D6" s="95" t="s">
        <v>4</v>
      </c>
      <c r="E6" s="96" t="s">
        <v>5</v>
      </c>
      <c r="F6" s="96" t="s">
        <v>6</v>
      </c>
      <c r="G6" s="96" t="s">
        <v>7</v>
      </c>
      <c r="H6" s="97" t="s">
        <v>8</v>
      </c>
      <c r="I6" s="95" t="s">
        <v>9</v>
      </c>
      <c r="J6" s="94" t="s">
        <v>10</v>
      </c>
      <c r="K6" s="15"/>
    </row>
    <row r="7" spans="1:11" ht="30" customHeight="1">
      <c r="A7" s="94">
        <v>1</v>
      </c>
      <c r="B7" s="121">
        <v>2</v>
      </c>
      <c r="C7" s="121"/>
      <c r="D7" s="122"/>
      <c r="E7" s="98">
        <v>3</v>
      </c>
      <c r="F7" s="99">
        <v>4</v>
      </c>
      <c r="G7" s="95">
        <v>5</v>
      </c>
      <c r="H7" s="97">
        <v>6</v>
      </c>
      <c r="I7" s="95">
        <v>7</v>
      </c>
      <c r="J7" s="94">
        <v>8</v>
      </c>
      <c r="K7" s="15"/>
    </row>
    <row r="8" spans="1:10" ht="191.25">
      <c r="A8" s="100" t="s">
        <v>2</v>
      </c>
      <c r="B8" s="101">
        <v>1</v>
      </c>
      <c r="C8" s="102" t="s">
        <v>39</v>
      </c>
      <c r="D8" s="102" t="s">
        <v>39</v>
      </c>
      <c r="E8" s="111"/>
      <c r="F8" s="119"/>
      <c r="G8" s="103"/>
      <c r="H8" s="91" t="s">
        <v>99</v>
      </c>
      <c r="I8" s="72"/>
      <c r="J8" s="104"/>
    </row>
    <row r="9" spans="1:10" ht="204">
      <c r="A9" s="100" t="s">
        <v>2</v>
      </c>
      <c r="B9" s="105">
        <v>2</v>
      </c>
      <c r="C9" s="102" t="s">
        <v>40</v>
      </c>
      <c r="D9" s="102" t="s">
        <v>40</v>
      </c>
      <c r="E9" s="111"/>
      <c r="F9" s="119"/>
      <c r="G9" s="103"/>
      <c r="H9" s="92" t="s">
        <v>100</v>
      </c>
      <c r="I9" s="72"/>
      <c r="J9" s="104"/>
    </row>
    <row r="10" spans="1:10" ht="165.75">
      <c r="A10" s="100" t="s">
        <v>2</v>
      </c>
      <c r="B10" s="105">
        <v>3</v>
      </c>
      <c r="C10" s="102" t="s">
        <v>41</v>
      </c>
      <c r="D10" s="102" t="s">
        <v>41</v>
      </c>
      <c r="E10" s="111"/>
      <c r="F10" s="119"/>
      <c r="G10" s="106"/>
      <c r="H10" s="92" t="s">
        <v>101</v>
      </c>
      <c r="I10" s="72"/>
      <c r="J10" s="104"/>
    </row>
    <row r="11" spans="1:10" ht="204">
      <c r="A11" s="100" t="s">
        <v>2</v>
      </c>
      <c r="B11" s="105">
        <v>4</v>
      </c>
      <c r="C11" s="102" t="s">
        <v>42</v>
      </c>
      <c r="D11" s="102" t="s">
        <v>42</v>
      </c>
      <c r="E11" s="111"/>
      <c r="F11" s="119"/>
      <c r="G11" s="103"/>
      <c r="H11" s="92" t="s">
        <v>102</v>
      </c>
      <c r="I11" s="72"/>
      <c r="J11" s="104"/>
    </row>
    <row r="12" spans="1:10" ht="178.5">
      <c r="A12" s="100" t="s">
        <v>2</v>
      </c>
      <c r="B12" s="105">
        <v>5</v>
      </c>
      <c r="C12" s="102" t="s">
        <v>43</v>
      </c>
      <c r="D12" s="102" t="s">
        <v>43</v>
      </c>
      <c r="E12" s="111"/>
      <c r="F12" s="119"/>
      <c r="G12" s="107"/>
      <c r="H12" s="92" t="s">
        <v>103</v>
      </c>
      <c r="I12" s="72"/>
      <c r="J12" s="104"/>
    </row>
    <row r="13" spans="1:10" ht="191.25">
      <c r="A13" s="100" t="s">
        <v>2</v>
      </c>
      <c r="B13" s="105">
        <v>6</v>
      </c>
      <c r="C13" s="102" t="s">
        <v>44</v>
      </c>
      <c r="D13" s="102" t="s">
        <v>44</v>
      </c>
      <c r="E13" s="111"/>
      <c r="F13" s="119"/>
      <c r="G13" s="107"/>
      <c r="H13" s="92" t="s">
        <v>104</v>
      </c>
      <c r="I13" s="72"/>
      <c r="J13" s="104"/>
    </row>
    <row r="14" spans="1:10" ht="127.5">
      <c r="A14" s="100" t="s">
        <v>2</v>
      </c>
      <c r="B14" s="105">
        <v>7</v>
      </c>
      <c r="C14" s="102" t="s">
        <v>45</v>
      </c>
      <c r="D14" s="102" t="s">
        <v>45</v>
      </c>
      <c r="E14" s="111"/>
      <c r="F14" s="119"/>
      <c r="G14" s="107"/>
      <c r="H14" s="92" t="s">
        <v>105</v>
      </c>
      <c r="I14" s="72"/>
      <c r="J14" s="104"/>
    </row>
    <row r="15" spans="1:10" ht="165.75">
      <c r="A15" s="100" t="s">
        <v>2</v>
      </c>
      <c r="B15" s="105">
        <v>8</v>
      </c>
      <c r="C15" s="102" t="s">
        <v>46</v>
      </c>
      <c r="D15" s="102" t="s">
        <v>46</v>
      </c>
      <c r="E15" s="111"/>
      <c r="F15" s="119"/>
      <c r="G15" s="107"/>
      <c r="H15" s="92" t="s">
        <v>106</v>
      </c>
      <c r="I15" s="72"/>
      <c r="J15" s="104"/>
    </row>
    <row r="16" spans="1:10" ht="178.5">
      <c r="A16" s="100" t="s">
        <v>2</v>
      </c>
      <c r="B16" s="105">
        <v>9</v>
      </c>
      <c r="C16" s="102" t="s">
        <v>47</v>
      </c>
      <c r="D16" s="102" t="s">
        <v>47</v>
      </c>
      <c r="E16" s="111"/>
      <c r="F16" s="119"/>
      <c r="G16" s="107"/>
      <c r="H16" s="92" t="s">
        <v>107</v>
      </c>
      <c r="I16" s="72"/>
      <c r="J16" s="104"/>
    </row>
    <row r="17" spans="1:10" ht="178.5">
      <c r="A17" s="100" t="s">
        <v>2</v>
      </c>
      <c r="B17" s="105">
        <v>10</v>
      </c>
      <c r="C17" s="102" t="s">
        <v>48</v>
      </c>
      <c r="D17" s="102" t="s">
        <v>48</v>
      </c>
      <c r="E17" s="111"/>
      <c r="F17" s="119"/>
      <c r="G17" s="107"/>
      <c r="H17" s="92" t="s">
        <v>108</v>
      </c>
      <c r="I17" s="72"/>
      <c r="J17" s="104"/>
    </row>
    <row r="18" spans="1:10" ht="127.5">
      <c r="A18" s="100" t="s">
        <v>2</v>
      </c>
      <c r="B18" s="105">
        <v>11</v>
      </c>
      <c r="C18" s="102" t="s">
        <v>49</v>
      </c>
      <c r="D18" s="102" t="s">
        <v>49</v>
      </c>
      <c r="E18" s="111"/>
      <c r="F18" s="119"/>
      <c r="G18" s="107"/>
      <c r="H18" s="92" t="s">
        <v>109</v>
      </c>
      <c r="I18" s="72"/>
      <c r="J18" s="104"/>
    </row>
    <row r="19" spans="1:10" ht="114.75">
      <c r="A19" s="100" t="s">
        <v>2</v>
      </c>
      <c r="B19" s="105">
        <v>12</v>
      </c>
      <c r="C19" s="102" t="s">
        <v>50</v>
      </c>
      <c r="D19" s="102" t="s">
        <v>50</v>
      </c>
      <c r="E19" s="111"/>
      <c r="F19" s="119"/>
      <c r="G19" s="107"/>
      <c r="H19" s="92" t="s">
        <v>110</v>
      </c>
      <c r="I19" s="72"/>
      <c r="J19" s="104"/>
    </row>
    <row r="20" spans="1:10" ht="191.25">
      <c r="A20" s="100" t="s">
        <v>2</v>
      </c>
      <c r="B20" s="105">
        <v>13</v>
      </c>
      <c r="C20" s="102" t="s">
        <v>51</v>
      </c>
      <c r="D20" s="102" t="s">
        <v>51</v>
      </c>
      <c r="E20" s="111"/>
      <c r="F20" s="119"/>
      <c r="G20" s="107"/>
      <c r="H20" s="92" t="s">
        <v>111</v>
      </c>
      <c r="I20" s="72"/>
      <c r="J20" s="104"/>
    </row>
    <row r="21" spans="1:10" ht="178.5">
      <c r="A21" s="100" t="s">
        <v>2</v>
      </c>
      <c r="B21" s="105">
        <v>14</v>
      </c>
      <c r="C21" s="102" t="s">
        <v>52</v>
      </c>
      <c r="D21" s="102" t="s">
        <v>52</v>
      </c>
      <c r="E21" s="111"/>
      <c r="F21" s="119"/>
      <c r="G21" s="107"/>
      <c r="H21" s="92" t="s">
        <v>112</v>
      </c>
      <c r="I21" s="72"/>
      <c r="J21" s="104"/>
    </row>
    <row r="22" spans="1:10" ht="165.75">
      <c r="A22" s="100" t="s">
        <v>2</v>
      </c>
      <c r="B22" s="105">
        <v>15</v>
      </c>
      <c r="C22" s="102" t="s">
        <v>53</v>
      </c>
      <c r="D22" s="102" t="s">
        <v>53</v>
      </c>
      <c r="E22" s="111"/>
      <c r="F22" s="119"/>
      <c r="G22" s="107"/>
      <c r="H22" s="92" t="s">
        <v>113</v>
      </c>
      <c r="I22" s="72"/>
      <c r="J22" s="104"/>
    </row>
    <row r="23" spans="1:10" ht="178.5">
      <c r="A23" s="100" t="s">
        <v>2</v>
      </c>
      <c r="B23" s="105">
        <v>16</v>
      </c>
      <c r="C23" s="102" t="s">
        <v>54</v>
      </c>
      <c r="D23" s="102" t="s">
        <v>54</v>
      </c>
      <c r="E23" s="111"/>
      <c r="F23" s="119"/>
      <c r="G23" s="107"/>
      <c r="H23" s="92" t="s">
        <v>114</v>
      </c>
      <c r="I23" s="72"/>
      <c r="J23" s="104"/>
    </row>
    <row r="24" spans="1:10" ht="102">
      <c r="A24" s="100" t="s">
        <v>2</v>
      </c>
      <c r="B24" s="105">
        <v>17</v>
      </c>
      <c r="C24" s="102" t="s">
        <v>55</v>
      </c>
      <c r="D24" s="102" t="s">
        <v>55</v>
      </c>
      <c r="E24" s="111"/>
      <c r="F24" s="119"/>
      <c r="G24" s="107"/>
      <c r="H24" s="92" t="s">
        <v>115</v>
      </c>
      <c r="I24" s="72"/>
      <c r="J24" s="104"/>
    </row>
    <row r="25" spans="1:10" ht="114.75">
      <c r="A25" s="100" t="s">
        <v>2</v>
      </c>
      <c r="B25" s="105">
        <v>18</v>
      </c>
      <c r="C25" s="102" t="s">
        <v>56</v>
      </c>
      <c r="D25" s="102" t="s">
        <v>56</v>
      </c>
      <c r="E25" s="111"/>
      <c r="F25" s="119"/>
      <c r="G25" s="107"/>
      <c r="H25" s="92" t="s">
        <v>116</v>
      </c>
      <c r="I25" s="72"/>
      <c r="J25" s="104"/>
    </row>
    <row r="26" spans="1:10" ht="114.75">
      <c r="A26" s="100" t="s">
        <v>2</v>
      </c>
      <c r="B26" s="105">
        <v>19</v>
      </c>
      <c r="C26" s="102" t="s">
        <v>57</v>
      </c>
      <c r="D26" s="102" t="s">
        <v>57</v>
      </c>
      <c r="E26" s="111"/>
      <c r="F26" s="119"/>
      <c r="G26" s="107"/>
      <c r="H26" s="92" t="s">
        <v>117</v>
      </c>
      <c r="I26" s="72"/>
      <c r="J26" s="104"/>
    </row>
    <row r="27" spans="1:10" ht="114.75">
      <c r="A27" s="100" t="s">
        <v>2</v>
      </c>
      <c r="B27" s="105">
        <v>20</v>
      </c>
      <c r="C27" s="102" t="s">
        <v>58</v>
      </c>
      <c r="D27" s="102" t="s">
        <v>58</v>
      </c>
      <c r="E27" s="111"/>
      <c r="F27" s="119"/>
      <c r="G27" s="107"/>
      <c r="H27" s="92" t="s">
        <v>118</v>
      </c>
      <c r="I27" s="72"/>
      <c r="J27" s="104"/>
    </row>
    <row r="28" spans="1:10" ht="114.75">
      <c r="A28" s="100" t="s">
        <v>2</v>
      </c>
      <c r="B28" s="105">
        <v>21</v>
      </c>
      <c r="C28" s="102" t="s">
        <v>59</v>
      </c>
      <c r="D28" s="102" t="s">
        <v>59</v>
      </c>
      <c r="E28" s="111"/>
      <c r="F28" s="119"/>
      <c r="G28" s="107"/>
      <c r="H28" s="92" t="s">
        <v>119</v>
      </c>
      <c r="I28" s="72"/>
      <c r="J28" s="104"/>
    </row>
    <row r="29" spans="1:10" ht="114.75">
      <c r="A29" s="100" t="s">
        <v>2</v>
      </c>
      <c r="B29" s="105">
        <v>22</v>
      </c>
      <c r="C29" s="102" t="s">
        <v>60</v>
      </c>
      <c r="D29" s="102" t="s">
        <v>60</v>
      </c>
      <c r="E29" s="111"/>
      <c r="F29" s="119"/>
      <c r="G29" s="107"/>
      <c r="H29" s="92" t="s">
        <v>120</v>
      </c>
      <c r="I29" s="72"/>
      <c r="J29" s="104"/>
    </row>
    <row r="30" spans="1:10" ht="102">
      <c r="A30" s="100" t="s">
        <v>2</v>
      </c>
      <c r="B30" s="105">
        <v>23</v>
      </c>
      <c r="C30" s="102" t="s">
        <v>61</v>
      </c>
      <c r="D30" s="102" t="s">
        <v>61</v>
      </c>
      <c r="E30" s="111"/>
      <c r="F30" s="119"/>
      <c r="G30" s="107"/>
      <c r="H30" s="92" t="s">
        <v>121</v>
      </c>
      <c r="I30" s="72"/>
      <c r="J30" s="104"/>
    </row>
    <row r="31" spans="1:10" ht="102">
      <c r="A31" s="100" t="s">
        <v>2</v>
      </c>
      <c r="B31" s="105">
        <v>24</v>
      </c>
      <c r="C31" s="102" t="s">
        <v>62</v>
      </c>
      <c r="D31" s="102" t="s">
        <v>62</v>
      </c>
      <c r="E31" s="111"/>
      <c r="F31" s="119"/>
      <c r="G31" s="107"/>
      <c r="H31" s="92" t="s">
        <v>122</v>
      </c>
      <c r="I31" s="72"/>
      <c r="J31" s="104"/>
    </row>
    <row r="32" spans="1:10" ht="114.75">
      <c r="A32" s="100" t="s">
        <v>2</v>
      </c>
      <c r="B32" s="105">
        <v>25</v>
      </c>
      <c r="C32" s="102" t="s">
        <v>63</v>
      </c>
      <c r="D32" s="102" t="s">
        <v>63</v>
      </c>
      <c r="E32" s="111"/>
      <c r="F32" s="119"/>
      <c r="G32" s="103"/>
      <c r="H32" s="92" t="s">
        <v>123</v>
      </c>
      <c r="I32" s="72"/>
      <c r="J32" s="104"/>
    </row>
    <row r="33" spans="1:10" ht="127.5">
      <c r="A33" s="100" t="s">
        <v>2</v>
      </c>
      <c r="B33" s="105">
        <v>26</v>
      </c>
      <c r="C33" s="102" t="s">
        <v>64</v>
      </c>
      <c r="D33" s="102" t="s">
        <v>64</v>
      </c>
      <c r="E33" s="111"/>
      <c r="F33" s="119"/>
      <c r="G33" s="103"/>
      <c r="H33" s="92" t="s">
        <v>159</v>
      </c>
      <c r="I33" s="72"/>
      <c r="J33" s="104"/>
    </row>
    <row r="34" spans="1:10" ht="114.75">
      <c r="A34" s="100" t="s">
        <v>2</v>
      </c>
      <c r="B34" s="105">
        <v>27</v>
      </c>
      <c r="C34" s="102" t="s">
        <v>65</v>
      </c>
      <c r="D34" s="102" t="s">
        <v>65</v>
      </c>
      <c r="E34" s="111"/>
      <c r="F34" s="119"/>
      <c r="G34" s="103"/>
      <c r="H34" s="92" t="s">
        <v>124</v>
      </c>
      <c r="I34" s="72"/>
      <c r="J34" s="104"/>
    </row>
    <row r="35" spans="1:10" ht="140.25">
      <c r="A35" s="100" t="s">
        <v>2</v>
      </c>
      <c r="B35" s="105">
        <v>28</v>
      </c>
      <c r="C35" s="108" t="s">
        <v>66</v>
      </c>
      <c r="D35" s="108" t="s">
        <v>66</v>
      </c>
      <c r="E35" s="111"/>
      <c r="F35" s="119"/>
      <c r="G35" s="103"/>
      <c r="H35" s="92" t="s">
        <v>125</v>
      </c>
      <c r="I35" s="72"/>
      <c r="J35" s="104"/>
    </row>
    <row r="36" spans="1:10" ht="140.25">
      <c r="A36" s="100" t="s">
        <v>2</v>
      </c>
      <c r="B36" s="105">
        <v>29</v>
      </c>
      <c r="C36" s="108" t="s">
        <v>67</v>
      </c>
      <c r="D36" s="108" t="s">
        <v>67</v>
      </c>
      <c r="E36" s="111"/>
      <c r="F36" s="119"/>
      <c r="G36" s="103"/>
      <c r="H36" s="92" t="s">
        <v>126</v>
      </c>
      <c r="I36" s="72"/>
      <c r="J36" s="104"/>
    </row>
    <row r="37" spans="1:10" ht="89.25">
      <c r="A37" s="100" t="s">
        <v>2</v>
      </c>
      <c r="B37" s="105">
        <v>30</v>
      </c>
      <c r="C37" s="102" t="s">
        <v>68</v>
      </c>
      <c r="D37" s="102" t="s">
        <v>68</v>
      </c>
      <c r="E37" s="111"/>
      <c r="F37" s="119"/>
      <c r="G37" s="103"/>
      <c r="H37" s="92" t="s">
        <v>33</v>
      </c>
      <c r="I37" s="72"/>
      <c r="J37" s="104"/>
    </row>
    <row r="38" spans="1:10" ht="127.5">
      <c r="A38" s="100" t="s">
        <v>2</v>
      </c>
      <c r="B38" s="105">
        <v>31</v>
      </c>
      <c r="C38" s="108" t="s">
        <v>69</v>
      </c>
      <c r="D38" s="108" t="s">
        <v>69</v>
      </c>
      <c r="E38" s="111"/>
      <c r="F38" s="119"/>
      <c r="G38" s="103"/>
      <c r="H38" s="92" t="s">
        <v>127</v>
      </c>
      <c r="I38" s="72"/>
      <c r="J38" s="104"/>
    </row>
    <row r="39" spans="1:10" ht="102">
      <c r="A39" s="100" t="s">
        <v>2</v>
      </c>
      <c r="B39" s="105">
        <v>32</v>
      </c>
      <c r="C39" s="108" t="s">
        <v>70</v>
      </c>
      <c r="D39" s="108" t="s">
        <v>70</v>
      </c>
      <c r="E39" s="111"/>
      <c r="F39" s="119"/>
      <c r="G39" s="103"/>
      <c r="H39" s="92" t="s">
        <v>34</v>
      </c>
      <c r="I39" s="72"/>
      <c r="J39" s="104"/>
    </row>
    <row r="40" spans="1:10" ht="127.5">
      <c r="A40" s="100" t="s">
        <v>2</v>
      </c>
      <c r="B40" s="105">
        <v>33</v>
      </c>
      <c r="C40" s="108" t="s">
        <v>71</v>
      </c>
      <c r="D40" s="108" t="s">
        <v>71</v>
      </c>
      <c r="E40" s="111"/>
      <c r="F40" s="119"/>
      <c r="G40" s="103"/>
      <c r="H40" s="92" t="s">
        <v>128</v>
      </c>
      <c r="I40" s="72"/>
      <c r="J40" s="109"/>
    </row>
    <row r="41" spans="1:10" ht="114.75">
      <c r="A41" s="100" t="s">
        <v>2</v>
      </c>
      <c r="B41" s="105">
        <v>34</v>
      </c>
      <c r="C41" s="102" t="s">
        <v>72</v>
      </c>
      <c r="D41" s="102" t="s">
        <v>72</v>
      </c>
      <c r="E41" s="111"/>
      <c r="F41" s="119"/>
      <c r="G41" s="107"/>
      <c r="H41" s="92" t="s">
        <v>129</v>
      </c>
      <c r="I41" s="72"/>
      <c r="J41" s="109"/>
    </row>
    <row r="42" spans="1:10" ht="127.5">
      <c r="A42" s="100" t="s">
        <v>2</v>
      </c>
      <c r="B42" s="105">
        <v>35</v>
      </c>
      <c r="C42" s="102" t="s">
        <v>73</v>
      </c>
      <c r="D42" s="102" t="s">
        <v>73</v>
      </c>
      <c r="E42" s="111"/>
      <c r="F42" s="119"/>
      <c r="G42" s="107"/>
      <c r="H42" s="92" t="s">
        <v>130</v>
      </c>
      <c r="I42" s="72"/>
      <c r="J42" s="109"/>
    </row>
    <row r="43" spans="1:10" ht="89.25">
      <c r="A43" s="100" t="s">
        <v>2</v>
      </c>
      <c r="B43" s="105">
        <v>36</v>
      </c>
      <c r="C43" s="102" t="s">
        <v>74</v>
      </c>
      <c r="D43" s="102" t="s">
        <v>74</v>
      </c>
      <c r="E43" s="111"/>
      <c r="F43" s="119"/>
      <c r="G43" s="107"/>
      <c r="H43" s="92" t="s">
        <v>35</v>
      </c>
      <c r="I43" s="72"/>
      <c r="J43" s="109"/>
    </row>
    <row r="44" spans="1:10" ht="114.75">
      <c r="A44" s="100" t="s">
        <v>2</v>
      </c>
      <c r="B44" s="105">
        <v>37</v>
      </c>
      <c r="C44" s="102" t="s">
        <v>75</v>
      </c>
      <c r="D44" s="102" t="s">
        <v>75</v>
      </c>
      <c r="E44" s="111"/>
      <c r="F44" s="119"/>
      <c r="G44" s="107"/>
      <c r="H44" s="92" t="s">
        <v>131</v>
      </c>
      <c r="I44" s="72"/>
      <c r="J44" s="109"/>
    </row>
    <row r="45" spans="1:10" ht="114.75">
      <c r="A45" s="100" t="s">
        <v>2</v>
      </c>
      <c r="B45" s="105">
        <v>38</v>
      </c>
      <c r="C45" s="102" t="s">
        <v>76</v>
      </c>
      <c r="D45" s="102" t="s">
        <v>76</v>
      </c>
      <c r="E45" s="111"/>
      <c r="F45" s="119"/>
      <c r="G45" s="107"/>
      <c r="H45" s="92" t="s">
        <v>132</v>
      </c>
      <c r="I45" s="72"/>
      <c r="J45" s="109"/>
    </row>
    <row r="46" spans="1:10" ht="114.75">
      <c r="A46" s="100" t="s">
        <v>2</v>
      </c>
      <c r="B46" s="105">
        <v>39</v>
      </c>
      <c r="C46" s="102" t="s">
        <v>77</v>
      </c>
      <c r="D46" s="102" t="s">
        <v>77</v>
      </c>
      <c r="E46" s="111"/>
      <c r="F46" s="119"/>
      <c r="G46" s="107"/>
      <c r="H46" s="92" t="s">
        <v>133</v>
      </c>
      <c r="I46" s="72"/>
      <c r="J46" s="109"/>
    </row>
    <row r="47" spans="1:10" ht="153">
      <c r="A47" s="100" t="s">
        <v>2</v>
      </c>
      <c r="B47" s="105">
        <v>40</v>
      </c>
      <c r="C47" s="102" t="s">
        <v>78</v>
      </c>
      <c r="D47" s="102" t="s">
        <v>78</v>
      </c>
      <c r="E47" s="111"/>
      <c r="F47" s="119"/>
      <c r="G47" s="107"/>
      <c r="H47" s="92" t="s">
        <v>134</v>
      </c>
      <c r="I47" s="72"/>
      <c r="J47" s="109"/>
    </row>
    <row r="48" spans="1:10" ht="114.75">
      <c r="A48" s="100" t="s">
        <v>2</v>
      </c>
      <c r="B48" s="105">
        <v>41</v>
      </c>
      <c r="C48" s="102" t="s">
        <v>79</v>
      </c>
      <c r="D48" s="102" t="s">
        <v>79</v>
      </c>
      <c r="E48" s="111"/>
      <c r="F48" s="119"/>
      <c r="G48" s="107"/>
      <c r="H48" s="92" t="s">
        <v>135</v>
      </c>
      <c r="I48" s="72"/>
      <c r="J48" s="109"/>
    </row>
    <row r="49" spans="1:10" ht="114.75">
      <c r="A49" s="100" t="s">
        <v>2</v>
      </c>
      <c r="B49" s="105">
        <v>42</v>
      </c>
      <c r="C49" s="102" t="s">
        <v>80</v>
      </c>
      <c r="D49" s="102" t="s">
        <v>80</v>
      </c>
      <c r="E49" s="111"/>
      <c r="F49" s="119"/>
      <c r="G49" s="107"/>
      <c r="H49" s="92" t="s">
        <v>136</v>
      </c>
      <c r="I49" s="72"/>
      <c r="J49" s="109"/>
    </row>
    <row r="50" spans="1:10" ht="114.75">
      <c r="A50" s="100" t="s">
        <v>2</v>
      </c>
      <c r="B50" s="105">
        <v>43</v>
      </c>
      <c r="C50" s="102" t="s">
        <v>81</v>
      </c>
      <c r="D50" s="102" t="s">
        <v>81</v>
      </c>
      <c r="E50" s="111"/>
      <c r="F50" s="119"/>
      <c r="G50" s="107"/>
      <c r="H50" s="92" t="s">
        <v>137</v>
      </c>
      <c r="I50" s="72"/>
      <c r="J50" s="109"/>
    </row>
    <row r="51" spans="1:10" ht="114.75">
      <c r="A51" s="100" t="s">
        <v>2</v>
      </c>
      <c r="B51" s="105">
        <v>44</v>
      </c>
      <c r="C51" s="102" t="s">
        <v>81</v>
      </c>
      <c r="D51" s="102" t="s">
        <v>81</v>
      </c>
      <c r="E51" s="111"/>
      <c r="F51" s="119"/>
      <c r="G51" s="107"/>
      <c r="H51" s="92" t="s">
        <v>138</v>
      </c>
      <c r="I51" s="72"/>
      <c r="J51" s="109"/>
    </row>
    <row r="52" spans="1:10" ht="114.75">
      <c r="A52" s="100" t="s">
        <v>2</v>
      </c>
      <c r="B52" s="105">
        <v>45</v>
      </c>
      <c r="C52" s="102" t="s">
        <v>82</v>
      </c>
      <c r="D52" s="102" t="s">
        <v>82</v>
      </c>
      <c r="E52" s="111"/>
      <c r="F52" s="119"/>
      <c r="G52" s="107"/>
      <c r="H52" s="92" t="s">
        <v>139</v>
      </c>
      <c r="I52" s="72"/>
      <c r="J52" s="109"/>
    </row>
    <row r="53" spans="1:10" ht="114.75">
      <c r="A53" s="100" t="s">
        <v>2</v>
      </c>
      <c r="B53" s="105">
        <v>46</v>
      </c>
      <c r="C53" s="102" t="s">
        <v>83</v>
      </c>
      <c r="D53" s="102" t="s">
        <v>83</v>
      </c>
      <c r="E53" s="111"/>
      <c r="F53" s="119"/>
      <c r="G53" s="107"/>
      <c r="H53" s="92" t="s">
        <v>140</v>
      </c>
      <c r="I53" s="72"/>
      <c r="J53" s="109"/>
    </row>
    <row r="54" spans="1:10" ht="114.75">
      <c r="A54" s="100" t="s">
        <v>2</v>
      </c>
      <c r="B54" s="105">
        <v>47</v>
      </c>
      <c r="C54" s="102" t="s">
        <v>84</v>
      </c>
      <c r="D54" s="102" t="s">
        <v>84</v>
      </c>
      <c r="E54" s="111"/>
      <c r="F54" s="119"/>
      <c r="G54" s="107"/>
      <c r="H54" s="92" t="s">
        <v>141</v>
      </c>
      <c r="I54" s="72"/>
      <c r="J54" s="109"/>
    </row>
    <row r="55" spans="1:10" ht="114.75">
      <c r="A55" s="100" t="s">
        <v>2</v>
      </c>
      <c r="B55" s="105">
        <v>48</v>
      </c>
      <c r="C55" s="102" t="s">
        <v>85</v>
      </c>
      <c r="D55" s="102" t="s">
        <v>85</v>
      </c>
      <c r="E55" s="111"/>
      <c r="F55" s="119"/>
      <c r="G55" s="107"/>
      <c r="H55" s="92" t="s">
        <v>142</v>
      </c>
      <c r="I55" s="72"/>
      <c r="J55" s="109"/>
    </row>
    <row r="56" spans="1:10" ht="114.75">
      <c r="A56" s="100" t="s">
        <v>2</v>
      </c>
      <c r="B56" s="105">
        <v>49</v>
      </c>
      <c r="C56" s="102" t="s">
        <v>86</v>
      </c>
      <c r="D56" s="102" t="s">
        <v>86</v>
      </c>
      <c r="E56" s="111"/>
      <c r="F56" s="119"/>
      <c r="G56" s="107"/>
      <c r="H56" s="92" t="s">
        <v>143</v>
      </c>
      <c r="I56" s="72"/>
      <c r="J56" s="109"/>
    </row>
    <row r="57" spans="1:10" ht="127.5">
      <c r="A57" s="100" t="s">
        <v>2</v>
      </c>
      <c r="B57" s="105">
        <v>50</v>
      </c>
      <c r="C57" s="102" t="s">
        <v>86</v>
      </c>
      <c r="D57" s="102" t="s">
        <v>86</v>
      </c>
      <c r="E57" s="111"/>
      <c r="F57" s="119"/>
      <c r="G57" s="107"/>
      <c r="H57" s="92" t="s">
        <v>144</v>
      </c>
      <c r="I57" s="72"/>
      <c r="J57" s="109"/>
    </row>
    <row r="58" spans="1:10" ht="114.75">
      <c r="A58" s="100" t="s">
        <v>2</v>
      </c>
      <c r="B58" s="105">
        <v>51</v>
      </c>
      <c r="C58" s="102" t="s">
        <v>87</v>
      </c>
      <c r="D58" s="102" t="s">
        <v>87</v>
      </c>
      <c r="E58" s="111"/>
      <c r="F58" s="119"/>
      <c r="G58" s="107"/>
      <c r="H58" s="92" t="s">
        <v>145</v>
      </c>
      <c r="I58" s="72"/>
      <c r="J58" s="109"/>
    </row>
    <row r="59" spans="1:10" ht="114.75">
      <c r="A59" s="100" t="s">
        <v>2</v>
      </c>
      <c r="B59" s="105">
        <v>52</v>
      </c>
      <c r="C59" s="102" t="s">
        <v>88</v>
      </c>
      <c r="D59" s="102" t="s">
        <v>88</v>
      </c>
      <c r="E59" s="111"/>
      <c r="F59" s="119"/>
      <c r="G59" s="107"/>
      <c r="H59" s="92" t="s">
        <v>146</v>
      </c>
      <c r="I59" s="72"/>
      <c r="J59" s="109"/>
    </row>
    <row r="60" spans="1:10" ht="140.25">
      <c r="A60" s="100" t="s">
        <v>2</v>
      </c>
      <c r="B60" s="105">
        <v>53</v>
      </c>
      <c r="C60" s="102" t="s">
        <v>89</v>
      </c>
      <c r="D60" s="102" t="s">
        <v>89</v>
      </c>
      <c r="E60" s="111"/>
      <c r="F60" s="119"/>
      <c r="G60" s="107"/>
      <c r="H60" s="92" t="s">
        <v>147</v>
      </c>
      <c r="I60" s="72"/>
      <c r="J60" s="109"/>
    </row>
    <row r="61" spans="1:10" ht="114.75">
      <c r="A61" s="100" t="s">
        <v>2</v>
      </c>
      <c r="B61" s="105">
        <v>54</v>
      </c>
      <c r="C61" s="102" t="s">
        <v>90</v>
      </c>
      <c r="D61" s="102" t="s">
        <v>90</v>
      </c>
      <c r="E61" s="111"/>
      <c r="F61" s="119"/>
      <c r="G61" s="107"/>
      <c r="H61" s="92" t="s">
        <v>148</v>
      </c>
      <c r="I61" s="72"/>
      <c r="J61" s="109"/>
    </row>
    <row r="62" spans="1:10" ht="114.75">
      <c r="A62" s="100" t="s">
        <v>2</v>
      </c>
      <c r="B62" s="105">
        <v>55</v>
      </c>
      <c r="C62" s="102" t="s">
        <v>91</v>
      </c>
      <c r="D62" s="102" t="s">
        <v>91</v>
      </c>
      <c r="E62" s="111"/>
      <c r="F62" s="119"/>
      <c r="G62" s="107"/>
      <c r="H62" s="93" t="s">
        <v>149</v>
      </c>
      <c r="I62" s="72"/>
      <c r="J62" s="109"/>
    </row>
    <row r="63" spans="1:10" ht="114.75">
      <c r="A63" s="100" t="s">
        <v>2</v>
      </c>
      <c r="B63" s="105">
        <v>56</v>
      </c>
      <c r="C63" s="102" t="s">
        <v>92</v>
      </c>
      <c r="D63" s="102" t="s">
        <v>92</v>
      </c>
      <c r="E63" s="111"/>
      <c r="F63" s="119"/>
      <c r="G63" s="107"/>
      <c r="H63" s="92" t="s">
        <v>150</v>
      </c>
      <c r="I63" s="72"/>
      <c r="J63" s="109"/>
    </row>
    <row r="64" spans="1:10" ht="114.75">
      <c r="A64" s="100" t="s">
        <v>2</v>
      </c>
      <c r="B64" s="105">
        <v>57</v>
      </c>
      <c r="C64" s="102" t="s">
        <v>93</v>
      </c>
      <c r="D64" s="102" t="s">
        <v>93</v>
      </c>
      <c r="E64" s="111"/>
      <c r="F64" s="119"/>
      <c r="G64" s="107"/>
      <c r="H64" s="92" t="s">
        <v>151</v>
      </c>
      <c r="I64" s="72"/>
      <c r="J64" s="109"/>
    </row>
    <row r="65" spans="1:10" ht="114.75">
      <c r="A65" s="100" t="s">
        <v>2</v>
      </c>
      <c r="B65" s="105">
        <v>58</v>
      </c>
      <c r="C65" s="102" t="s">
        <v>94</v>
      </c>
      <c r="D65" s="102" t="s">
        <v>94</v>
      </c>
      <c r="E65" s="111"/>
      <c r="F65" s="119"/>
      <c r="G65" s="107"/>
      <c r="H65" s="92" t="s">
        <v>152</v>
      </c>
      <c r="I65" s="72"/>
      <c r="J65" s="109"/>
    </row>
    <row r="66" spans="1:10" ht="114.75">
      <c r="A66" s="100" t="s">
        <v>2</v>
      </c>
      <c r="B66" s="105">
        <v>59</v>
      </c>
      <c r="C66" s="102" t="s">
        <v>95</v>
      </c>
      <c r="D66" s="102" t="s">
        <v>95</v>
      </c>
      <c r="E66" s="111"/>
      <c r="F66" s="119"/>
      <c r="G66" s="107"/>
      <c r="H66" s="92" t="s">
        <v>153</v>
      </c>
      <c r="I66" s="72"/>
      <c r="J66" s="109"/>
    </row>
    <row r="67" spans="1:10" ht="114.75">
      <c r="A67" s="100" t="s">
        <v>2</v>
      </c>
      <c r="B67" s="105">
        <v>60</v>
      </c>
      <c r="C67" s="102" t="s">
        <v>96</v>
      </c>
      <c r="D67" s="102" t="s">
        <v>96</v>
      </c>
      <c r="E67" s="111"/>
      <c r="F67" s="119"/>
      <c r="G67" s="107"/>
      <c r="H67" s="92" t="s">
        <v>154</v>
      </c>
      <c r="I67" s="72"/>
      <c r="J67" s="109"/>
    </row>
    <row r="68" spans="1:10" ht="114.75">
      <c r="A68" s="100" t="s">
        <v>2</v>
      </c>
      <c r="B68" s="105">
        <v>61</v>
      </c>
      <c r="C68" s="102" t="s">
        <v>97</v>
      </c>
      <c r="D68" s="102" t="s">
        <v>97</v>
      </c>
      <c r="E68" s="111"/>
      <c r="F68" s="119"/>
      <c r="G68" s="107"/>
      <c r="H68" s="92" t="s">
        <v>155</v>
      </c>
      <c r="I68" s="72"/>
      <c r="J68" s="109"/>
    </row>
    <row r="69" spans="1:10" ht="114.75">
      <c r="A69" s="100" t="s">
        <v>2</v>
      </c>
      <c r="B69" s="105">
        <v>62</v>
      </c>
      <c r="C69" s="102" t="s">
        <v>98</v>
      </c>
      <c r="D69" s="102" t="s">
        <v>98</v>
      </c>
      <c r="E69" s="111"/>
      <c r="F69" s="119"/>
      <c r="G69" s="107"/>
      <c r="H69" s="92" t="s">
        <v>156</v>
      </c>
      <c r="I69" s="72"/>
      <c r="J69" s="109"/>
    </row>
    <row r="70" spans="1:10" ht="12.75">
      <c r="A70" s="69"/>
      <c r="B70" s="73"/>
      <c r="C70" s="74"/>
      <c r="D70" s="74"/>
      <c r="E70" s="74"/>
      <c r="F70" s="77"/>
      <c r="G70" s="76"/>
      <c r="H70" s="79"/>
      <c r="I70" s="75"/>
      <c r="J70" s="68"/>
    </row>
    <row r="71" spans="1:10" ht="12.75">
      <c r="A71" s="69"/>
      <c r="B71" s="73"/>
      <c r="C71" s="74"/>
      <c r="D71" s="74"/>
      <c r="E71" s="74"/>
      <c r="F71" s="77"/>
      <c r="G71" s="78"/>
      <c r="H71" s="79"/>
      <c r="I71" s="75"/>
      <c r="J71" s="68"/>
    </row>
    <row r="72" spans="1:10" ht="12.75">
      <c r="A72" s="69"/>
      <c r="B72" s="73"/>
      <c r="C72" s="74"/>
      <c r="D72" s="74"/>
      <c r="E72" s="74"/>
      <c r="F72" s="77"/>
      <c r="G72" s="78"/>
      <c r="H72" s="79"/>
      <c r="I72" s="75"/>
      <c r="J72" s="68"/>
    </row>
    <row r="73" spans="1:10" ht="12.75">
      <c r="A73" s="69"/>
      <c r="B73" s="73"/>
      <c r="C73" s="74"/>
      <c r="D73" s="74"/>
      <c r="E73" s="74"/>
      <c r="F73" s="77"/>
      <c r="G73" s="78"/>
      <c r="H73" s="79"/>
      <c r="I73" s="75"/>
      <c r="J73" s="68"/>
    </row>
    <row r="74" spans="1:10" ht="12.75">
      <c r="A74" s="69"/>
      <c r="B74" s="73"/>
      <c r="C74" s="74"/>
      <c r="D74" s="74"/>
      <c r="E74" s="74"/>
      <c r="F74" s="77"/>
      <c r="G74" s="78"/>
      <c r="H74" s="79"/>
      <c r="I74" s="75"/>
      <c r="J74" s="68"/>
    </row>
    <row r="75" spans="1:10" ht="12.75">
      <c r="A75" s="69"/>
      <c r="B75" s="73"/>
      <c r="C75" s="74"/>
      <c r="D75" s="74"/>
      <c r="E75" s="74"/>
      <c r="F75" s="77"/>
      <c r="G75" s="78"/>
      <c r="H75" s="79"/>
      <c r="I75" s="75"/>
      <c r="J75" s="68"/>
    </row>
    <row r="76" spans="1:10" ht="12.75">
      <c r="A76" s="69"/>
      <c r="B76" s="73"/>
      <c r="C76" s="74"/>
      <c r="D76" s="74"/>
      <c r="E76" s="74"/>
      <c r="F76" s="77"/>
      <c r="G76" s="78"/>
      <c r="H76" s="79"/>
      <c r="I76" s="75"/>
      <c r="J76" s="68"/>
    </row>
    <row r="77" spans="1:10" ht="12.75">
      <c r="A77" s="69"/>
      <c r="B77" s="73"/>
      <c r="C77" s="74"/>
      <c r="D77" s="74"/>
      <c r="E77" s="74"/>
      <c r="F77" s="77"/>
      <c r="G77" s="78"/>
      <c r="H77" s="79"/>
      <c r="I77" s="75"/>
      <c r="J77" s="68"/>
    </row>
    <row r="78" spans="1:9" ht="12.75">
      <c r="A78" s="28"/>
      <c r="B78" s="55"/>
      <c r="C78" s="47"/>
      <c r="D78" s="47"/>
      <c r="E78" s="47"/>
      <c r="F78" s="60"/>
      <c r="G78" s="24"/>
      <c r="H78" s="47"/>
      <c r="I78" s="63"/>
    </row>
    <row r="79" spans="1:9" ht="12.75">
      <c r="A79" s="28"/>
      <c r="B79" s="55"/>
      <c r="C79" s="47"/>
      <c r="D79" s="47"/>
      <c r="E79" s="47"/>
      <c r="F79" s="60"/>
      <c r="G79" s="24"/>
      <c r="H79" s="47"/>
      <c r="I79" s="63"/>
    </row>
    <row r="80" spans="1:9" ht="12.75">
      <c r="A80" s="28"/>
      <c r="B80" s="55"/>
      <c r="C80" s="47"/>
      <c r="D80" s="47"/>
      <c r="E80" s="47"/>
      <c r="F80" s="60"/>
      <c r="H80" s="47"/>
      <c r="I80" s="63"/>
    </row>
    <row r="81" spans="1:9" ht="12.75">
      <c r="A81" s="28"/>
      <c r="B81" s="55"/>
      <c r="C81" s="47"/>
      <c r="D81" s="47"/>
      <c r="E81" s="47"/>
      <c r="F81" s="60"/>
      <c r="H81" s="47"/>
      <c r="I81" s="63"/>
    </row>
    <row r="82" spans="1:9" ht="12.75">
      <c r="A82" s="28"/>
      <c r="B82" s="55"/>
      <c r="C82" s="47"/>
      <c r="D82" s="47"/>
      <c r="E82" s="47"/>
      <c r="F82" s="60"/>
      <c r="H82" s="47"/>
      <c r="I82" s="63"/>
    </row>
    <row r="83" spans="1:9" ht="12.75">
      <c r="A83" s="28"/>
      <c r="B83" s="55"/>
      <c r="C83" s="47"/>
      <c r="D83" s="47"/>
      <c r="E83" s="47"/>
      <c r="F83" s="60"/>
      <c r="H83" s="47"/>
      <c r="I83" s="63"/>
    </row>
    <row r="84" spans="1:9" ht="12.75">
      <c r="A84" s="28"/>
      <c r="B84" s="55"/>
      <c r="C84" s="47"/>
      <c r="D84" s="47"/>
      <c r="E84" s="47"/>
      <c r="F84" s="60"/>
      <c r="H84" s="47"/>
      <c r="I84" s="63"/>
    </row>
    <row r="85" spans="1:9" ht="12.75">
      <c r="A85" s="28"/>
      <c r="B85" s="55"/>
      <c r="C85" s="47"/>
      <c r="D85" s="47"/>
      <c r="E85" s="47"/>
      <c r="F85" s="60"/>
      <c r="H85" s="47"/>
      <c r="I85" s="63"/>
    </row>
    <row r="86" spans="1:9" ht="12.75">
      <c r="A86" s="28"/>
      <c r="B86" s="55"/>
      <c r="C86" s="47"/>
      <c r="D86" s="47"/>
      <c r="E86" s="47"/>
      <c r="F86" s="60"/>
      <c r="H86" s="47"/>
      <c r="I86" s="63"/>
    </row>
    <row r="87" spans="1:9" ht="12.75">
      <c r="A87" s="28"/>
      <c r="B87" s="55"/>
      <c r="C87" s="47"/>
      <c r="D87" s="47"/>
      <c r="E87" s="47"/>
      <c r="F87" s="60"/>
      <c r="H87" s="47"/>
      <c r="I87" s="63"/>
    </row>
    <row r="88" spans="1:9" ht="12.75">
      <c r="A88" s="28"/>
      <c r="B88" s="55"/>
      <c r="C88" s="47"/>
      <c r="D88" s="47"/>
      <c r="E88" s="47"/>
      <c r="F88" s="60"/>
      <c r="H88" s="47"/>
      <c r="I88" s="63"/>
    </row>
    <row r="89" spans="1:9" ht="12.75">
      <c r="A89" s="28"/>
      <c r="B89" s="55"/>
      <c r="C89" s="47"/>
      <c r="D89" s="47"/>
      <c r="E89" s="47"/>
      <c r="F89" s="60"/>
      <c r="H89" s="47"/>
      <c r="I89" s="63"/>
    </row>
    <row r="90" spans="1:9" ht="12.75">
      <c r="A90" s="28"/>
      <c r="B90" s="55"/>
      <c r="C90" s="47"/>
      <c r="D90" s="47"/>
      <c r="E90" s="47"/>
      <c r="F90" s="60"/>
      <c r="H90" s="47"/>
      <c r="I90" s="63"/>
    </row>
    <row r="91" spans="1:9" ht="12.75">
      <c r="A91" s="28"/>
      <c r="B91" s="55"/>
      <c r="C91" s="47"/>
      <c r="D91" s="47"/>
      <c r="E91" s="47"/>
      <c r="F91" s="60"/>
      <c r="H91" s="47"/>
      <c r="I91" s="63"/>
    </row>
    <row r="92" spans="1:9" ht="12.75">
      <c r="A92" s="28"/>
      <c r="B92" s="55"/>
      <c r="C92" s="47"/>
      <c r="D92" s="47"/>
      <c r="E92" s="47"/>
      <c r="F92" s="60"/>
      <c r="H92" s="47"/>
      <c r="I92" s="63"/>
    </row>
    <row r="93" spans="1:9" ht="12.75">
      <c r="A93" s="28"/>
      <c r="B93" s="55"/>
      <c r="C93" s="47"/>
      <c r="D93" s="47"/>
      <c r="E93" s="47"/>
      <c r="F93" s="60"/>
      <c r="H93" s="47"/>
      <c r="I93" s="63"/>
    </row>
    <row r="94" spans="1:9" ht="12.75">
      <c r="A94" s="28"/>
      <c r="B94" s="55"/>
      <c r="C94" s="47"/>
      <c r="D94" s="47"/>
      <c r="E94" s="47"/>
      <c r="F94" s="60"/>
      <c r="H94" s="47"/>
      <c r="I94" s="63"/>
    </row>
    <row r="95" spans="1:9" ht="12.75">
      <c r="A95" s="28"/>
      <c r="B95" s="55"/>
      <c r="C95" s="47"/>
      <c r="D95" s="47"/>
      <c r="E95" s="47"/>
      <c r="F95" s="60"/>
      <c r="H95" s="47"/>
      <c r="I95" s="63"/>
    </row>
    <row r="96" spans="1:9" s="27" customFormat="1" ht="12.75">
      <c r="A96" s="28"/>
      <c r="B96" s="56"/>
      <c r="C96" s="48"/>
      <c r="D96" s="48"/>
      <c r="E96" s="47"/>
      <c r="F96" s="60"/>
      <c r="H96" s="47"/>
      <c r="I96" s="66"/>
    </row>
    <row r="97" spans="1:9" s="27" customFormat="1" ht="12.75">
      <c r="A97" s="28"/>
      <c r="B97" s="56"/>
      <c r="C97" s="48"/>
      <c r="D97" s="48"/>
      <c r="E97" s="47"/>
      <c r="F97" s="60"/>
      <c r="G97" s="49"/>
      <c r="H97" s="47"/>
      <c r="I97" s="66"/>
    </row>
    <row r="98" spans="1:9" s="27" customFormat="1" ht="12.75">
      <c r="A98" s="28"/>
      <c r="B98" s="56"/>
      <c r="C98" s="48"/>
      <c r="D98" s="48"/>
      <c r="E98" s="47"/>
      <c r="F98" s="60"/>
      <c r="G98" s="49"/>
      <c r="H98" s="47"/>
      <c r="I98" s="66"/>
    </row>
    <row r="99" spans="1:9" s="27" customFormat="1" ht="12.75">
      <c r="A99" s="28"/>
      <c r="B99" s="56"/>
      <c r="C99" s="48"/>
      <c r="D99" s="48"/>
      <c r="E99" s="47"/>
      <c r="F99" s="60"/>
      <c r="G99" s="49"/>
      <c r="H99" s="47"/>
      <c r="I99" s="66"/>
    </row>
    <row r="100" spans="1:9" s="27" customFormat="1" ht="12.75">
      <c r="A100" s="28"/>
      <c r="B100" s="57"/>
      <c r="C100" s="50"/>
      <c r="D100" s="31"/>
      <c r="E100" s="30"/>
      <c r="F100" s="116"/>
      <c r="G100" s="49"/>
      <c r="H100" s="80"/>
      <c r="I100" s="66"/>
    </row>
    <row r="101" spans="1:9" s="27" customFormat="1" ht="26.25" customHeight="1">
      <c r="A101" s="28"/>
      <c r="B101" s="57"/>
      <c r="C101" s="51"/>
      <c r="D101" s="31"/>
      <c r="E101" s="30"/>
      <c r="F101" s="116"/>
      <c r="H101" s="81"/>
      <c r="I101" s="66"/>
    </row>
    <row r="102" spans="1:9" s="27" customFormat="1" ht="12.75">
      <c r="A102" s="28"/>
      <c r="B102" s="57"/>
      <c r="C102" s="51"/>
      <c r="D102" s="31"/>
      <c r="E102" s="30"/>
      <c r="F102" s="116"/>
      <c r="H102" s="80"/>
      <c r="I102" s="66"/>
    </row>
    <row r="103" spans="1:9" s="27" customFormat="1" ht="12.75">
      <c r="A103" s="28"/>
      <c r="B103" s="57"/>
      <c r="C103" s="31"/>
      <c r="D103" s="31"/>
      <c r="E103" s="30"/>
      <c r="F103" s="116"/>
      <c r="H103" s="82"/>
      <c r="I103" s="66"/>
    </row>
    <row r="104" spans="1:9" s="27" customFormat="1" ht="12.75">
      <c r="A104" s="28"/>
      <c r="B104" s="57"/>
      <c r="C104" s="31"/>
      <c r="D104" s="31"/>
      <c r="E104" s="30"/>
      <c r="F104" s="116"/>
      <c r="H104" s="82"/>
      <c r="I104" s="66"/>
    </row>
    <row r="105" spans="1:9" s="27" customFormat="1" ht="12.75">
      <c r="A105" s="28"/>
      <c r="B105" s="57"/>
      <c r="C105" s="31"/>
      <c r="D105" s="31"/>
      <c r="E105" s="30"/>
      <c r="F105" s="116"/>
      <c r="H105" s="82"/>
      <c r="I105" s="66"/>
    </row>
    <row r="106" spans="1:9" s="27" customFormat="1" ht="12.75">
      <c r="A106" s="28"/>
      <c r="B106" s="57"/>
      <c r="C106" s="31"/>
      <c r="D106" s="31"/>
      <c r="E106" s="30"/>
      <c r="F106" s="117"/>
      <c r="H106" s="83"/>
      <c r="I106" s="66"/>
    </row>
    <row r="107" spans="1:9" s="27" customFormat="1" ht="12.75">
      <c r="A107" s="28"/>
      <c r="B107" s="57"/>
      <c r="C107" s="31"/>
      <c r="D107" s="31"/>
      <c r="E107" s="30"/>
      <c r="F107" s="116"/>
      <c r="H107" s="84"/>
      <c r="I107" s="66"/>
    </row>
    <row r="108" spans="1:9" s="27" customFormat="1" ht="12.75">
      <c r="A108" s="28"/>
      <c r="B108" s="57"/>
      <c r="C108" s="31"/>
      <c r="D108" s="39"/>
      <c r="E108" s="30"/>
      <c r="F108" s="116"/>
      <c r="H108" s="83"/>
      <c r="I108" s="66"/>
    </row>
    <row r="109" spans="1:9" s="27" customFormat="1" ht="12.75">
      <c r="A109" s="28"/>
      <c r="B109" s="57"/>
      <c r="C109" s="51"/>
      <c r="D109" s="52"/>
      <c r="E109" s="30"/>
      <c r="F109" s="116"/>
      <c r="H109" s="85"/>
      <c r="I109" s="66"/>
    </row>
    <row r="110" spans="1:9" s="27" customFormat="1" ht="12.75">
      <c r="A110" s="28"/>
      <c r="B110" s="57"/>
      <c r="C110" s="51"/>
      <c r="D110" s="52"/>
      <c r="E110" s="30"/>
      <c r="F110" s="117"/>
      <c r="H110" s="85"/>
      <c r="I110" s="66"/>
    </row>
    <row r="111" spans="1:9" s="27" customFormat="1" ht="12.75">
      <c r="A111" s="28"/>
      <c r="B111" s="57"/>
      <c r="C111" s="51"/>
      <c r="D111" s="52"/>
      <c r="E111" s="30"/>
      <c r="F111" s="116"/>
      <c r="H111" s="85"/>
      <c r="I111" s="66"/>
    </row>
    <row r="112" spans="1:9" ht="12.75">
      <c r="A112" s="28"/>
      <c r="C112" s="37"/>
      <c r="D112" s="32"/>
      <c r="E112" s="30"/>
      <c r="F112" s="116"/>
      <c r="H112" s="86"/>
      <c r="I112" s="63"/>
    </row>
    <row r="113" spans="1:9" ht="12.75">
      <c r="A113" s="28"/>
      <c r="C113" s="37"/>
      <c r="D113" s="32"/>
      <c r="E113" s="30"/>
      <c r="F113" s="116"/>
      <c r="H113" s="86"/>
      <c r="I113" s="63"/>
    </row>
    <row r="114" spans="1:9" ht="12.75">
      <c r="A114" s="28"/>
      <c r="C114" s="37"/>
      <c r="D114" s="32"/>
      <c r="E114" s="30"/>
      <c r="F114" s="118"/>
      <c r="H114" s="86"/>
      <c r="I114" s="63"/>
    </row>
    <row r="115" spans="1:9" ht="12.75">
      <c r="A115" s="28"/>
      <c r="C115" s="37"/>
      <c r="D115" s="40"/>
      <c r="E115" s="30"/>
      <c r="F115" s="118"/>
      <c r="H115" s="87"/>
      <c r="I115" s="63"/>
    </row>
    <row r="116" spans="1:9" ht="12.75">
      <c r="A116" s="28"/>
      <c r="C116" s="37"/>
      <c r="D116" s="38"/>
      <c r="E116" s="30"/>
      <c r="F116" s="118"/>
      <c r="H116" s="87"/>
      <c r="I116" s="63"/>
    </row>
    <row r="117" spans="1:9" ht="12.75">
      <c r="A117" s="28"/>
      <c r="C117" s="37"/>
      <c r="D117" s="38"/>
      <c r="E117" s="30"/>
      <c r="F117" s="116"/>
      <c r="H117" s="87"/>
      <c r="I117" s="63"/>
    </row>
    <row r="118" spans="1:9" ht="12.75">
      <c r="A118" s="28"/>
      <c r="C118" s="37"/>
      <c r="D118" s="38"/>
      <c r="E118" s="30"/>
      <c r="F118" s="116"/>
      <c r="H118" s="86"/>
      <c r="I118" s="63"/>
    </row>
    <row r="119" spans="1:9" ht="12.75">
      <c r="A119" s="28"/>
      <c r="C119" s="37"/>
      <c r="D119" s="38"/>
      <c r="E119" s="30"/>
      <c r="F119" s="116"/>
      <c r="H119" s="86"/>
      <c r="I119" s="63"/>
    </row>
    <row r="120" spans="1:8" ht="12.75">
      <c r="A120" s="28"/>
      <c r="C120" s="37"/>
      <c r="D120" s="38"/>
      <c r="E120" s="29"/>
      <c r="H120" s="88"/>
    </row>
    <row r="121" ht="12.75">
      <c r="D121" s="33"/>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1"/>
  <sheetViews>
    <sheetView workbookViewId="0" topLeftCell="A1">
      <selection activeCell="M15" sqref="M15"/>
    </sheetView>
  </sheetViews>
  <sheetFormatPr defaultColWidth="9.140625" defaultRowHeight="12.75"/>
  <cols>
    <col min="1" max="1" width="3.421875" style="3" customWidth="1"/>
    <col min="2" max="2" width="5.7109375" style="3" customWidth="1"/>
    <col min="3" max="3" width="4.421875" style="58" customWidth="1"/>
    <col min="4" max="4" width="25.8515625" style="3" customWidth="1"/>
    <col min="5" max="5" width="28.00390625" style="26" customWidth="1"/>
    <col min="6" max="6" width="18.140625" style="9" customWidth="1"/>
    <col min="7" max="7" width="14.7109375" style="19" customWidth="1"/>
    <col min="8" max="8" width="18.28125" style="3" customWidth="1"/>
    <col min="9" max="9" width="20.57421875" style="3" customWidth="1"/>
    <col min="10" max="10" width="19.28125" style="3" customWidth="1"/>
    <col min="11" max="11" width="16.8515625" style="3" customWidth="1"/>
    <col min="12" max="12" width="21.140625" style="3" customWidth="1"/>
    <col min="13" max="13" width="19.8515625" style="43" customWidth="1"/>
    <col min="14" max="16384" width="9.140625" style="3" customWidth="1"/>
  </cols>
  <sheetData>
    <row r="1" spans="4:12" ht="12.75">
      <c r="D1" s="131" t="s">
        <v>21</v>
      </c>
      <c r="E1" s="131"/>
      <c r="F1" s="131"/>
      <c r="G1" s="131"/>
      <c r="H1" s="131"/>
      <c r="I1" s="131"/>
      <c r="J1" s="131"/>
      <c r="K1" s="131"/>
      <c r="L1" s="131"/>
    </row>
    <row r="2" spans="4:11" ht="12.75">
      <c r="D2" s="132" t="s">
        <v>22</v>
      </c>
      <c r="E2" s="132"/>
      <c r="F2" s="132"/>
      <c r="G2" s="132"/>
      <c r="H2" s="132"/>
      <c r="I2" s="132"/>
      <c r="J2" s="132"/>
      <c r="K2" s="17"/>
    </row>
    <row r="3" spans="2:12" ht="12.75">
      <c r="B3" s="133" t="s">
        <v>12</v>
      </c>
      <c r="C3" s="133"/>
      <c r="D3" s="133"/>
      <c r="E3" s="134" t="s">
        <v>31</v>
      </c>
      <c r="F3" s="134"/>
      <c r="G3" s="134"/>
      <c r="H3" s="134"/>
      <c r="I3" s="134"/>
      <c r="K3" s="3" t="s">
        <v>13</v>
      </c>
      <c r="L3" s="3" t="s">
        <v>15</v>
      </c>
    </row>
    <row r="4" spans="1:13" s="6" customFormat="1" ht="63.75" customHeight="1">
      <c r="A4" s="4"/>
      <c r="B4" s="135" t="s">
        <v>11</v>
      </c>
      <c r="C4" s="135"/>
      <c r="D4" s="135"/>
      <c r="E4" s="136" t="s">
        <v>157</v>
      </c>
      <c r="F4" s="137"/>
      <c r="G4" s="137"/>
      <c r="H4" s="137"/>
      <c r="I4" s="137"/>
      <c r="J4" s="137"/>
      <c r="K4" s="5" t="s">
        <v>14</v>
      </c>
      <c r="L4" s="5" t="s">
        <v>16</v>
      </c>
      <c r="M4" s="44"/>
    </row>
    <row r="5" spans="1:13" s="7" customFormat="1" ht="20.1" customHeight="1">
      <c r="A5" s="4"/>
      <c r="C5" s="59"/>
      <c r="E5" s="129"/>
      <c r="F5" s="129"/>
      <c r="G5" s="129"/>
      <c r="H5" s="129"/>
      <c r="I5" s="129"/>
      <c r="J5" s="129"/>
      <c r="K5" s="129"/>
      <c r="L5" s="129"/>
      <c r="M5" s="45"/>
    </row>
    <row r="6" spans="1:13" ht="47.25">
      <c r="A6" s="8"/>
      <c r="B6" s="1" t="s">
        <v>3</v>
      </c>
      <c r="C6" s="42" t="s">
        <v>0</v>
      </c>
      <c r="D6" s="1" t="s">
        <v>1</v>
      </c>
      <c r="E6" s="25" t="s">
        <v>4</v>
      </c>
      <c r="F6" s="20" t="s">
        <v>23</v>
      </c>
      <c r="G6" s="18" t="s">
        <v>24</v>
      </c>
      <c r="H6" s="20" t="s">
        <v>25</v>
      </c>
      <c r="I6" s="20" t="s">
        <v>26</v>
      </c>
      <c r="J6" s="2" t="s">
        <v>27</v>
      </c>
      <c r="K6" s="2" t="s">
        <v>28</v>
      </c>
      <c r="L6" s="46" t="s">
        <v>29</v>
      </c>
      <c r="M6" s="70" t="s">
        <v>32</v>
      </c>
    </row>
    <row r="7" spans="1:13" ht="12.75">
      <c r="A7" s="8"/>
      <c r="B7" s="20">
        <v>1</v>
      </c>
      <c r="C7" s="130">
        <v>2</v>
      </c>
      <c r="D7" s="130"/>
      <c r="E7" s="130"/>
      <c r="F7" s="20">
        <v>3</v>
      </c>
      <c r="G7" s="18">
        <v>4</v>
      </c>
      <c r="H7" s="20">
        <v>5</v>
      </c>
      <c r="I7" s="20">
        <v>6</v>
      </c>
      <c r="J7" s="20">
        <v>7</v>
      </c>
      <c r="K7" s="20">
        <v>8</v>
      </c>
      <c r="L7" s="46">
        <v>9</v>
      </c>
      <c r="M7" s="71">
        <v>10</v>
      </c>
    </row>
    <row r="8" spans="1:13" s="58" customFormat="1" ht="36" customHeight="1">
      <c r="A8" s="62"/>
      <c r="B8" s="110" t="s">
        <v>2</v>
      </c>
      <c r="C8" s="101">
        <v>1</v>
      </c>
      <c r="D8" s="102" t="s">
        <v>39</v>
      </c>
      <c r="E8" s="102" t="s">
        <v>39</v>
      </c>
      <c r="F8" s="111" t="s">
        <v>36</v>
      </c>
      <c r="G8" s="112">
        <v>1014</v>
      </c>
      <c r="H8" s="113"/>
      <c r="I8" s="41"/>
      <c r="J8" s="41"/>
      <c r="K8" s="41"/>
      <c r="L8" s="61"/>
      <c r="M8" s="72">
        <v>1893492.9</v>
      </c>
    </row>
    <row r="9" spans="1:13" s="58" customFormat="1" ht="51">
      <c r="A9" s="62"/>
      <c r="B9" s="110" t="s">
        <v>2</v>
      </c>
      <c r="C9" s="105">
        <v>2</v>
      </c>
      <c r="D9" s="102" t="s">
        <v>40</v>
      </c>
      <c r="E9" s="102" t="s">
        <v>40</v>
      </c>
      <c r="F9" s="111" t="s">
        <v>36</v>
      </c>
      <c r="G9" s="112">
        <v>1354</v>
      </c>
      <c r="H9" s="113"/>
      <c r="I9" s="41"/>
      <c r="J9" s="41"/>
      <c r="K9" s="41"/>
      <c r="L9" s="61"/>
      <c r="M9" s="72">
        <v>3991998.2</v>
      </c>
    </row>
    <row r="10" spans="1:13" s="58" customFormat="1" ht="31.5" customHeight="1">
      <c r="A10" s="63"/>
      <c r="B10" s="110" t="s">
        <v>2</v>
      </c>
      <c r="C10" s="105">
        <v>3</v>
      </c>
      <c r="D10" s="102" t="s">
        <v>41</v>
      </c>
      <c r="E10" s="102" t="s">
        <v>41</v>
      </c>
      <c r="F10" s="111" t="s">
        <v>36</v>
      </c>
      <c r="G10" s="112">
        <v>82</v>
      </c>
      <c r="H10" s="113"/>
      <c r="I10" s="41"/>
      <c r="J10" s="64"/>
      <c r="K10" s="64"/>
      <c r="L10" s="61"/>
      <c r="M10" s="72">
        <v>41717.5</v>
      </c>
    </row>
    <row r="11" spans="1:13" s="58" customFormat="1" ht="25.5" customHeight="1">
      <c r="A11" s="63"/>
      <c r="B11" s="110" t="s">
        <v>2</v>
      </c>
      <c r="C11" s="105">
        <v>4</v>
      </c>
      <c r="D11" s="102" t="s">
        <v>42</v>
      </c>
      <c r="E11" s="102" t="s">
        <v>42</v>
      </c>
      <c r="F11" s="111" t="s">
        <v>36</v>
      </c>
      <c r="G11" s="112">
        <v>930</v>
      </c>
      <c r="H11" s="113"/>
      <c r="I11" s="41"/>
      <c r="J11" s="64"/>
      <c r="K11" s="64"/>
      <c r="L11" s="61"/>
      <c r="M11" s="72">
        <v>1279633.5</v>
      </c>
    </row>
    <row r="12" spans="1:13" s="58" customFormat="1" ht="38.25">
      <c r="A12" s="63"/>
      <c r="B12" s="110" t="s">
        <v>2</v>
      </c>
      <c r="C12" s="105">
        <v>5</v>
      </c>
      <c r="D12" s="102" t="s">
        <v>43</v>
      </c>
      <c r="E12" s="102" t="s">
        <v>43</v>
      </c>
      <c r="F12" s="111" t="s">
        <v>36</v>
      </c>
      <c r="G12" s="112">
        <v>350</v>
      </c>
      <c r="H12" s="113"/>
      <c r="I12" s="41"/>
      <c r="J12" s="65"/>
      <c r="K12" s="65"/>
      <c r="L12" s="61"/>
      <c r="M12" s="72">
        <v>262500</v>
      </c>
    </row>
    <row r="13" spans="1:13" s="58" customFormat="1" ht="38.25">
      <c r="A13" s="63"/>
      <c r="B13" s="110" t="s">
        <v>2</v>
      </c>
      <c r="C13" s="105">
        <v>6</v>
      </c>
      <c r="D13" s="102" t="s">
        <v>44</v>
      </c>
      <c r="E13" s="102" t="s">
        <v>44</v>
      </c>
      <c r="F13" s="111" t="s">
        <v>36</v>
      </c>
      <c r="G13" s="112">
        <v>670</v>
      </c>
      <c r="H13" s="113"/>
      <c r="I13" s="41"/>
      <c r="J13" s="65"/>
      <c r="K13" s="65"/>
      <c r="L13" s="61"/>
      <c r="M13" s="72">
        <v>522600</v>
      </c>
    </row>
    <row r="14" spans="1:13" s="58" customFormat="1" ht="38.25">
      <c r="A14" s="63"/>
      <c r="B14" s="110" t="s">
        <v>2</v>
      </c>
      <c r="C14" s="105">
        <v>7</v>
      </c>
      <c r="D14" s="102" t="s">
        <v>45</v>
      </c>
      <c r="E14" s="102" t="s">
        <v>45</v>
      </c>
      <c r="F14" s="111" t="s">
        <v>36</v>
      </c>
      <c r="G14" s="112">
        <v>10</v>
      </c>
      <c r="H14" s="113"/>
      <c r="I14" s="41"/>
      <c r="J14" s="65"/>
      <c r="K14" s="65"/>
      <c r="L14" s="61"/>
      <c r="M14" s="72">
        <v>80937.5</v>
      </c>
    </row>
    <row r="15" spans="1:13" s="58" customFormat="1" ht="51">
      <c r="A15" s="63"/>
      <c r="B15" s="110" t="s">
        <v>2</v>
      </c>
      <c r="C15" s="105">
        <v>8</v>
      </c>
      <c r="D15" s="102" t="s">
        <v>46</v>
      </c>
      <c r="E15" s="102" t="s">
        <v>46</v>
      </c>
      <c r="F15" s="111" t="s">
        <v>36</v>
      </c>
      <c r="G15" s="112">
        <v>88</v>
      </c>
      <c r="H15" s="113"/>
      <c r="I15" s="41"/>
      <c r="J15" s="65"/>
      <c r="K15" s="65"/>
      <c r="L15" s="61"/>
      <c r="M15" s="72">
        <v>86592</v>
      </c>
    </row>
    <row r="16" spans="1:13" s="58" customFormat="1" ht="38.25">
      <c r="A16" s="63"/>
      <c r="B16" s="110" t="s">
        <v>2</v>
      </c>
      <c r="C16" s="105">
        <v>9</v>
      </c>
      <c r="D16" s="102" t="s">
        <v>47</v>
      </c>
      <c r="E16" s="102" t="s">
        <v>47</v>
      </c>
      <c r="F16" s="111" t="s">
        <v>36</v>
      </c>
      <c r="G16" s="112">
        <v>440</v>
      </c>
      <c r="H16" s="114"/>
      <c r="I16" s="41"/>
      <c r="J16" s="64"/>
      <c r="K16" s="64"/>
      <c r="L16" s="61"/>
      <c r="M16" s="72">
        <v>470003.60000000003</v>
      </c>
    </row>
    <row r="17" spans="1:13" s="67" customFormat="1" ht="51">
      <c r="A17" s="66"/>
      <c r="B17" s="110" t="s">
        <v>2</v>
      </c>
      <c r="C17" s="105">
        <v>10</v>
      </c>
      <c r="D17" s="102" t="s">
        <v>48</v>
      </c>
      <c r="E17" s="102" t="s">
        <v>48</v>
      </c>
      <c r="F17" s="111" t="s">
        <v>36</v>
      </c>
      <c r="G17" s="112">
        <v>310</v>
      </c>
      <c r="H17" s="114"/>
      <c r="I17" s="41"/>
      <c r="J17" s="64"/>
      <c r="K17" s="64"/>
      <c r="L17" s="61"/>
      <c r="M17" s="72">
        <v>331138.9</v>
      </c>
    </row>
    <row r="18" spans="1:13" s="58" customFormat="1" ht="25.5">
      <c r="A18" s="63"/>
      <c r="B18" s="110" t="s">
        <v>2</v>
      </c>
      <c r="C18" s="105">
        <v>11</v>
      </c>
      <c r="D18" s="102" t="s">
        <v>49</v>
      </c>
      <c r="E18" s="102" t="s">
        <v>49</v>
      </c>
      <c r="F18" s="111" t="s">
        <v>36</v>
      </c>
      <c r="G18" s="112">
        <v>130</v>
      </c>
      <c r="H18" s="114"/>
      <c r="I18" s="41"/>
      <c r="J18" s="64"/>
      <c r="K18" s="64"/>
      <c r="L18" s="61"/>
      <c r="M18" s="72">
        <v>32487</v>
      </c>
    </row>
    <row r="19" spans="1:13" s="58" customFormat="1" ht="25.5">
      <c r="A19" s="63"/>
      <c r="B19" s="110" t="s">
        <v>2</v>
      </c>
      <c r="C19" s="105">
        <v>12</v>
      </c>
      <c r="D19" s="102" t="s">
        <v>50</v>
      </c>
      <c r="E19" s="102" t="s">
        <v>50</v>
      </c>
      <c r="F19" s="111" t="s">
        <v>36</v>
      </c>
      <c r="G19" s="112">
        <v>280</v>
      </c>
      <c r="H19" s="114"/>
      <c r="I19" s="41"/>
      <c r="J19" s="64"/>
      <c r="K19" s="64"/>
      <c r="L19" s="61"/>
      <c r="M19" s="72">
        <v>30800</v>
      </c>
    </row>
    <row r="20" spans="1:13" s="58" customFormat="1" ht="25.5">
      <c r="A20" s="63"/>
      <c r="B20" s="110" t="s">
        <v>2</v>
      </c>
      <c r="C20" s="105">
        <v>13</v>
      </c>
      <c r="D20" s="102" t="s">
        <v>51</v>
      </c>
      <c r="E20" s="102" t="s">
        <v>51</v>
      </c>
      <c r="F20" s="111" t="s">
        <v>36</v>
      </c>
      <c r="G20" s="112">
        <v>60</v>
      </c>
      <c r="H20" s="114"/>
      <c r="I20" s="41"/>
      <c r="J20" s="64"/>
      <c r="K20" s="64"/>
      <c r="L20" s="61"/>
      <c r="M20" s="72">
        <v>45000</v>
      </c>
    </row>
    <row r="21" spans="1:13" s="58" customFormat="1" ht="25.5">
      <c r="A21" s="63"/>
      <c r="B21" s="110" t="s">
        <v>2</v>
      </c>
      <c r="C21" s="105">
        <v>14</v>
      </c>
      <c r="D21" s="102" t="s">
        <v>52</v>
      </c>
      <c r="E21" s="102" t="s">
        <v>52</v>
      </c>
      <c r="F21" s="111" t="s">
        <v>36</v>
      </c>
      <c r="G21" s="112">
        <v>126</v>
      </c>
      <c r="H21" s="114"/>
      <c r="I21" s="41"/>
      <c r="J21" s="64"/>
      <c r="K21" s="64"/>
      <c r="L21" s="61"/>
      <c r="M21" s="72">
        <v>40320</v>
      </c>
    </row>
    <row r="22" spans="1:13" s="58" customFormat="1" ht="25.5">
      <c r="A22" s="63"/>
      <c r="B22" s="110" t="s">
        <v>2</v>
      </c>
      <c r="C22" s="105">
        <v>15</v>
      </c>
      <c r="D22" s="102" t="s">
        <v>53</v>
      </c>
      <c r="E22" s="102" t="s">
        <v>53</v>
      </c>
      <c r="F22" s="111" t="s">
        <v>36</v>
      </c>
      <c r="G22" s="112">
        <v>36</v>
      </c>
      <c r="H22" s="114"/>
      <c r="I22" s="41"/>
      <c r="J22" s="64"/>
      <c r="K22" s="64"/>
      <c r="L22" s="61"/>
      <c r="M22" s="72">
        <v>11520</v>
      </c>
    </row>
    <row r="23" spans="1:13" s="58" customFormat="1" ht="25.5">
      <c r="A23" s="63"/>
      <c r="B23" s="110" t="s">
        <v>2</v>
      </c>
      <c r="C23" s="105">
        <v>16</v>
      </c>
      <c r="D23" s="102" t="s">
        <v>54</v>
      </c>
      <c r="E23" s="102" t="s">
        <v>54</v>
      </c>
      <c r="F23" s="111" t="s">
        <v>36</v>
      </c>
      <c r="G23" s="112">
        <v>10</v>
      </c>
      <c r="H23" s="114"/>
      <c r="I23" s="41"/>
      <c r="J23" s="64"/>
      <c r="K23" s="64"/>
      <c r="L23" s="61"/>
      <c r="M23" s="72">
        <v>171125</v>
      </c>
    </row>
    <row r="24" spans="1:13" s="67" customFormat="1" ht="25.5">
      <c r="A24" s="66"/>
      <c r="B24" s="110" t="s">
        <v>2</v>
      </c>
      <c r="C24" s="105">
        <v>17</v>
      </c>
      <c r="D24" s="102" t="s">
        <v>55</v>
      </c>
      <c r="E24" s="102" t="s">
        <v>55</v>
      </c>
      <c r="F24" s="111" t="s">
        <v>37</v>
      </c>
      <c r="G24" s="112">
        <v>28</v>
      </c>
      <c r="H24" s="114"/>
      <c r="I24" s="41"/>
      <c r="J24" s="64"/>
      <c r="K24" s="64"/>
      <c r="L24" s="61"/>
      <c r="M24" s="72">
        <v>5140.8</v>
      </c>
    </row>
    <row r="25" spans="1:13" s="58" customFormat="1" ht="25.5">
      <c r="A25" s="63"/>
      <c r="B25" s="110" t="s">
        <v>2</v>
      </c>
      <c r="C25" s="105">
        <v>18</v>
      </c>
      <c r="D25" s="102" t="s">
        <v>56</v>
      </c>
      <c r="E25" s="102" t="s">
        <v>56</v>
      </c>
      <c r="F25" s="111" t="s">
        <v>37</v>
      </c>
      <c r="G25" s="112">
        <v>5404</v>
      </c>
      <c r="H25" s="114"/>
      <c r="I25" s="41"/>
      <c r="J25" s="64"/>
      <c r="K25" s="64"/>
      <c r="L25" s="61"/>
      <c r="M25" s="72">
        <v>23993.760000000002</v>
      </c>
    </row>
    <row r="26" spans="1:13" s="58" customFormat="1" ht="25.5">
      <c r="A26" s="63"/>
      <c r="B26" s="110" t="s">
        <v>2</v>
      </c>
      <c r="C26" s="105">
        <v>19</v>
      </c>
      <c r="D26" s="102" t="s">
        <v>57</v>
      </c>
      <c r="E26" s="102" t="s">
        <v>57</v>
      </c>
      <c r="F26" s="111" t="s">
        <v>36</v>
      </c>
      <c r="G26" s="112">
        <v>6234</v>
      </c>
      <c r="H26" s="114"/>
      <c r="I26" s="41"/>
      <c r="J26" s="64"/>
      <c r="K26" s="64"/>
      <c r="L26" s="61"/>
      <c r="M26" s="72">
        <v>28427.039999999997</v>
      </c>
    </row>
    <row r="27" spans="1:13" s="58" customFormat="1" ht="25.5">
      <c r="A27" s="63"/>
      <c r="B27" s="110" t="s">
        <v>2</v>
      </c>
      <c r="C27" s="105">
        <v>20</v>
      </c>
      <c r="D27" s="102" t="s">
        <v>58</v>
      </c>
      <c r="E27" s="102" t="s">
        <v>58</v>
      </c>
      <c r="F27" s="111" t="s">
        <v>36</v>
      </c>
      <c r="G27" s="112">
        <v>785</v>
      </c>
      <c r="H27" s="114"/>
      <c r="I27" s="41"/>
      <c r="J27" s="64"/>
      <c r="K27" s="64"/>
      <c r="L27" s="61"/>
      <c r="M27" s="72">
        <v>19727.05</v>
      </c>
    </row>
    <row r="28" spans="1:13" s="58" customFormat="1" ht="25.5">
      <c r="A28" s="63"/>
      <c r="B28" s="110" t="s">
        <v>2</v>
      </c>
      <c r="C28" s="105">
        <v>21</v>
      </c>
      <c r="D28" s="102" t="s">
        <v>59</v>
      </c>
      <c r="E28" s="102" t="s">
        <v>59</v>
      </c>
      <c r="F28" s="111" t="s">
        <v>36</v>
      </c>
      <c r="G28" s="112">
        <v>875</v>
      </c>
      <c r="H28" s="114"/>
      <c r="I28" s="41"/>
      <c r="J28" s="64"/>
      <c r="K28" s="64"/>
      <c r="L28" s="61"/>
      <c r="M28" s="72">
        <v>22050</v>
      </c>
    </row>
    <row r="29" spans="1:13" s="58" customFormat="1" ht="25.5">
      <c r="A29" s="63"/>
      <c r="B29" s="110" t="s">
        <v>2</v>
      </c>
      <c r="C29" s="105">
        <v>22</v>
      </c>
      <c r="D29" s="102" t="s">
        <v>60</v>
      </c>
      <c r="E29" s="102" t="s">
        <v>60</v>
      </c>
      <c r="F29" s="111" t="s">
        <v>36</v>
      </c>
      <c r="G29" s="112">
        <v>2006</v>
      </c>
      <c r="H29" s="114"/>
      <c r="I29" s="41"/>
      <c r="J29" s="64"/>
      <c r="K29" s="64"/>
      <c r="L29" s="61"/>
      <c r="M29" s="72">
        <v>27081</v>
      </c>
    </row>
    <row r="30" spans="1:13" s="58" customFormat="1" ht="25.5">
      <c r="A30" s="63"/>
      <c r="B30" s="110" t="s">
        <v>2</v>
      </c>
      <c r="C30" s="105">
        <v>23</v>
      </c>
      <c r="D30" s="102" t="s">
        <v>61</v>
      </c>
      <c r="E30" s="102" t="s">
        <v>61</v>
      </c>
      <c r="F30" s="111" t="s">
        <v>36</v>
      </c>
      <c r="G30" s="112">
        <v>455</v>
      </c>
      <c r="H30" s="114"/>
      <c r="I30" s="41"/>
      <c r="J30" s="64"/>
      <c r="K30" s="64"/>
      <c r="L30" s="61"/>
      <c r="M30" s="72">
        <v>7803.249999999999</v>
      </c>
    </row>
    <row r="31" spans="1:13" s="58" customFormat="1" ht="25.5">
      <c r="A31" s="63"/>
      <c r="B31" s="110" t="s">
        <v>2</v>
      </c>
      <c r="C31" s="105">
        <v>24</v>
      </c>
      <c r="D31" s="102" t="s">
        <v>62</v>
      </c>
      <c r="E31" s="102" t="s">
        <v>62</v>
      </c>
      <c r="F31" s="111" t="s">
        <v>36</v>
      </c>
      <c r="G31" s="112">
        <v>221</v>
      </c>
      <c r="H31" s="114"/>
      <c r="I31" s="41"/>
      <c r="J31" s="64"/>
      <c r="K31" s="64"/>
      <c r="L31" s="61"/>
      <c r="M31" s="72">
        <v>8424.519999999999</v>
      </c>
    </row>
    <row r="32" spans="1:13" s="67" customFormat="1" ht="25.5">
      <c r="A32" s="66"/>
      <c r="B32" s="110" t="s">
        <v>2</v>
      </c>
      <c r="C32" s="105">
        <v>25</v>
      </c>
      <c r="D32" s="102" t="s">
        <v>63</v>
      </c>
      <c r="E32" s="102" t="s">
        <v>63</v>
      </c>
      <c r="F32" s="111" t="s">
        <v>36</v>
      </c>
      <c r="G32" s="112">
        <v>94</v>
      </c>
      <c r="H32" s="114"/>
      <c r="I32" s="41"/>
      <c r="J32" s="64"/>
      <c r="K32" s="64"/>
      <c r="L32" s="61"/>
      <c r="M32" s="72">
        <v>139193.32</v>
      </c>
    </row>
    <row r="33" spans="1:13" s="58" customFormat="1" ht="25.5">
      <c r="A33" s="63"/>
      <c r="B33" s="110" t="s">
        <v>2</v>
      </c>
      <c r="C33" s="105">
        <v>26</v>
      </c>
      <c r="D33" s="102" t="s">
        <v>64</v>
      </c>
      <c r="E33" s="102" t="s">
        <v>64</v>
      </c>
      <c r="F33" s="111" t="s">
        <v>36</v>
      </c>
      <c r="G33" s="112">
        <v>7080</v>
      </c>
      <c r="H33" s="114"/>
      <c r="I33" s="41"/>
      <c r="J33" s="64"/>
      <c r="K33" s="64"/>
      <c r="L33" s="61"/>
      <c r="M33" s="72">
        <v>240033.948</v>
      </c>
    </row>
    <row r="34" spans="1:13" s="58" customFormat="1" ht="25.5">
      <c r="A34" s="63"/>
      <c r="B34" s="110" t="s">
        <v>2</v>
      </c>
      <c r="C34" s="105">
        <v>27</v>
      </c>
      <c r="D34" s="102" t="s">
        <v>65</v>
      </c>
      <c r="E34" s="102" t="s">
        <v>65</v>
      </c>
      <c r="F34" s="111" t="s">
        <v>36</v>
      </c>
      <c r="G34" s="112">
        <v>120</v>
      </c>
      <c r="H34" s="114"/>
      <c r="I34" s="41"/>
      <c r="J34" s="64"/>
      <c r="K34" s="64"/>
      <c r="L34" s="61"/>
      <c r="M34" s="72">
        <v>53160</v>
      </c>
    </row>
    <row r="35" spans="1:13" s="58" customFormat="1" ht="38.25">
      <c r="A35" s="63"/>
      <c r="B35" s="110" t="s">
        <v>2</v>
      </c>
      <c r="C35" s="105">
        <v>28</v>
      </c>
      <c r="D35" s="108" t="s">
        <v>66</v>
      </c>
      <c r="E35" s="108" t="s">
        <v>66</v>
      </c>
      <c r="F35" s="111" t="s">
        <v>36</v>
      </c>
      <c r="G35" s="112">
        <v>2468</v>
      </c>
      <c r="H35" s="114"/>
      <c r="I35" s="41"/>
      <c r="J35" s="64"/>
      <c r="K35" s="64"/>
      <c r="L35" s="61"/>
      <c r="M35" s="72">
        <v>291224</v>
      </c>
    </row>
    <row r="36" spans="1:13" s="58" customFormat="1" ht="38.25">
      <c r="A36" s="63"/>
      <c r="B36" s="110" t="s">
        <v>2</v>
      </c>
      <c r="C36" s="105">
        <v>29</v>
      </c>
      <c r="D36" s="108" t="s">
        <v>67</v>
      </c>
      <c r="E36" s="108" t="s">
        <v>67</v>
      </c>
      <c r="F36" s="111" t="s">
        <v>36</v>
      </c>
      <c r="G36" s="112">
        <v>980</v>
      </c>
      <c r="H36" s="114"/>
      <c r="I36" s="41"/>
      <c r="J36" s="64"/>
      <c r="K36" s="64"/>
      <c r="L36" s="61"/>
      <c r="M36" s="72">
        <v>115640</v>
      </c>
    </row>
    <row r="37" spans="1:13" s="58" customFormat="1" ht="25.5">
      <c r="A37" s="63"/>
      <c r="B37" s="110" t="s">
        <v>2</v>
      </c>
      <c r="C37" s="105">
        <v>30</v>
      </c>
      <c r="D37" s="102" t="s">
        <v>68</v>
      </c>
      <c r="E37" s="102" t="s">
        <v>68</v>
      </c>
      <c r="F37" s="111" t="s">
        <v>36</v>
      </c>
      <c r="G37" s="112">
        <v>1360</v>
      </c>
      <c r="H37" s="114"/>
      <c r="I37" s="41"/>
      <c r="J37" s="64"/>
      <c r="K37" s="64"/>
      <c r="L37" s="61"/>
      <c r="M37" s="72">
        <v>160480</v>
      </c>
    </row>
    <row r="38" spans="1:13" s="58" customFormat="1" ht="25.5">
      <c r="A38" s="63"/>
      <c r="B38" s="110" t="s">
        <v>2</v>
      </c>
      <c r="C38" s="105">
        <v>31</v>
      </c>
      <c r="D38" s="108" t="s">
        <v>69</v>
      </c>
      <c r="E38" s="108" t="s">
        <v>69</v>
      </c>
      <c r="F38" s="111" t="s">
        <v>36</v>
      </c>
      <c r="G38" s="112">
        <v>1210</v>
      </c>
      <c r="H38" s="114"/>
      <c r="I38" s="41"/>
      <c r="J38" s="64"/>
      <c r="K38" s="64"/>
      <c r="L38" s="61"/>
      <c r="M38" s="72">
        <v>142780</v>
      </c>
    </row>
    <row r="39" spans="1:13" s="58" customFormat="1" ht="38.25">
      <c r="A39" s="63"/>
      <c r="B39" s="110" t="s">
        <v>2</v>
      </c>
      <c r="C39" s="105">
        <v>32</v>
      </c>
      <c r="D39" s="108" t="s">
        <v>70</v>
      </c>
      <c r="E39" s="108" t="s">
        <v>70</v>
      </c>
      <c r="F39" s="111" t="s">
        <v>36</v>
      </c>
      <c r="G39" s="112">
        <v>386</v>
      </c>
      <c r="H39" s="114"/>
      <c r="I39" s="41"/>
      <c r="J39" s="64"/>
      <c r="K39" s="64"/>
      <c r="L39" s="61"/>
      <c r="M39" s="72">
        <v>45548</v>
      </c>
    </row>
    <row r="40" spans="1:13" s="67" customFormat="1" ht="25.5">
      <c r="A40" s="66"/>
      <c r="B40" s="110" t="s">
        <v>2</v>
      </c>
      <c r="C40" s="105">
        <v>33</v>
      </c>
      <c r="D40" s="108" t="s">
        <v>71</v>
      </c>
      <c r="E40" s="108" t="s">
        <v>71</v>
      </c>
      <c r="F40" s="111" t="s">
        <v>36</v>
      </c>
      <c r="G40" s="112">
        <v>150</v>
      </c>
      <c r="H40" s="114"/>
      <c r="I40" s="41"/>
      <c r="J40" s="64"/>
      <c r="K40" s="64"/>
      <c r="L40" s="61"/>
      <c r="M40" s="72">
        <v>15300</v>
      </c>
    </row>
    <row r="41" spans="1:13" s="67" customFormat="1" ht="38.25">
      <c r="A41" s="64"/>
      <c r="B41" s="110" t="s">
        <v>2</v>
      </c>
      <c r="C41" s="105">
        <v>34</v>
      </c>
      <c r="D41" s="102" t="s">
        <v>72</v>
      </c>
      <c r="E41" s="102" t="s">
        <v>72</v>
      </c>
      <c r="F41" s="111" t="s">
        <v>36</v>
      </c>
      <c r="G41" s="112">
        <v>198</v>
      </c>
      <c r="H41" s="114"/>
      <c r="I41" s="41"/>
      <c r="J41" s="64"/>
      <c r="K41" s="64"/>
      <c r="L41" s="61"/>
      <c r="M41" s="72">
        <v>31434.48</v>
      </c>
    </row>
    <row r="42" spans="1:13" s="67" customFormat="1" ht="25.5">
      <c r="A42" s="64"/>
      <c r="B42" s="110" t="s">
        <v>2</v>
      </c>
      <c r="C42" s="105">
        <v>35</v>
      </c>
      <c r="D42" s="102" t="s">
        <v>73</v>
      </c>
      <c r="E42" s="102" t="s">
        <v>73</v>
      </c>
      <c r="F42" s="111" t="s">
        <v>36</v>
      </c>
      <c r="G42" s="112">
        <v>175</v>
      </c>
      <c r="H42" s="114"/>
      <c r="I42" s="41"/>
      <c r="J42" s="64"/>
      <c r="K42" s="64"/>
      <c r="L42" s="61"/>
      <c r="M42" s="72">
        <v>26082</v>
      </c>
    </row>
    <row r="43" spans="1:13" s="67" customFormat="1" ht="25.5">
      <c r="A43" s="64"/>
      <c r="B43" s="110" t="s">
        <v>2</v>
      </c>
      <c r="C43" s="105">
        <v>36</v>
      </c>
      <c r="D43" s="102" t="s">
        <v>74</v>
      </c>
      <c r="E43" s="102" t="s">
        <v>74</v>
      </c>
      <c r="F43" s="111" t="s">
        <v>36</v>
      </c>
      <c r="G43" s="112">
        <v>1142</v>
      </c>
      <c r="H43" s="114"/>
      <c r="I43" s="41"/>
      <c r="J43" s="64"/>
      <c r="K43" s="64"/>
      <c r="L43" s="61"/>
      <c r="M43" s="72">
        <v>136902.96</v>
      </c>
    </row>
    <row r="44" spans="1:13" s="58" customFormat="1" ht="25.5">
      <c r="A44" s="63"/>
      <c r="B44" s="110" t="s">
        <v>2</v>
      </c>
      <c r="C44" s="105">
        <v>37</v>
      </c>
      <c r="D44" s="102" t="s">
        <v>75</v>
      </c>
      <c r="E44" s="102" t="s">
        <v>75</v>
      </c>
      <c r="F44" s="111" t="s">
        <v>36</v>
      </c>
      <c r="G44" s="112">
        <v>893</v>
      </c>
      <c r="H44" s="114"/>
      <c r="I44" s="41"/>
      <c r="J44" s="64"/>
      <c r="K44" s="64"/>
      <c r="L44" s="61"/>
      <c r="M44" s="72">
        <v>107052.84</v>
      </c>
    </row>
    <row r="45" spans="2:13" s="58" customFormat="1" ht="25.5">
      <c r="B45" s="110" t="s">
        <v>2</v>
      </c>
      <c r="C45" s="105">
        <v>38</v>
      </c>
      <c r="D45" s="102" t="s">
        <v>76</v>
      </c>
      <c r="E45" s="102" t="s">
        <v>76</v>
      </c>
      <c r="F45" s="111" t="s">
        <v>36</v>
      </c>
      <c r="G45" s="112">
        <v>68</v>
      </c>
      <c r="H45" s="115"/>
      <c r="I45" s="65"/>
      <c r="J45" s="65"/>
      <c r="K45" s="65"/>
      <c r="L45" s="61"/>
      <c r="M45" s="72">
        <v>8151.84</v>
      </c>
    </row>
    <row r="46" spans="2:13" s="58" customFormat="1" ht="25.5">
      <c r="B46" s="110" t="s">
        <v>2</v>
      </c>
      <c r="C46" s="105">
        <v>39</v>
      </c>
      <c r="D46" s="102" t="s">
        <v>77</v>
      </c>
      <c r="E46" s="102" t="s">
        <v>77</v>
      </c>
      <c r="F46" s="111" t="s">
        <v>36</v>
      </c>
      <c r="G46" s="112">
        <v>170</v>
      </c>
      <c r="H46" s="115"/>
      <c r="I46" s="65"/>
      <c r="J46" s="65"/>
      <c r="K46" s="65"/>
      <c r="L46" s="61"/>
      <c r="M46" s="72">
        <v>26989.199999999997</v>
      </c>
    </row>
    <row r="47" spans="2:13" s="58" customFormat="1" ht="25.5">
      <c r="B47" s="110" t="s">
        <v>2</v>
      </c>
      <c r="C47" s="105">
        <v>40</v>
      </c>
      <c r="D47" s="102" t="s">
        <v>78</v>
      </c>
      <c r="E47" s="102" t="s">
        <v>78</v>
      </c>
      <c r="F47" s="111" t="s">
        <v>36</v>
      </c>
      <c r="G47" s="112">
        <v>2130</v>
      </c>
      <c r="H47" s="115"/>
      <c r="I47" s="65"/>
      <c r="J47" s="65"/>
      <c r="K47" s="65"/>
      <c r="L47" s="61"/>
      <c r="M47" s="72">
        <v>355028.4</v>
      </c>
    </row>
    <row r="48" spans="2:13" s="58" customFormat="1" ht="25.5">
      <c r="B48" s="110" t="s">
        <v>2</v>
      </c>
      <c r="C48" s="105">
        <v>41</v>
      </c>
      <c r="D48" s="102" t="s">
        <v>79</v>
      </c>
      <c r="E48" s="102" t="s">
        <v>79</v>
      </c>
      <c r="F48" s="111" t="s">
        <v>36</v>
      </c>
      <c r="G48" s="112">
        <v>5</v>
      </c>
      <c r="H48" s="115"/>
      <c r="I48" s="65"/>
      <c r="J48" s="65"/>
      <c r="K48" s="65"/>
      <c r="L48" s="61"/>
      <c r="M48" s="72">
        <v>61165.75</v>
      </c>
    </row>
    <row r="49" spans="2:13" s="58" customFormat="1" ht="25.5">
      <c r="B49" s="110" t="s">
        <v>2</v>
      </c>
      <c r="C49" s="105">
        <v>42</v>
      </c>
      <c r="D49" s="102" t="s">
        <v>80</v>
      </c>
      <c r="E49" s="102" t="s">
        <v>80</v>
      </c>
      <c r="F49" s="111" t="s">
        <v>36</v>
      </c>
      <c r="G49" s="112">
        <v>3</v>
      </c>
      <c r="H49" s="115"/>
      <c r="I49" s="65"/>
      <c r="J49" s="65"/>
      <c r="K49" s="65"/>
      <c r="L49" s="61"/>
      <c r="M49" s="72">
        <v>7911.780000000001</v>
      </c>
    </row>
    <row r="50" spans="2:13" s="58" customFormat="1" ht="25.5">
      <c r="B50" s="110" t="s">
        <v>2</v>
      </c>
      <c r="C50" s="105">
        <v>43</v>
      </c>
      <c r="D50" s="102" t="s">
        <v>81</v>
      </c>
      <c r="E50" s="102" t="s">
        <v>81</v>
      </c>
      <c r="F50" s="111" t="s">
        <v>36</v>
      </c>
      <c r="G50" s="112">
        <v>20</v>
      </c>
      <c r="H50" s="115"/>
      <c r="I50" s="65"/>
      <c r="J50" s="65"/>
      <c r="K50" s="65"/>
      <c r="L50" s="61"/>
      <c r="M50" s="72">
        <v>4000</v>
      </c>
    </row>
    <row r="51" spans="2:13" s="58" customFormat="1" ht="25.5">
      <c r="B51" s="110" t="s">
        <v>2</v>
      </c>
      <c r="C51" s="105">
        <v>44</v>
      </c>
      <c r="D51" s="102" t="s">
        <v>81</v>
      </c>
      <c r="E51" s="102" t="s">
        <v>81</v>
      </c>
      <c r="F51" s="111" t="s">
        <v>36</v>
      </c>
      <c r="G51" s="112">
        <v>135</v>
      </c>
      <c r="H51" s="115"/>
      <c r="I51" s="65"/>
      <c r="J51" s="65"/>
      <c r="K51" s="65"/>
      <c r="L51" s="61"/>
      <c r="M51" s="72">
        <v>27000</v>
      </c>
    </row>
    <row r="52" spans="2:13" s="58" customFormat="1" ht="25.5">
      <c r="B52" s="110" t="s">
        <v>2</v>
      </c>
      <c r="C52" s="105">
        <v>45</v>
      </c>
      <c r="D52" s="102" t="s">
        <v>82</v>
      </c>
      <c r="E52" s="102" t="s">
        <v>82</v>
      </c>
      <c r="F52" s="111" t="s">
        <v>36</v>
      </c>
      <c r="G52" s="112">
        <v>73</v>
      </c>
      <c r="H52" s="115"/>
      <c r="I52" s="65"/>
      <c r="J52" s="65"/>
      <c r="K52" s="65"/>
      <c r="L52" s="61"/>
      <c r="M52" s="72">
        <v>11774.900000000001</v>
      </c>
    </row>
    <row r="53" spans="2:13" s="58" customFormat="1" ht="25.5">
      <c r="B53" s="110" t="s">
        <v>2</v>
      </c>
      <c r="C53" s="105">
        <v>46</v>
      </c>
      <c r="D53" s="102" t="s">
        <v>83</v>
      </c>
      <c r="E53" s="102" t="s">
        <v>83</v>
      </c>
      <c r="F53" s="111" t="s">
        <v>36</v>
      </c>
      <c r="G53" s="112">
        <v>248</v>
      </c>
      <c r="H53" s="115"/>
      <c r="I53" s="65"/>
      <c r="J53" s="65"/>
      <c r="K53" s="65"/>
      <c r="L53" s="61"/>
      <c r="M53" s="72">
        <v>25444.8</v>
      </c>
    </row>
    <row r="54" spans="2:13" s="58" customFormat="1" ht="25.5">
      <c r="B54" s="110" t="s">
        <v>2</v>
      </c>
      <c r="C54" s="105">
        <v>47</v>
      </c>
      <c r="D54" s="102" t="s">
        <v>84</v>
      </c>
      <c r="E54" s="102" t="s">
        <v>84</v>
      </c>
      <c r="F54" s="111" t="s">
        <v>36</v>
      </c>
      <c r="G54" s="112">
        <v>195</v>
      </c>
      <c r="H54" s="115"/>
      <c r="I54" s="65"/>
      <c r="J54" s="65"/>
      <c r="K54" s="65"/>
      <c r="L54" s="61"/>
      <c r="M54" s="72">
        <v>20007</v>
      </c>
    </row>
    <row r="55" spans="2:13" s="58" customFormat="1" ht="25.5">
      <c r="B55" s="110" t="s">
        <v>2</v>
      </c>
      <c r="C55" s="105">
        <v>48</v>
      </c>
      <c r="D55" s="102" t="s">
        <v>85</v>
      </c>
      <c r="E55" s="102" t="s">
        <v>85</v>
      </c>
      <c r="F55" s="111" t="s">
        <v>36</v>
      </c>
      <c r="G55" s="112">
        <v>137</v>
      </c>
      <c r="H55" s="115"/>
      <c r="I55" s="65"/>
      <c r="J55" s="65"/>
      <c r="K55" s="65"/>
      <c r="L55" s="61"/>
      <c r="M55" s="72">
        <v>14056.199999999999</v>
      </c>
    </row>
    <row r="56" spans="2:13" s="58" customFormat="1" ht="25.5">
      <c r="B56" s="110" t="s">
        <v>2</v>
      </c>
      <c r="C56" s="105">
        <v>49</v>
      </c>
      <c r="D56" s="102" t="s">
        <v>86</v>
      </c>
      <c r="E56" s="102" t="s">
        <v>86</v>
      </c>
      <c r="F56" s="111" t="s">
        <v>36</v>
      </c>
      <c r="G56" s="112">
        <v>3</v>
      </c>
      <c r="H56" s="115"/>
      <c r="I56" s="65"/>
      <c r="J56" s="65"/>
      <c r="K56" s="65"/>
      <c r="L56" s="61"/>
      <c r="M56" s="72">
        <v>4134.299999999999</v>
      </c>
    </row>
    <row r="57" spans="2:13" s="58" customFormat="1" ht="25.5">
      <c r="B57" s="110" t="s">
        <v>2</v>
      </c>
      <c r="C57" s="105">
        <v>50</v>
      </c>
      <c r="D57" s="102" t="s">
        <v>86</v>
      </c>
      <c r="E57" s="102" t="s">
        <v>86</v>
      </c>
      <c r="F57" s="111" t="s">
        <v>36</v>
      </c>
      <c r="G57" s="112">
        <v>3</v>
      </c>
      <c r="H57" s="115"/>
      <c r="I57" s="65"/>
      <c r="J57" s="65"/>
      <c r="K57" s="65"/>
      <c r="L57" s="65"/>
      <c r="M57" s="72">
        <v>4937.76</v>
      </c>
    </row>
    <row r="58" spans="2:13" s="58" customFormat="1" ht="25.5">
      <c r="B58" s="110" t="s">
        <v>2</v>
      </c>
      <c r="C58" s="105">
        <v>51</v>
      </c>
      <c r="D58" s="102" t="s">
        <v>87</v>
      </c>
      <c r="E58" s="102" t="s">
        <v>87</v>
      </c>
      <c r="F58" s="111" t="s">
        <v>36</v>
      </c>
      <c r="G58" s="112">
        <v>340</v>
      </c>
      <c r="H58" s="115"/>
      <c r="I58" s="65"/>
      <c r="J58" s="65"/>
      <c r="K58" s="65"/>
      <c r="L58" s="65"/>
      <c r="M58" s="72">
        <v>178091.99999999997</v>
      </c>
    </row>
    <row r="59" spans="2:13" s="58" customFormat="1" ht="25.5">
      <c r="B59" s="110" t="s">
        <v>2</v>
      </c>
      <c r="C59" s="105">
        <v>52</v>
      </c>
      <c r="D59" s="102" t="s">
        <v>88</v>
      </c>
      <c r="E59" s="102" t="s">
        <v>88</v>
      </c>
      <c r="F59" s="111" t="s">
        <v>36</v>
      </c>
      <c r="G59" s="112">
        <v>3210</v>
      </c>
      <c r="H59" s="115"/>
      <c r="I59" s="65"/>
      <c r="J59" s="65"/>
      <c r="K59" s="65"/>
      <c r="L59" s="65"/>
      <c r="M59" s="72">
        <v>145701.9</v>
      </c>
    </row>
    <row r="60" spans="2:13" s="58" customFormat="1" ht="25.5">
      <c r="B60" s="110" t="s">
        <v>2</v>
      </c>
      <c r="C60" s="105">
        <v>53</v>
      </c>
      <c r="D60" s="102" t="s">
        <v>89</v>
      </c>
      <c r="E60" s="102" t="s">
        <v>89</v>
      </c>
      <c r="F60" s="111" t="s">
        <v>36</v>
      </c>
      <c r="G60" s="112">
        <v>1203</v>
      </c>
      <c r="H60" s="115"/>
      <c r="I60" s="65"/>
      <c r="J60" s="65"/>
      <c r="K60" s="65"/>
      <c r="L60" s="65"/>
      <c r="M60" s="72">
        <v>54604.17</v>
      </c>
    </row>
    <row r="61" spans="2:13" s="58" customFormat="1" ht="25.5">
      <c r="B61" s="110" t="s">
        <v>2</v>
      </c>
      <c r="C61" s="105">
        <v>54</v>
      </c>
      <c r="D61" s="102" t="s">
        <v>90</v>
      </c>
      <c r="E61" s="102" t="s">
        <v>90</v>
      </c>
      <c r="F61" s="111" t="s">
        <v>38</v>
      </c>
      <c r="G61" s="112">
        <v>90</v>
      </c>
      <c r="H61" s="115"/>
      <c r="I61" s="65"/>
      <c r="J61" s="65"/>
      <c r="K61" s="65"/>
      <c r="L61" s="65"/>
      <c r="M61" s="72">
        <v>84240</v>
      </c>
    </row>
    <row r="62" spans="2:13" s="58" customFormat="1" ht="25.5">
      <c r="B62" s="110" t="s">
        <v>2</v>
      </c>
      <c r="C62" s="105">
        <v>55</v>
      </c>
      <c r="D62" s="102" t="s">
        <v>91</v>
      </c>
      <c r="E62" s="102" t="s">
        <v>91</v>
      </c>
      <c r="F62" s="111" t="s">
        <v>38</v>
      </c>
      <c r="G62" s="112">
        <v>40</v>
      </c>
      <c r="H62" s="115"/>
      <c r="I62" s="65"/>
      <c r="J62" s="65"/>
      <c r="K62" s="65"/>
      <c r="L62" s="65"/>
      <c r="M62" s="72">
        <v>37440</v>
      </c>
    </row>
    <row r="63" spans="2:13" s="58" customFormat="1" ht="25.5">
      <c r="B63" s="110" t="s">
        <v>2</v>
      </c>
      <c r="C63" s="105">
        <v>56</v>
      </c>
      <c r="D63" s="102" t="s">
        <v>92</v>
      </c>
      <c r="E63" s="102" t="s">
        <v>92</v>
      </c>
      <c r="F63" s="111" t="s">
        <v>36</v>
      </c>
      <c r="G63" s="112">
        <v>50</v>
      </c>
      <c r="H63" s="115"/>
      <c r="I63" s="65"/>
      <c r="J63" s="65"/>
      <c r="K63" s="65"/>
      <c r="L63" s="65"/>
      <c r="M63" s="72">
        <v>14400</v>
      </c>
    </row>
    <row r="64" spans="2:13" s="58" customFormat="1" ht="25.5">
      <c r="B64" s="110" t="s">
        <v>2</v>
      </c>
      <c r="C64" s="105">
        <v>57</v>
      </c>
      <c r="D64" s="102" t="s">
        <v>93</v>
      </c>
      <c r="E64" s="102" t="s">
        <v>93</v>
      </c>
      <c r="F64" s="111" t="s">
        <v>36</v>
      </c>
      <c r="G64" s="112">
        <v>76</v>
      </c>
      <c r="H64" s="115"/>
      <c r="I64" s="65"/>
      <c r="J64" s="65"/>
      <c r="K64" s="65"/>
      <c r="L64" s="65"/>
      <c r="M64" s="72">
        <v>120210.72</v>
      </c>
    </row>
    <row r="65" spans="2:13" s="58" customFormat="1" ht="25.5">
      <c r="B65" s="110" t="s">
        <v>2</v>
      </c>
      <c r="C65" s="105">
        <v>58</v>
      </c>
      <c r="D65" s="102" t="s">
        <v>94</v>
      </c>
      <c r="E65" s="102" t="s">
        <v>94</v>
      </c>
      <c r="F65" s="111" t="s">
        <v>36</v>
      </c>
      <c r="G65" s="112">
        <v>68</v>
      </c>
      <c r="H65" s="115"/>
      <c r="I65" s="65"/>
      <c r="J65" s="65"/>
      <c r="K65" s="65"/>
      <c r="L65" s="65"/>
      <c r="M65" s="72">
        <v>172094.40000000002</v>
      </c>
    </row>
    <row r="66" spans="2:13" s="58" customFormat="1" ht="25.5">
      <c r="B66" s="110" t="s">
        <v>2</v>
      </c>
      <c r="C66" s="105">
        <v>59</v>
      </c>
      <c r="D66" s="102" t="s">
        <v>95</v>
      </c>
      <c r="E66" s="102" t="s">
        <v>95</v>
      </c>
      <c r="F66" s="111" t="s">
        <v>36</v>
      </c>
      <c r="G66" s="112">
        <v>68</v>
      </c>
      <c r="H66" s="115"/>
      <c r="I66" s="65"/>
      <c r="J66" s="65"/>
      <c r="K66" s="65"/>
      <c r="L66" s="65"/>
      <c r="M66" s="72">
        <v>211996.8</v>
      </c>
    </row>
    <row r="67" spans="2:13" s="58" customFormat="1" ht="25.5">
      <c r="B67" s="110" t="s">
        <v>2</v>
      </c>
      <c r="C67" s="105">
        <v>60</v>
      </c>
      <c r="D67" s="102" t="s">
        <v>96</v>
      </c>
      <c r="E67" s="102" t="s">
        <v>96</v>
      </c>
      <c r="F67" s="111" t="s">
        <v>36</v>
      </c>
      <c r="G67" s="112">
        <v>73</v>
      </c>
      <c r="H67" s="115"/>
      <c r="I67" s="65"/>
      <c r="J67" s="65"/>
      <c r="K67" s="65"/>
      <c r="L67" s="65"/>
      <c r="M67" s="72">
        <v>262672.98000000004</v>
      </c>
    </row>
    <row r="68" spans="2:13" s="58" customFormat="1" ht="25.5">
      <c r="B68" s="110" t="s">
        <v>2</v>
      </c>
      <c r="C68" s="105">
        <v>61</v>
      </c>
      <c r="D68" s="102" t="s">
        <v>97</v>
      </c>
      <c r="E68" s="102" t="s">
        <v>97</v>
      </c>
      <c r="F68" s="111" t="s">
        <v>36</v>
      </c>
      <c r="G68" s="112">
        <v>22</v>
      </c>
      <c r="H68" s="115"/>
      <c r="I68" s="65"/>
      <c r="J68" s="65"/>
      <c r="K68" s="65"/>
      <c r="L68" s="65"/>
      <c r="M68" s="72">
        <v>70329.6</v>
      </c>
    </row>
    <row r="69" spans="2:13" s="58" customFormat="1" ht="25.5">
      <c r="B69" s="110" t="s">
        <v>2</v>
      </c>
      <c r="C69" s="105">
        <v>62</v>
      </c>
      <c r="D69" s="102" t="s">
        <v>98</v>
      </c>
      <c r="E69" s="102" t="s">
        <v>98</v>
      </c>
      <c r="F69" s="111" t="s">
        <v>38</v>
      </c>
      <c r="G69" s="112">
        <v>735</v>
      </c>
      <c r="H69" s="115"/>
      <c r="I69" s="65"/>
      <c r="J69" s="65"/>
      <c r="K69" s="65"/>
      <c r="L69" s="65"/>
      <c r="M69" s="72">
        <v>27547.8</v>
      </c>
    </row>
    <row r="70" spans="2:13" s="58" customFormat="1" ht="12.75">
      <c r="B70" s="110"/>
      <c r="C70" s="105"/>
      <c r="D70" s="102"/>
      <c r="E70" s="102"/>
      <c r="F70" s="111"/>
      <c r="G70" s="112"/>
      <c r="H70" s="115"/>
      <c r="I70" s="65"/>
      <c r="J70" s="65"/>
      <c r="K70" s="65"/>
      <c r="L70" s="65"/>
      <c r="M70" s="72"/>
    </row>
    <row r="71" spans="2:13" s="58" customFormat="1" ht="40.5" customHeight="1">
      <c r="B71" s="110"/>
      <c r="C71" s="105"/>
      <c r="D71" s="102"/>
      <c r="E71" s="102"/>
      <c r="F71" s="111"/>
      <c r="G71" s="112"/>
      <c r="H71" s="115"/>
      <c r="I71" s="65"/>
      <c r="J71" s="65"/>
      <c r="K71" s="65"/>
      <c r="L71" s="65"/>
      <c r="M71" s="72">
        <f>SUM(M7:M70)</f>
        <v>12889287.368000004</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38" t="s">
        <v>30</v>
      </c>
      <c r="I12" s="138"/>
      <c r="J12" s="10" t="e">
        <f>SUM(#REF!)</f>
        <v>#REF!</v>
      </c>
      <c r="K12" s="10" t="e">
        <f>SUM(#REF!)</f>
        <v>#REF!</v>
      </c>
      <c r="L12" s="12"/>
    </row>
    <row r="13" s="3" customFormat="1" ht="15.75">
      <c r="F13" s="9"/>
    </row>
    <row r="14" s="3" customFormat="1" ht="15.75">
      <c r="F14" s="9"/>
    </row>
    <row r="15" s="11" customFormat="1" ht="20.25">
      <c r="D15" s="11" t="s">
        <v>19</v>
      </c>
    </row>
    <row r="16" s="11" customFormat="1" ht="20.25"/>
    <row r="17" s="11" customFormat="1" ht="20.25">
      <c r="D17" s="11"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user-pc</cp:lastModifiedBy>
  <cp:lastPrinted>2021-08-03T08:55:10Z</cp:lastPrinted>
  <dcterms:created xsi:type="dcterms:W3CDTF">2017-08-17T12:48:14Z</dcterms:created>
  <dcterms:modified xsi:type="dcterms:W3CDTF">2021-09-02T12:21:05Z</dcterms:modified>
  <cp:category/>
  <cp:version/>
  <cp:contentType/>
  <cp:contentStatus/>
</cp:coreProperties>
</file>