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filterPrivacy="1"/>
  <xr:revisionPtr revIDLastSave="0" documentId="13_ncr:1_{D746AFFE-6F4F-450B-B31B-5C7CC1999BB6}" xr6:coauthVersionLast="46" xr6:coauthVersionMax="46" xr10:uidLastSave="{00000000-0000-0000-0000-000000000000}"/>
  <bookViews>
    <workbookView xWindow="-120" yWindow="-120" windowWidth="29040" windowHeight="15990" xr2:uid="{00000000-000D-0000-FFFF-FFFF00000000}"/>
  </bookViews>
  <sheets>
    <sheet name="Лист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7" i="1" l="1"/>
</calcChain>
</file>

<file path=xl/sharedStrings.xml><?xml version="1.0" encoding="utf-8"?>
<sst xmlns="http://schemas.openxmlformats.org/spreadsheetml/2006/main" count="197" uniqueCount="138">
  <si>
    <t>CAIET DE SARCINI</t>
  </si>
  <si>
    <t>Bunuri</t>
  </si>
  <si>
    <t>Obiectul: Obiecte de uz gospodăresc</t>
  </si>
  <si>
    <t>Autoritatea contractantă: IP USMF ”Nicolae Testemițanu”, mun. Chișinău, bd. Ștefan cel Mare și Sfânt, 165</t>
  </si>
  <si>
    <t>1. Descriere generală. Informaţii</t>
  </si>
  <si>
    <t>N/o</t>
  </si>
  <si>
    <t>Denumirea bunurilor</t>
  </si>
  <si>
    <t>Specificarea tehnică deplină solicitată de către autoritatea contractantă</t>
  </si>
  <si>
    <t>Valoarea estimată, fără TVA</t>
  </si>
  <si>
    <t>Unitatea de măsură</t>
  </si>
  <si>
    <t>Cantitatea</t>
  </si>
  <si>
    <t>Perie pentru WC + suport</t>
  </si>
  <si>
    <t>Mănuși de lucru cu degete</t>
  </si>
  <si>
    <t>Greblă din metal evantai</t>
  </si>
  <si>
    <t>Dozator pentru săpun spumă</t>
  </si>
  <si>
    <t>Teu din lemn</t>
  </si>
  <si>
    <t>Bandă marcaj</t>
  </si>
  <si>
    <t xml:space="preserve">Material: spumă de cauciuc poroasă densă, fibre abrazive. Dimensiuni: 95 x 60 x 35 mm +/- 3 mm. Descriere generală: Asigură curățarea delicată fără urmă sau pagube; nu zgârie suprafețele; proprietăţi absorbante şi antibacteriene excelente; asigură spumare intensivă </t>
  </si>
  <si>
    <t xml:space="preserve">Formă: lichid. Tip rufe: colorate. Parfum: floral. Facilitează călcatul. Masa netto: 2000 ml +/- 100 ml </t>
  </si>
  <si>
    <t xml:space="preserve">Căldare rotundă de plastic cu mâner. Forma: rotundă. Capacitate: 7 litri. Material: plastic rezistent la temperaturi ridicate. Materialul mânerului - plastic rezistent </t>
  </si>
  <si>
    <t>Mărimea periei: 18 cm +/- 2 cm. Lungimea periei: 7 cm +/- 1 cm. Lungimea mânerului: 80 cm +/- 5 cm. Material: plastic rezistent. Lăţimea făraşului: 23 cm +/- 2 cm. Adâncimea făraşului: 15 cm +/- 2 cm. Rigiditatea periei: moale</t>
  </si>
  <si>
    <t>Material mâner - lemn, lungimea mânerului 150 cm - 180 cm. Perie din polipropilenă cu fire lungi și rigizi, cu lungimea firului de 37-40 cm. Greutate: 0,35 - 0,5 kg (fără mâner)</t>
  </si>
  <si>
    <t xml:space="preserve">Culoare: galbenă. Capacitate: 35 litri. Grosime: 12-15 microni (confirmarea grosimei peliculei prin prezentarea actelor oficiale). Lățime: 48-50 cm. Lungime: 65 cm +/- 5 cm. Ambalaj: rulou 20 bucăți. </t>
  </si>
  <si>
    <t xml:space="preserve">Culoare: neagră sau albastră. Capacitate: 160 litri. Grosime: 30-40 microni (confirmarea grosimei peliculei prin prezentarea actelor oficiale). Dimensiuni: 90-92 cm x 110-115 cm. Ambalaj: rulou 10 bucăți. </t>
  </si>
  <si>
    <t>Mănuși cu partea inferioară din cauciuc. Material: bumbac 70%, poliester 30%. Funcții: protecție împotriva șocurilor mecanice. Mărime: 10-12</t>
  </si>
  <si>
    <t>Material-celuloză 100%; număr de straturi: 2; dimensiune 21-24 cm x 21-24 cm; culoare albă; ambalaj: pachet polietilenă ce conține 100 bucăți</t>
  </si>
  <si>
    <t>Material: sârmă de oțel elastică, scula din +/- 25 de dinți, lățime: 520 - 560 mm, cu mâner din lemn 120 - 135 cm, înălțime: 145 - 155 cm</t>
  </si>
  <si>
    <t xml:space="preserve">Dozator pentru săpun lichid </t>
  </si>
  <si>
    <t>Material - metal alb, dimensiuni - 210 - 215 х 330 - 340 х 170 - 180 mm, viteza de suflare - 325-350 Km/h, putere: 1000 - 1200 W, nivel de zgomot: 70 -75 dB, timp de uscare a manelor - 8/12 secunde. Termen de garanție: minim 12 luni, postgaranție: minim 36 luni</t>
  </si>
  <si>
    <t>Compoziţie: apă, laurilsulfat de sodiu, clorură de sodiu, glicerină, cocamidopropil betaină, acid citric, EDTA tetrasodic, alcool benzilic, metilcloroizotiazolinonă, metilizotiazolinonă. Volum: 5000 ml +/- 500 ml</t>
  </si>
  <si>
    <t>Soluție ce poate fi folosită pentru spălarea geamurilor, oglinzilor, jaluzelelor, îndepărtează petele, spală murdăria și amprentele. Masa netto: 500 ml +/- 50 ml</t>
  </si>
  <si>
    <t>Compoziție: &gt; 30% calcit,&lt;5% sufractanți anionici, surfactanți neionici, hexil cinnamal, limonene. Alte cerințe: potrivit pentru toate tipurile de suprafețe (de porțelan și faianță, chiuvete, produse cu strat de aluminiu și crom); nu zgârie suprafața; nu lasă urme; spală ușor murdăria și depunerile de calcar; ucide bacteriile; are o aromă plăcută. Masa netto: 500 ml +/-50 ml</t>
  </si>
  <si>
    <t>Ingrediente: &lt;5% sufractanți anionici, fosfat, surfactanți neionici, agenți de înălbire pe bază de oxigen, policarboxinat, parfum. Alte cerințe: pentru curățarea manuală a covoarelor; conține formula "4 in 1". Ambalaj: flacon din plastic 500 ml +/-50 ml</t>
  </si>
  <si>
    <t>Compoziție: &lt;5% surfactanti neionici, 5-15% hidrocarburi alifatice, parfum, 3-diol, 2-bromo-2nitropropan-1, limonene, linalool. Îndepartează cu ușurinţă praful, amprentele, urmele şi murdaria. Protejează mobila din lemn. Conţine un efect antistatic. Volum: 300 ml +/-10 ml</t>
  </si>
  <si>
    <t>Tipul spălării: automat. Tip detergent: pudră Alte cerințe: pentru toate tipurile de mașini de spălat, ajută la protejarea mașinilor de spălat împotriva depunerilor de calcar, are o spumare abundentă. Compoziție: 5-15% surfactanți anionici; &lt;5% surfactanți neionici, policarboxilați, zeoliți, enzime, parfum. Ambalaj: pungă din polietilenă de 4000 gr +/-100 gr</t>
  </si>
  <si>
    <t>Dezinfectant clorigen (pe baza de clor), sub forma de tablete dizolvabil în apă, este dizolvat 1 tabletă la 10 litri apă. Masa netto: 1 kg</t>
  </si>
  <si>
    <t xml:space="preserve">Descriere generală: pentru curățare uscată și umedă; proprietăţi absorbante excelente; textură periată; rezistentă la influența substanțelor chimice; nu lasă scame. Material: microfibră. Dimensiune: 40 cm +/-3 cm x 40 cm +/-3 cm  </t>
  </si>
  <si>
    <t>Înălțime mătură: 80 cm +/- 5 cm. Înălțime mâner: 50 cm +/- 5 cm. Lățimea suprafeței de lucru: 35 cm +/- 5 cm. Diametrul mânerului: 6 cm +/- 1 cm. Masa mătură: 390 gr +/- 30 gr. Materialul măturii: sorg. Modul de fixare a sorgului : cusut cu fir de polipropilenă. Numărul de cusături pe mâner: 5-7. Numărul de cusături pe suprafață de lucru: 3-5</t>
  </si>
  <si>
    <t xml:space="preserve">(acoperite cu talc din bumbac). Material: latex Grosime: 0,6 +/- 0,2 mm. Suprafața exterioară: clorată, rezistentă la influența substanțelor chimice. Suprafața interioară: bumbac. Suprafața palmei: reliefată. Mărimea: M, L </t>
  </si>
  <si>
    <t>Densitate standard de tricotare și o grosime totală de bumbac, puncte din PVC pe o parte</t>
  </si>
  <si>
    <t>Bandă marcaj alb-roșu, Material-PVC, Marime- lățime 45-50 mm, lungime 30-33 m</t>
  </si>
  <si>
    <t>Capacitate: 1 litru, material: plastic/inox, prevăzut cu prindere pe perete</t>
  </si>
  <si>
    <t>Material: plastic, alb, prevăzut cu sistem de închidere cu cheiță, montare pe perete</t>
  </si>
  <si>
    <t>Material: plastic alb. Capacitate: 1 rola de hârtie, lungime maxim 150 m și diametrul maxim 23 cm. Dimensiuni: înălțime 27-30 cm, lățime 27-30 cm, adâncime 11-13 cm. Pentru hârtie tip Jumbo</t>
  </si>
  <si>
    <t xml:space="preserve">Culoare: neagră sau albastră. Capacitate: 60 litri. Grosime: 15-18 microni (confirmarea grosimei peliculei prin prezentarea actelor oficiale). Dimensiuni: 59-62 cm x 70-75 cm. Ambalaj: rulou 20 bucăți. </t>
  </si>
  <si>
    <t xml:space="preserve">Culoare: neagră sau albastră. Capacitate: 35 litri. Grosime: 12-15 microni (confirmarea grosimei peliculei prin prezentarea actelor oficiale). Lățime: 48-50 cm. Lungime: 65 cm +/- 5 cm. Ambalaj: rulou 30 bucăți. </t>
  </si>
  <si>
    <t>Valoarea totală estimată</t>
  </si>
  <si>
    <t xml:space="preserve">Soluţie pentru veselă   </t>
  </si>
  <si>
    <t>Set mop rotativ</t>
  </si>
  <si>
    <t>Conține glicerină, aromă plăcută, spumare abundentă, antibacterian, pentru toate tipurile de piele. Masa netto: 100 gr</t>
  </si>
  <si>
    <t>Hârtie igienică pentru dispenser Jumbo</t>
  </si>
  <si>
    <t>pereche</t>
  </si>
  <si>
    <t>Burete pentru spălarea vaselor</t>
  </si>
  <si>
    <t>Soluție pentru spalarea vaselor cu formula activa si densa ce indeparteaza eficient grasimea. Să ofere spuma abundenta si stabila. Volum: 750 ml - 1 litru</t>
  </si>
  <si>
    <t>bucată</t>
  </si>
  <si>
    <t>Arici de sârmă pentru veselă</t>
  </si>
  <si>
    <t>Săpun lichid cremă</t>
  </si>
  <si>
    <t>Spray – soluţie pentru geam</t>
  </si>
  <si>
    <t>Material: oțel inoxidabil. Diametru: 9,5 cm +/- 1,5 cm. Greutate: minim 30 gr. Înălţimea: 4,5 cm +/- 1,5 cm.</t>
  </si>
  <si>
    <t xml:space="preserve">Praf de curățat pentru lavoare </t>
  </si>
  <si>
    <t>Crem - pastă pentru curățat</t>
  </si>
  <si>
    <t>Soluție de spălat covoare</t>
  </si>
  <si>
    <t>Praf de curățare abraziv Bingo sau echivalentul. Compoziție: &lt; 5% anionici tensioactivi, agent de înălbire cu oxigen, parfum. Utilizat pentru curățarea căzilor de baie, chiuvete, gresie și faianță și suprafețe de bucătarie. Conține proprietăți dezinfectante și antibacteriene. Masa netto: 500 gr +/- 50 gr</t>
  </si>
  <si>
    <t>Soluție spray pentru mobilă</t>
  </si>
  <si>
    <t>Lichid pentru pardosele (gresie și faianță)</t>
  </si>
  <si>
    <t>Produsul este destinat spălării și îngrijirii podelelor și a altor tipuri de suprafețe lavabile. Este ideal pentru parchet, laminat, piatră naturală, țiglă, lăcuită și alte suprafețe impermeabile. Nu necesită clătire. Compoziție: ≥30% apă purificată; &lt;5%: tensioactivi neionici, surfactanți amfoteri, sare EDTA, agent aromatizant, metilcloroizotiazolinona, metilizotiazolinona, colorant. Masa netto: 5000 ml +/- 100 ml</t>
  </si>
  <si>
    <t>Praf de spălat manual</t>
  </si>
  <si>
    <t>Tipul spălării: manual. Tip detergent: pudră. Utilizare: detergent universal. Alte cerințe: pentru spălarea rufelor, lenjerie, țesături sintetice și mixte; pentru spălare manuală și orice tip de mașini de spălat, are o spumare abundentă. Ambalaj: cutie de carton de 450 gr +/-50 gr</t>
  </si>
  <si>
    <t xml:space="preserve">Praf de spălat automat </t>
  </si>
  <si>
    <t>Balsam clătitor</t>
  </si>
  <si>
    <t xml:space="preserve">Soluţie dezinfectantă pentru WC </t>
  </si>
  <si>
    <t>Soluție de desfundat țevile</t>
  </si>
  <si>
    <t>Dezinfectant înălbitor cu molecule active anti-calcar care aderă la pereții vasului de toaletă chiar și sub apă. Compoziție: dezinfectant, hipoclorid de sodiu 4,5 g la 100 g, &lt; 5 agent de înălbire pe bază de clor (hipoclorid de sodiu), surfactanți neonici, săpun, parfum. Asigură o curățare eficientă a vasului de toaletă, îndepărtează petele și depunerile de piatră, elimină bacteriile, mucegaiul și virușii, asigură o acoperire eficientă a vasului de toaletă, are un parfum plăcut care durează mult. Masa netto: 750 ml +/-50 ml</t>
  </si>
  <si>
    <t>Detergent extrem de eficient pentru eliminarea blocajelor în locurile de canalizare și conducte greu accesibile, fără să atace țevile. Antibacterial, elimină mirosurile neplăcute. Ideal pentru toate tipurile de țevi din metal și plastic. Dizolvă rapid depozitele de grăsimi și proteine, părul, resturile alimentare, acționează pe toată lungimea conductei. Formula groasă. Compoziție: ≥ 30% apă purificată; &lt; 5%: hipoclorit de sodiu, surfactanți anionici, surfactanți neionici, hidroxid de sodiu, parfum. Volum: 1000 ml +/- 30 ml</t>
  </si>
  <si>
    <t>Săpun de toaletă solid</t>
  </si>
  <si>
    <t>Săpun de rufe solid</t>
  </si>
  <si>
    <t>Săpun de rufe universal. Culoare albă. Compoziție: seu de sodiu, apă, kemelat de palmier de sodiu, parfum, cocoat de sodiu, glicerină, clorură de sodiu, CI 77891, EDTA tetrasodic, acid etidronic, citronelol, distirilbifenil disulfonat disodic, geraniol, limonene. Alte cerințe: conține glicerină, poate fi folosit efectiv în ​​apă rece și caldă, nu provoacă reacţii alergice, are o aromă plăcută, are o spumare abundentă. Tip de ambalare: celofan transparent. Masa netto: 200 gr.</t>
  </si>
  <si>
    <t>Înălbitor</t>
  </si>
  <si>
    <t>Compoziție: hipoclorit de sodiu, sodă caustică. Alte cerințe: pentru spălarea manuală și în mașină de spălat, poate fi folosit efectiv în ​​apă rece, curăță, dezinfectează, împrospătează și  înălbește hainele, lenjeria de pat, suprafețele, obiectele sanitare. Masa netto: 2000 ml +/- 100 ml</t>
  </si>
  <si>
    <t xml:space="preserve">Tablete clor </t>
  </si>
  <si>
    <t>Sită-plasă pentru pisoar</t>
  </si>
  <si>
    <t>Sită odorizantă pentru pisoar cu nervuri proiectate din silicon ce permite o buna aderenta și pentru a reduce stropirea, impregnată cu un neutralizant de miros. Asigură igienizarea și eliminarea mirosurilor neplăcute, conținând bacterii benefice ce curăță eficient vasul pisoarului. Greutate: 40-42 grame. Dimensiune: 16.5 - 17 cm</t>
  </si>
  <si>
    <t>Hârtie igienică</t>
  </si>
  <si>
    <t>Materie primă: maculatură. Culoare: gri. Număr straturi: 1. Tipul hârtiei: porționată/neporționată. Diametrul ruloului: 102 mm +/-3 mm. Înălţimea ruloului: 93 mm +/-3 mm. Lungimea ruloului 60-65 m. Parfumare: nu</t>
  </si>
  <si>
    <t>Materie primă: 100 % celuloză. Culoare: albă. Număr straturi: minim 2. Perforare: da. Diametrul ruloului: 19 cm. Înălţimea ruloului: 9 cm. Lungimea ruloului: 120 m - 150 m. Alte cerințe: Compatibil cu dispenser pentru hârtie igienică Jumbo</t>
  </si>
  <si>
    <t>Șervețele hârtie pliate VV</t>
  </si>
  <si>
    <t>Materie primă: 100 % celuloză. Culoare: albă. Număr straturi: 2 straturi. Tipul străturii: VV. Dimensiunea prosopului: 21-23 cm x 21-23 cm. Ambalaj: pachet minim 250 bucăți</t>
  </si>
  <si>
    <t>Caracteristici - celuloză reciclată; gofrată; diametru exterior 20,5 cm; lungime 100 m; culoare alb; număr straturi: 2</t>
  </si>
  <si>
    <t xml:space="preserve">Prosop de mâini </t>
  </si>
  <si>
    <t xml:space="preserve">Șervețele de hârtie </t>
  </si>
  <si>
    <t>Lavetă din microfibră</t>
  </si>
  <si>
    <t xml:space="preserve">Cârpă din microfibră de podea </t>
  </si>
  <si>
    <t xml:space="preserve">Descriere generală: pentru curățare uscată și umedă; în formă uscată îndepărtează praful de pe pereți, tavane și covoare; în formă umezită spală perfect toate tipurile de pardoseli (parchet, laminat, gresie, linoleum); proprietăţi absorbante excelente; textură periată; rezistentă la influența substanțelor chimice; nu lasă scame; rezistă la cel puțin 300 de spălări. Material: microfibră. Dimensiune: 100 cm +/-5 cm x 60 cm +/-5 cm. </t>
  </si>
  <si>
    <t>Căldare din masă plastică</t>
  </si>
  <si>
    <t>Set perie și făraş cu mâner lung</t>
  </si>
  <si>
    <t>Set (mop, căldare, mâner)</t>
  </si>
  <si>
    <t xml:space="preserve">Căldare ovală din plastic dur 10-12 litri, cu storcător larg, din plastic rezistent compatibil cu mopuri de până la 300 gr, mop cu fire din bumbac, 250-300 gr. Mânerul teului din aluminiu: 140 cm +/- 10 cm. </t>
  </si>
  <si>
    <t xml:space="preserve">Mop - perie din coton  (rezervă) </t>
  </si>
  <si>
    <t>Material mop: microfibră 50%, poliester 50% sau 100% bumbac. Dimensiuni mop: 44 cm x 12 cm. Rezistă la cel puțin 300 de spălări</t>
  </si>
  <si>
    <t>Material mop: microfibră 50%, poliester 50% sau 100% bumbac. Dimensiuni mop: 60 cm x 12 cm. Rezistă la cel puțin 300 de spălări</t>
  </si>
  <si>
    <t xml:space="preserve">Mop plat 44 cm x 12 cm (rezervă) </t>
  </si>
  <si>
    <t xml:space="preserve">Mop plat 60 cm x 12 cm (rezervă) </t>
  </si>
  <si>
    <t>Mop plat (rezervă) compatibil cu          set mop Uni Junior</t>
  </si>
  <si>
    <t xml:space="preserve">Material mop: microfibră 50%, poliester 50%. Dimensiuni mop: 35 cm x 15 cm. Rezistă la cel puțin 300 de spălări. Greutate: 100 gr - 150 gr. </t>
  </si>
  <si>
    <t>Mop rotativ + căldare cu centrifugă, sistem de rotație al mopului rotativ de 360 de grade cu textura din microfibra super absorbanta. Material: căldare - plastic dur, mop - inox, laveta - microfibra
Volum caldare: 12 - 14 litri</t>
  </si>
  <si>
    <t>Mop - perie din coton (rezervă) compatibil cu set mop rotabil</t>
  </si>
  <si>
    <t xml:space="preserve">Tip mop: rotativ. Forma: circulara. Material: microfibra. Greutate: 120 gr +/- 10 gr. Lungime: 16 cm +/-1 cm. Culoare: alb
</t>
  </si>
  <si>
    <t xml:space="preserve">Coş pentru gunoi cu capac batant </t>
  </si>
  <si>
    <t>Material: plastic dur, rezistent. Volum 10-12 litri. Culoare: alb sau gri</t>
  </si>
  <si>
    <t>Coş pentru gunoi din plastic cu pedală 12 litri</t>
  </si>
  <si>
    <t>Coş pentru gunoi din plastic cu pedală 50 litri</t>
  </si>
  <si>
    <t>Material: plastic dur, rezistent. Prevăzut cu pedală ce acționează capacul.</t>
  </si>
  <si>
    <t>Pungi pentru gunoi 35 litri</t>
  </si>
  <si>
    <t>rulou</t>
  </si>
  <si>
    <t>Pungi pentru gunoi galbene 35 litri</t>
  </si>
  <si>
    <t>Saci pentru gunoi 60 litri</t>
  </si>
  <si>
    <t>Saci pentru gunoi 160 litri</t>
  </si>
  <si>
    <t>Perie pentru eprubete</t>
  </si>
  <si>
    <t>Perie pentru spălat eprubete cu diametru minim de 15 mm, suport metalic, fire din plastic</t>
  </si>
  <si>
    <t>Material: plastic dur, rezistent, tipul suportului: pahar colț sau rotund, instalare pe podea, înălțime: 35-45 cm, culoare: albă sau gri</t>
  </si>
  <si>
    <t>Mătură de mălai</t>
  </si>
  <si>
    <t>Mătură pentru teren din plastic  (rotundă)</t>
  </si>
  <si>
    <t xml:space="preserve">Mănuşi pentru menaj din latex </t>
  </si>
  <si>
    <t>Mănuşi tricotate cu puncte PVC</t>
  </si>
  <si>
    <t>Lopată pentru zăpadă</t>
  </si>
  <si>
    <t xml:space="preserve">Lopată </t>
  </si>
  <si>
    <t>Lungime: 150 - 175 cm. Cu coadă din lemn</t>
  </si>
  <si>
    <t>Tip: cu mâner, pentru manipulare confortabilă. Materiale: plastic durabil pentru cupă și lemn solid pentru mâner. Dimensiuni: lungime 470-500 mm, lățime 375-450 mm</t>
  </si>
  <si>
    <t>Material plastic rezistent și durabil. Capacitatea de 1000 ml +/-10 ml (1 ml/doza de săpun). Dimensiuni: ≈ 200 mm x 80 mm x 80 mm</t>
  </si>
  <si>
    <t>Dispenser pentru șervețele igienice tip ZZ</t>
  </si>
  <si>
    <t>Dispenser pentru hârtie igienică tip   Jumbo</t>
  </si>
  <si>
    <t>Uscător de mâini</t>
  </si>
  <si>
    <t xml:space="preserve">Mâner: materialul mânerului: lemn, lungime: 130 - 140 cm. Suprafață de lucru: materialul suprafeței de lucru: lemn, lățime: 33 cm +/- 1 cm. </t>
  </si>
  <si>
    <t>Saci pentru gunoi de construcție</t>
  </si>
  <si>
    <t>Lățimea 50-60 cm, înălțimea 80-100 cm, grosimea polietilenei 0,12 - 0,15 mm</t>
  </si>
  <si>
    <t>250-300 gr, compatibil cu Lotul nr. 30</t>
  </si>
  <si>
    <r>
      <rPr>
        <b/>
        <sz val="12"/>
        <color theme="1"/>
        <rFont val="Times New Roman"/>
        <family val="1"/>
        <charset val="204"/>
      </rPr>
      <t>2. Utilizarea, păstrarea, protecţia, calitatea produselor</t>
    </r>
    <r>
      <rPr>
        <sz val="12"/>
        <color theme="1"/>
        <rFont val="Times New Roman"/>
        <family val="1"/>
        <charset val="204"/>
      </rPr>
      <t xml:space="preserve">
Termenii și condițiile de livrare solicitați: maxim 30 zile din momentul semnării contractului, la sediul indicat de către Cumpărător.
</t>
    </r>
    <r>
      <rPr>
        <b/>
        <sz val="12"/>
        <color theme="1"/>
        <rFont val="Times New Roman"/>
        <family val="1"/>
        <charset val="204"/>
      </rPr>
      <t>3. Mostre</t>
    </r>
    <r>
      <rPr>
        <sz val="12"/>
        <color theme="1"/>
        <rFont val="Times New Roman"/>
        <family val="1"/>
        <charset val="204"/>
      </rPr>
      <t xml:space="preserve">
Operatorul economic prezintă Declarația privind prezentarea la solicitare a mostrelor în termen de 3 zile lucrătoare.
</t>
    </r>
    <r>
      <rPr>
        <b/>
        <sz val="12"/>
        <color theme="1"/>
        <rFont val="Times New Roman"/>
        <family val="1"/>
        <charset val="204"/>
      </rPr>
      <t>4. Documente obligatorii la depunerea ofertei</t>
    </r>
    <r>
      <rPr>
        <sz val="12"/>
        <color theme="1"/>
        <rFont val="Times New Roman"/>
        <family val="1"/>
        <charset val="204"/>
      </rPr>
      <t xml:space="preserve">
Operatorul economic va prezenta obligatoriu documentele menționate în Anunțul de participare.
</t>
    </r>
    <r>
      <rPr>
        <b/>
        <sz val="12"/>
        <color theme="1"/>
        <rFont val="Times New Roman"/>
        <family val="1"/>
        <charset val="204"/>
      </rPr>
      <t>5. Documente obligatorii la evaluarea ofertelor</t>
    </r>
    <r>
      <rPr>
        <sz val="12"/>
        <color theme="1"/>
        <rFont val="Times New Roman"/>
        <family val="1"/>
        <charset val="204"/>
      </rPr>
      <t xml:space="preserve">
Operatorul economic va prezenta obligatoriu documentele justificative aferente DUAE menționate în Anunțul de participare.
Autoritatea contractantă: IP USMF ”Nicolae Testemițanu”              
Data „16” aprilie 2026</t>
    </r>
  </si>
  <si>
    <t>Anexa nr. 21
la Documentația standard nr. 115                                                                                                                                                                                     
din “15” septembrie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</si>
</sst>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2"/>
      <color theme="1"/>
      <name val="Times New Roman"/>
      <family val="1"/>
      <charset val="204"/>
    </font>
    <font>
      <sz val="12"/>
      <color theme="1"/>
      <name val="Times New Roman"/>
      <family val="1"/>
      <charset val="204"/>
    </font>
    <font>
      <b/>
      <sz val="14"/>
      <color theme="1"/>
      <name val="Times New Roman"/>
      <family val="1"/>
      <charset val="204"/>
    </font>
    <font>
      <sz val="12"/>
      <color rgb="FF000000"/>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49" fontId="2" fillId="0" borderId="0" xfId="0" applyNumberFormat="1" applyFont="1"/>
    <xf numFmtId="0" fontId="2" fillId="0" borderId="0" xfId="0" applyFont="1"/>
    <xf numFmtId="0" fontId="2" fillId="0" borderId="0" xfId="0" applyFont="1" applyAlignment="1">
      <alignment wrapText="1"/>
    </xf>
    <xf numFmtId="0" fontId="2" fillId="0" borderId="0" xfId="0" applyFont="1" applyAlignment="1">
      <alignment horizontal="left" wrapText="1"/>
    </xf>
    <xf numFmtId="49"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vertical="top" wrapText="1"/>
    </xf>
    <xf numFmtId="0" fontId="2" fillId="0" borderId="1" xfId="0" applyFont="1" applyBorder="1" applyAlignment="1">
      <alignment horizontal="left" vertical="top" wrapText="1"/>
    </xf>
    <xf numFmtId="2" fontId="1" fillId="0" borderId="1" xfId="0" applyNumberFormat="1" applyFont="1" applyBorder="1" applyAlignment="1">
      <alignment horizontal="center" vertical="center"/>
    </xf>
    <xf numFmtId="0" fontId="2" fillId="0" borderId="1" xfId="0" applyFont="1" applyBorder="1" applyAlignment="1">
      <alignment horizontal="center" vertical="top"/>
    </xf>
    <xf numFmtId="2" fontId="4" fillId="0" borderId="1" xfId="0" applyNumberFormat="1" applyFont="1" applyBorder="1" applyAlignment="1">
      <alignment horizontal="center" vertical="top"/>
    </xf>
    <xf numFmtId="49" fontId="2" fillId="0" borderId="0" xfId="0" applyNumberFormat="1" applyFont="1" applyAlignment="1">
      <alignment horizontal="left" vertical="top" wrapText="1"/>
    </xf>
    <xf numFmtId="49" fontId="2" fillId="0" borderId="0" xfId="0" applyNumberFormat="1" applyFont="1" applyAlignment="1">
      <alignment horizontal="left" vertical="top"/>
    </xf>
    <xf numFmtId="49" fontId="1" fillId="0" borderId="1" xfId="0" applyNumberFormat="1"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left" wrapText="1"/>
    </xf>
    <xf numFmtId="49" fontId="1" fillId="0" borderId="0" xfId="0" applyNumberFormat="1" applyFont="1" applyAlignment="1">
      <alignment horizontal="left"/>
    </xf>
    <xf numFmtId="0" fontId="2" fillId="0" borderId="0" xfId="0" applyFont="1" applyAlignment="1">
      <alignment horizontal="right" vertical="top" wrapText="1"/>
    </xf>
    <xf numFmtId="0" fontId="2" fillId="0" borderId="0" xfId="0" applyFont="1" applyAlignment="1">
      <alignment horizontal="right" vertical="top"/>
    </xf>
    <xf numFmtId="49" fontId="2" fillId="0" borderId="0" xfId="0" applyNumberFormat="1" applyFont="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93"/>
  <sheetViews>
    <sheetView tabSelected="1" workbookViewId="0">
      <selection activeCell="J15" sqref="J15"/>
    </sheetView>
  </sheetViews>
  <sheetFormatPr defaultRowHeight="15" x14ac:dyDescent="0.25"/>
  <cols>
    <col min="1" max="1" width="5.42578125" customWidth="1"/>
    <col min="2" max="2" width="35" customWidth="1"/>
    <col min="3" max="3" width="12.85546875" customWidth="1"/>
    <col min="4" max="4" width="16.7109375" customWidth="1"/>
    <col min="5" max="5" width="46.85546875" customWidth="1"/>
    <col min="6" max="6" width="18.140625" customWidth="1"/>
  </cols>
  <sheetData>
    <row r="2" spans="1:6" ht="45.75" customHeight="1" x14ac:dyDescent="0.25">
      <c r="C2" s="18" t="s">
        <v>137</v>
      </c>
      <c r="D2" s="19"/>
      <c r="E2" s="19"/>
      <c r="F2" s="19"/>
    </row>
    <row r="5" spans="1:6" ht="18.75" x14ac:dyDescent="0.3">
      <c r="A5" s="15" t="s">
        <v>0</v>
      </c>
      <c r="B5" s="15"/>
      <c r="C5" s="15"/>
      <c r="D5" s="15"/>
      <c r="E5" s="15"/>
      <c r="F5" s="15"/>
    </row>
    <row r="6" spans="1:6" ht="15.75" x14ac:dyDescent="0.25">
      <c r="A6" s="1"/>
      <c r="B6" s="2"/>
      <c r="C6" s="2"/>
      <c r="D6" s="2"/>
      <c r="E6" s="3"/>
      <c r="F6" s="2"/>
    </row>
    <row r="7" spans="1:6" ht="15.75" x14ac:dyDescent="0.25">
      <c r="A7" s="20" t="s">
        <v>1</v>
      </c>
      <c r="B7" s="20"/>
      <c r="C7" s="20"/>
      <c r="D7" s="20"/>
      <c r="E7" s="20"/>
      <c r="F7" s="20"/>
    </row>
    <row r="8" spans="1:6" ht="15.75" x14ac:dyDescent="0.25">
      <c r="A8" s="1"/>
      <c r="B8" s="2"/>
      <c r="C8" s="2"/>
      <c r="D8" s="2"/>
      <c r="E8" s="3"/>
      <c r="F8" s="2"/>
    </row>
    <row r="9" spans="1:6" ht="18.75" customHeight="1" x14ac:dyDescent="0.25">
      <c r="A9" s="16" t="s">
        <v>2</v>
      </c>
      <c r="B9" s="16"/>
      <c r="C9" s="16"/>
      <c r="D9" s="16"/>
      <c r="E9" s="16"/>
      <c r="F9" s="16"/>
    </row>
    <row r="10" spans="1:6" ht="15.75" x14ac:dyDescent="0.25">
      <c r="A10" s="4"/>
      <c r="B10" s="4"/>
      <c r="C10" s="4"/>
      <c r="D10" s="4"/>
      <c r="E10" s="4"/>
      <c r="F10" s="4"/>
    </row>
    <row r="11" spans="1:6" ht="15.75" customHeight="1" x14ac:dyDescent="0.25">
      <c r="A11" s="16" t="s">
        <v>3</v>
      </c>
      <c r="B11" s="16"/>
      <c r="C11" s="16"/>
      <c r="D11" s="16"/>
      <c r="E11" s="16"/>
      <c r="F11" s="16"/>
    </row>
    <row r="12" spans="1:6" ht="15.75" x14ac:dyDescent="0.25">
      <c r="A12" s="1"/>
      <c r="B12" s="2"/>
      <c r="C12" s="2"/>
      <c r="D12" s="2"/>
      <c r="E12" s="3"/>
      <c r="F12" s="2"/>
    </row>
    <row r="13" spans="1:6" ht="21.75" customHeight="1" x14ac:dyDescent="0.25">
      <c r="A13" s="17" t="s">
        <v>4</v>
      </c>
      <c r="B13" s="17"/>
      <c r="C13" s="17"/>
      <c r="D13" s="17"/>
      <c r="E13" s="17"/>
      <c r="F13" s="17"/>
    </row>
    <row r="14" spans="1:6" ht="15.75" x14ac:dyDescent="0.25">
      <c r="A14" s="1"/>
      <c r="B14" s="2"/>
      <c r="C14" s="2"/>
      <c r="D14" s="2"/>
      <c r="E14" s="3"/>
      <c r="F14" s="2"/>
    </row>
    <row r="15" spans="1:6" ht="57.75" customHeight="1" x14ac:dyDescent="0.25">
      <c r="A15" s="5" t="s">
        <v>5</v>
      </c>
      <c r="B15" s="6" t="s">
        <v>6</v>
      </c>
      <c r="C15" s="6" t="s">
        <v>9</v>
      </c>
      <c r="D15" s="6" t="s">
        <v>10</v>
      </c>
      <c r="E15" s="6" t="s">
        <v>7</v>
      </c>
      <c r="F15" s="6" t="s">
        <v>8</v>
      </c>
    </row>
    <row r="16" spans="1:6" ht="46.5" customHeight="1" x14ac:dyDescent="0.25">
      <c r="A16" s="10">
        <v>1</v>
      </c>
      <c r="B16" s="7" t="s">
        <v>47</v>
      </c>
      <c r="C16" s="10" t="s">
        <v>54</v>
      </c>
      <c r="D16" s="10">
        <v>628</v>
      </c>
      <c r="E16" s="7" t="s">
        <v>53</v>
      </c>
      <c r="F16" s="11">
        <v>12435</v>
      </c>
    </row>
    <row r="17" spans="1:6" ht="93" customHeight="1" x14ac:dyDescent="0.25">
      <c r="A17" s="10">
        <v>2</v>
      </c>
      <c r="B17" s="7" t="s">
        <v>52</v>
      </c>
      <c r="C17" s="10" t="s">
        <v>54</v>
      </c>
      <c r="D17" s="10">
        <v>710</v>
      </c>
      <c r="E17" s="7" t="s">
        <v>17</v>
      </c>
      <c r="F17" s="11">
        <v>1633</v>
      </c>
    </row>
    <row r="18" spans="1:6" ht="47.25" customHeight="1" x14ac:dyDescent="0.25">
      <c r="A18" s="10">
        <v>3</v>
      </c>
      <c r="B18" s="7" t="s">
        <v>55</v>
      </c>
      <c r="C18" s="10" t="s">
        <v>54</v>
      </c>
      <c r="D18" s="10">
        <v>503</v>
      </c>
      <c r="E18" s="7" t="s">
        <v>58</v>
      </c>
      <c r="F18" s="11">
        <v>3620</v>
      </c>
    </row>
    <row r="19" spans="1:6" ht="79.5" customHeight="1" x14ac:dyDescent="0.25">
      <c r="A19" s="10">
        <v>4</v>
      </c>
      <c r="B19" s="7" t="s">
        <v>56</v>
      </c>
      <c r="C19" s="10" t="s">
        <v>54</v>
      </c>
      <c r="D19" s="10">
        <v>700</v>
      </c>
      <c r="E19" s="7" t="s">
        <v>29</v>
      </c>
      <c r="F19" s="11">
        <v>22260</v>
      </c>
    </row>
    <row r="20" spans="1:6" ht="48" customHeight="1" x14ac:dyDescent="0.25">
      <c r="A20" s="10">
        <v>5</v>
      </c>
      <c r="B20" s="7" t="s">
        <v>57</v>
      </c>
      <c r="C20" s="10" t="s">
        <v>54</v>
      </c>
      <c r="D20" s="10">
        <v>777</v>
      </c>
      <c r="E20" s="7" t="s">
        <v>30</v>
      </c>
      <c r="F20" s="11">
        <v>8547</v>
      </c>
    </row>
    <row r="21" spans="1:6" ht="94.5" customHeight="1" x14ac:dyDescent="0.25">
      <c r="A21" s="10">
        <v>6</v>
      </c>
      <c r="B21" s="7" t="s">
        <v>59</v>
      </c>
      <c r="C21" s="10" t="s">
        <v>54</v>
      </c>
      <c r="D21" s="10">
        <v>532</v>
      </c>
      <c r="E21" s="7" t="s">
        <v>62</v>
      </c>
      <c r="F21" s="11">
        <v>8725</v>
      </c>
    </row>
    <row r="22" spans="1:6" ht="126" customHeight="1" x14ac:dyDescent="0.25">
      <c r="A22" s="10">
        <v>7</v>
      </c>
      <c r="B22" s="7" t="s">
        <v>60</v>
      </c>
      <c r="C22" s="10" t="s">
        <v>54</v>
      </c>
      <c r="D22" s="10">
        <v>630</v>
      </c>
      <c r="E22" s="7" t="s">
        <v>31</v>
      </c>
      <c r="F22" s="11">
        <v>11340</v>
      </c>
    </row>
    <row r="23" spans="1:6" ht="79.5" customHeight="1" x14ac:dyDescent="0.25">
      <c r="A23" s="10">
        <v>8</v>
      </c>
      <c r="B23" s="7" t="s">
        <v>61</v>
      </c>
      <c r="C23" s="10" t="s">
        <v>54</v>
      </c>
      <c r="D23" s="10">
        <v>60</v>
      </c>
      <c r="E23" s="7" t="s">
        <v>32</v>
      </c>
      <c r="F23" s="11">
        <v>1650</v>
      </c>
    </row>
    <row r="24" spans="1:6" ht="94.5" customHeight="1" x14ac:dyDescent="0.25">
      <c r="A24" s="10">
        <v>9</v>
      </c>
      <c r="B24" s="7" t="s">
        <v>63</v>
      </c>
      <c r="C24" s="10" t="s">
        <v>54</v>
      </c>
      <c r="D24" s="10">
        <v>25</v>
      </c>
      <c r="E24" s="7" t="s">
        <v>33</v>
      </c>
      <c r="F24" s="11">
        <v>393</v>
      </c>
    </row>
    <row r="25" spans="1:6" ht="142.5" customHeight="1" x14ac:dyDescent="0.25">
      <c r="A25" s="10">
        <v>10</v>
      </c>
      <c r="B25" s="7" t="s">
        <v>64</v>
      </c>
      <c r="C25" s="10" t="s">
        <v>54</v>
      </c>
      <c r="D25" s="10">
        <v>687</v>
      </c>
      <c r="E25" s="7" t="s">
        <v>65</v>
      </c>
      <c r="F25" s="11">
        <v>21640</v>
      </c>
    </row>
    <row r="26" spans="1:6" ht="95.25" customHeight="1" x14ac:dyDescent="0.25">
      <c r="A26" s="10">
        <v>11</v>
      </c>
      <c r="B26" s="7" t="s">
        <v>66</v>
      </c>
      <c r="C26" s="10" t="s">
        <v>54</v>
      </c>
      <c r="D26" s="10">
        <v>728</v>
      </c>
      <c r="E26" s="7" t="s">
        <v>67</v>
      </c>
      <c r="F26" s="11">
        <v>8590</v>
      </c>
    </row>
    <row r="27" spans="1:6" ht="110.25" customHeight="1" x14ac:dyDescent="0.25">
      <c r="A27" s="10">
        <v>12</v>
      </c>
      <c r="B27" s="7" t="s">
        <v>68</v>
      </c>
      <c r="C27" s="10" t="s">
        <v>54</v>
      </c>
      <c r="D27" s="10">
        <v>152</v>
      </c>
      <c r="E27" s="7" t="s">
        <v>34</v>
      </c>
      <c r="F27" s="11">
        <v>16720</v>
      </c>
    </row>
    <row r="28" spans="1:6" ht="33.75" customHeight="1" x14ac:dyDescent="0.25">
      <c r="A28" s="10">
        <v>13</v>
      </c>
      <c r="B28" s="7" t="s">
        <v>69</v>
      </c>
      <c r="C28" s="10" t="s">
        <v>54</v>
      </c>
      <c r="D28" s="10">
        <v>38</v>
      </c>
      <c r="E28" s="7" t="s">
        <v>18</v>
      </c>
      <c r="F28" s="11">
        <v>1300</v>
      </c>
    </row>
    <row r="29" spans="1:6" ht="173.25" customHeight="1" x14ac:dyDescent="0.25">
      <c r="A29" s="10">
        <v>14</v>
      </c>
      <c r="B29" s="7" t="s">
        <v>70</v>
      </c>
      <c r="C29" s="10" t="s">
        <v>54</v>
      </c>
      <c r="D29" s="10">
        <v>1029</v>
      </c>
      <c r="E29" s="7" t="s">
        <v>72</v>
      </c>
      <c r="F29" s="11">
        <v>47334</v>
      </c>
    </row>
    <row r="30" spans="1:6" ht="172.5" customHeight="1" x14ac:dyDescent="0.25">
      <c r="A30" s="10">
        <v>15</v>
      </c>
      <c r="B30" s="7" t="s">
        <v>71</v>
      </c>
      <c r="C30" s="10" t="s">
        <v>54</v>
      </c>
      <c r="D30" s="10">
        <v>87</v>
      </c>
      <c r="E30" s="7" t="s">
        <v>73</v>
      </c>
      <c r="F30" s="11">
        <v>3132</v>
      </c>
    </row>
    <row r="31" spans="1:6" ht="48" customHeight="1" x14ac:dyDescent="0.25">
      <c r="A31" s="10">
        <v>16</v>
      </c>
      <c r="B31" s="7" t="s">
        <v>74</v>
      </c>
      <c r="C31" s="10" t="s">
        <v>54</v>
      </c>
      <c r="D31" s="10">
        <v>2553</v>
      </c>
      <c r="E31" s="7" t="s">
        <v>49</v>
      </c>
      <c r="F31" s="11">
        <v>13403</v>
      </c>
    </row>
    <row r="32" spans="1:6" ht="156.75" customHeight="1" x14ac:dyDescent="0.25">
      <c r="A32" s="10">
        <v>17</v>
      </c>
      <c r="B32" s="7" t="s">
        <v>75</v>
      </c>
      <c r="C32" s="10" t="s">
        <v>54</v>
      </c>
      <c r="D32" s="10">
        <v>900</v>
      </c>
      <c r="E32" s="7" t="s">
        <v>76</v>
      </c>
      <c r="F32" s="11">
        <v>8550</v>
      </c>
    </row>
    <row r="33" spans="1:6" ht="93" customHeight="1" x14ac:dyDescent="0.25">
      <c r="A33" s="10">
        <v>18</v>
      </c>
      <c r="B33" s="7" t="s">
        <v>77</v>
      </c>
      <c r="C33" s="10" t="s">
        <v>54</v>
      </c>
      <c r="D33" s="10">
        <v>876</v>
      </c>
      <c r="E33" s="7" t="s">
        <v>78</v>
      </c>
      <c r="F33" s="11">
        <v>16206</v>
      </c>
    </row>
    <row r="34" spans="1:6" ht="48" customHeight="1" x14ac:dyDescent="0.25">
      <c r="A34" s="10">
        <v>19</v>
      </c>
      <c r="B34" s="7" t="s">
        <v>79</v>
      </c>
      <c r="C34" s="10" t="s">
        <v>54</v>
      </c>
      <c r="D34" s="10">
        <v>143</v>
      </c>
      <c r="E34" s="7" t="s">
        <v>35</v>
      </c>
      <c r="F34" s="11">
        <v>25740</v>
      </c>
    </row>
    <row r="35" spans="1:6" ht="109.5" customHeight="1" x14ac:dyDescent="0.25">
      <c r="A35" s="10">
        <v>20</v>
      </c>
      <c r="B35" s="7" t="s">
        <v>80</v>
      </c>
      <c r="C35" s="10" t="s">
        <v>54</v>
      </c>
      <c r="D35" s="10">
        <v>240</v>
      </c>
      <c r="E35" s="7" t="s">
        <v>81</v>
      </c>
      <c r="F35" s="11">
        <v>21600</v>
      </c>
    </row>
    <row r="36" spans="1:6" ht="77.25" customHeight="1" x14ac:dyDescent="0.25">
      <c r="A36" s="10">
        <v>21</v>
      </c>
      <c r="B36" s="7" t="s">
        <v>82</v>
      </c>
      <c r="C36" s="10" t="s">
        <v>54</v>
      </c>
      <c r="D36" s="10">
        <v>1142</v>
      </c>
      <c r="E36" s="7" t="s">
        <v>83</v>
      </c>
      <c r="F36" s="11">
        <v>5653</v>
      </c>
    </row>
    <row r="37" spans="1:6" ht="79.5" customHeight="1" x14ac:dyDescent="0.25">
      <c r="A37" s="10">
        <v>22</v>
      </c>
      <c r="B37" s="7" t="s">
        <v>50</v>
      </c>
      <c r="C37" s="10" t="s">
        <v>54</v>
      </c>
      <c r="D37" s="10">
        <v>8800</v>
      </c>
      <c r="E37" s="7" t="s">
        <v>84</v>
      </c>
      <c r="F37" s="11">
        <v>132000</v>
      </c>
    </row>
    <row r="38" spans="1:6" ht="68.25" customHeight="1" x14ac:dyDescent="0.25">
      <c r="A38" s="10">
        <v>23</v>
      </c>
      <c r="B38" s="7" t="s">
        <v>85</v>
      </c>
      <c r="C38" s="10" t="s">
        <v>54</v>
      </c>
      <c r="D38" s="10">
        <v>2615</v>
      </c>
      <c r="E38" s="7" t="s">
        <v>86</v>
      </c>
      <c r="F38" s="11">
        <v>49685</v>
      </c>
    </row>
    <row r="39" spans="1:6" ht="46.5" customHeight="1" x14ac:dyDescent="0.25">
      <c r="A39" s="10">
        <v>24</v>
      </c>
      <c r="B39" s="7" t="s">
        <v>88</v>
      </c>
      <c r="C39" s="10" t="s">
        <v>54</v>
      </c>
      <c r="D39" s="10">
        <v>708</v>
      </c>
      <c r="E39" s="7" t="s">
        <v>87</v>
      </c>
      <c r="F39" s="11">
        <v>24780</v>
      </c>
    </row>
    <row r="40" spans="1:6" ht="48" customHeight="1" x14ac:dyDescent="0.25">
      <c r="A40" s="10">
        <v>25</v>
      </c>
      <c r="B40" s="7" t="s">
        <v>89</v>
      </c>
      <c r="C40" s="10" t="s">
        <v>54</v>
      </c>
      <c r="D40" s="10">
        <v>1958</v>
      </c>
      <c r="E40" s="7" t="s">
        <v>25</v>
      </c>
      <c r="F40" s="11">
        <v>23496</v>
      </c>
    </row>
    <row r="41" spans="1:6" ht="78" customHeight="1" x14ac:dyDescent="0.25">
      <c r="A41" s="10">
        <v>26</v>
      </c>
      <c r="B41" s="7" t="s">
        <v>90</v>
      </c>
      <c r="C41" s="10" t="s">
        <v>54</v>
      </c>
      <c r="D41" s="10">
        <v>1434</v>
      </c>
      <c r="E41" s="7" t="s">
        <v>36</v>
      </c>
      <c r="F41" s="11">
        <v>12476</v>
      </c>
    </row>
    <row r="42" spans="1:6" ht="141" customHeight="1" x14ac:dyDescent="0.25">
      <c r="A42" s="10">
        <v>27</v>
      </c>
      <c r="B42" s="7" t="s">
        <v>91</v>
      </c>
      <c r="C42" s="10" t="s">
        <v>54</v>
      </c>
      <c r="D42" s="10">
        <v>460</v>
      </c>
      <c r="E42" s="7" t="s">
        <v>92</v>
      </c>
      <c r="F42" s="11">
        <v>24380</v>
      </c>
    </row>
    <row r="43" spans="1:6" ht="63" customHeight="1" x14ac:dyDescent="0.25">
      <c r="A43" s="10">
        <v>28</v>
      </c>
      <c r="B43" s="7" t="s">
        <v>93</v>
      </c>
      <c r="C43" s="10" t="s">
        <v>54</v>
      </c>
      <c r="D43" s="10">
        <v>157</v>
      </c>
      <c r="E43" s="7" t="s">
        <v>19</v>
      </c>
      <c r="F43" s="11">
        <v>3375</v>
      </c>
    </row>
    <row r="44" spans="1:6" ht="78.75" customHeight="1" x14ac:dyDescent="0.25">
      <c r="A44" s="10">
        <v>29</v>
      </c>
      <c r="B44" s="7" t="s">
        <v>94</v>
      </c>
      <c r="C44" s="10" t="s">
        <v>54</v>
      </c>
      <c r="D44" s="10">
        <v>203</v>
      </c>
      <c r="E44" s="7" t="s">
        <v>20</v>
      </c>
      <c r="F44" s="11">
        <v>18270</v>
      </c>
    </row>
    <row r="45" spans="1:6" ht="62.25" customHeight="1" x14ac:dyDescent="0.25">
      <c r="A45" s="10">
        <v>30</v>
      </c>
      <c r="B45" s="7" t="s">
        <v>95</v>
      </c>
      <c r="C45" s="10" t="s">
        <v>54</v>
      </c>
      <c r="D45" s="10">
        <v>196</v>
      </c>
      <c r="E45" s="7" t="s">
        <v>96</v>
      </c>
      <c r="F45" s="11">
        <v>45080</v>
      </c>
    </row>
    <row r="46" spans="1:6" ht="39.75" customHeight="1" x14ac:dyDescent="0.25">
      <c r="A46" s="10">
        <v>31</v>
      </c>
      <c r="B46" s="7" t="s">
        <v>97</v>
      </c>
      <c r="C46" s="10" t="s">
        <v>54</v>
      </c>
      <c r="D46" s="10">
        <v>438</v>
      </c>
      <c r="E46" s="8" t="s">
        <v>135</v>
      </c>
      <c r="F46" s="11">
        <v>10074</v>
      </c>
    </row>
    <row r="47" spans="1:6" ht="49.5" customHeight="1" x14ac:dyDescent="0.25">
      <c r="A47" s="10">
        <v>32</v>
      </c>
      <c r="B47" s="7" t="s">
        <v>100</v>
      </c>
      <c r="C47" s="10" t="s">
        <v>54</v>
      </c>
      <c r="D47" s="10">
        <v>10</v>
      </c>
      <c r="E47" s="7" t="s">
        <v>98</v>
      </c>
      <c r="F47" s="11">
        <v>600</v>
      </c>
    </row>
    <row r="48" spans="1:6" ht="49.5" customHeight="1" x14ac:dyDescent="0.25">
      <c r="A48" s="10">
        <v>33</v>
      </c>
      <c r="B48" s="7" t="s">
        <v>101</v>
      </c>
      <c r="C48" s="10" t="s">
        <v>54</v>
      </c>
      <c r="D48" s="10">
        <v>10</v>
      </c>
      <c r="E48" s="7" t="s">
        <v>99</v>
      </c>
      <c r="F48" s="11">
        <v>600</v>
      </c>
    </row>
    <row r="49" spans="1:6" ht="49.5" customHeight="1" x14ac:dyDescent="0.25">
      <c r="A49" s="10">
        <v>34</v>
      </c>
      <c r="B49" s="7" t="s">
        <v>102</v>
      </c>
      <c r="C49" s="10" t="s">
        <v>54</v>
      </c>
      <c r="D49" s="10">
        <v>22</v>
      </c>
      <c r="E49" s="7" t="s">
        <v>103</v>
      </c>
      <c r="F49" s="11">
        <v>1650</v>
      </c>
    </row>
    <row r="50" spans="1:6" ht="78.75" customHeight="1" x14ac:dyDescent="0.25">
      <c r="A50" s="10">
        <v>35</v>
      </c>
      <c r="B50" s="7" t="s">
        <v>48</v>
      </c>
      <c r="C50" s="10" t="s">
        <v>54</v>
      </c>
      <c r="D50" s="10">
        <v>17</v>
      </c>
      <c r="E50" s="7" t="s">
        <v>104</v>
      </c>
      <c r="F50" s="11">
        <v>3655</v>
      </c>
    </row>
    <row r="51" spans="1:6" ht="46.5" customHeight="1" x14ac:dyDescent="0.25">
      <c r="A51" s="10">
        <v>36</v>
      </c>
      <c r="B51" s="7" t="s">
        <v>105</v>
      </c>
      <c r="C51" s="10" t="s">
        <v>54</v>
      </c>
      <c r="D51" s="10">
        <v>48</v>
      </c>
      <c r="E51" s="7" t="s">
        <v>106</v>
      </c>
      <c r="F51" s="11">
        <v>1200</v>
      </c>
    </row>
    <row r="52" spans="1:6" ht="32.25" customHeight="1" x14ac:dyDescent="0.25">
      <c r="A52" s="10">
        <v>37</v>
      </c>
      <c r="B52" s="7" t="s">
        <v>107</v>
      </c>
      <c r="C52" s="10" t="s">
        <v>54</v>
      </c>
      <c r="D52" s="10">
        <v>116</v>
      </c>
      <c r="E52" s="7" t="s">
        <v>108</v>
      </c>
      <c r="F52" s="11">
        <v>5568</v>
      </c>
    </row>
    <row r="53" spans="1:6" ht="46.5" customHeight="1" x14ac:dyDescent="0.25">
      <c r="A53" s="10">
        <v>38</v>
      </c>
      <c r="B53" s="7" t="s">
        <v>109</v>
      </c>
      <c r="C53" s="10" t="s">
        <v>54</v>
      </c>
      <c r="D53" s="10">
        <v>58</v>
      </c>
      <c r="E53" s="7" t="s">
        <v>111</v>
      </c>
      <c r="F53" s="11">
        <v>8120</v>
      </c>
    </row>
    <row r="54" spans="1:6" ht="48.75" customHeight="1" x14ac:dyDescent="0.25">
      <c r="A54" s="10">
        <v>39</v>
      </c>
      <c r="B54" s="7" t="s">
        <v>110</v>
      </c>
      <c r="C54" s="10" t="s">
        <v>54</v>
      </c>
      <c r="D54" s="10">
        <v>28</v>
      </c>
      <c r="E54" s="7" t="s">
        <v>111</v>
      </c>
      <c r="F54" s="11">
        <v>7000</v>
      </c>
    </row>
    <row r="55" spans="1:6" ht="78" customHeight="1" x14ac:dyDescent="0.25">
      <c r="A55" s="10">
        <v>40</v>
      </c>
      <c r="B55" s="7" t="s">
        <v>112</v>
      </c>
      <c r="C55" s="10" t="s">
        <v>113</v>
      </c>
      <c r="D55" s="10">
        <v>3160</v>
      </c>
      <c r="E55" s="7" t="s">
        <v>45</v>
      </c>
      <c r="F55" s="11">
        <v>60988</v>
      </c>
    </row>
    <row r="56" spans="1:6" ht="63" customHeight="1" x14ac:dyDescent="0.25">
      <c r="A56" s="10">
        <v>41</v>
      </c>
      <c r="B56" s="7" t="s">
        <v>114</v>
      </c>
      <c r="C56" s="10" t="s">
        <v>113</v>
      </c>
      <c r="D56" s="10">
        <v>190</v>
      </c>
      <c r="E56" s="7" t="s">
        <v>22</v>
      </c>
      <c r="F56" s="11">
        <v>3420</v>
      </c>
    </row>
    <row r="57" spans="1:6" ht="63" customHeight="1" x14ac:dyDescent="0.25">
      <c r="A57" s="10">
        <v>42</v>
      </c>
      <c r="B57" s="7" t="s">
        <v>115</v>
      </c>
      <c r="C57" s="10" t="s">
        <v>113</v>
      </c>
      <c r="D57" s="10">
        <v>1992</v>
      </c>
      <c r="E57" s="7" t="s">
        <v>44</v>
      </c>
      <c r="F57" s="11">
        <v>42828</v>
      </c>
    </row>
    <row r="58" spans="1:6" ht="63.75" customHeight="1" x14ac:dyDescent="0.25">
      <c r="A58" s="10">
        <v>43</v>
      </c>
      <c r="B58" s="7" t="s">
        <v>116</v>
      </c>
      <c r="C58" s="10" t="s">
        <v>113</v>
      </c>
      <c r="D58" s="10">
        <v>1116</v>
      </c>
      <c r="E58" s="7" t="s">
        <v>23</v>
      </c>
      <c r="F58" s="11">
        <v>39060</v>
      </c>
    </row>
    <row r="59" spans="1:6" ht="31.5" customHeight="1" x14ac:dyDescent="0.25">
      <c r="A59" s="10">
        <v>44</v>
      </c>
      <c r="B59" s="7" t="s">
        <v>117</v>
      </c>
      <c r="C59" s="10" t="s">
        <v>54</v>
      </c>
      <c r="D59" s="10">
        <v>50</v>
      </c>
      <c r="E59" s="7" t="s">
        <v>118</v>
      </c>
      <c r="F59" s="11">
        <v>1200</v>
      </c>
    </row>
    <row r="60" spans="1:6" ht="46.5" customHeight="1" x14ac:dyDescent="0.25">
      <c r="A60" s="10">
        <v>45</v>
      </c>
      <c r="B60" s="7" t="s">
        <v>11</v>
      </c>
      <c r="C60" s="10" t="s">
        <v>54</v>
      </c>
      <c r="D60" s="10">
        <v>361</v>
      </c>
      <c r="E60" s="7" t="s">
        <v>119</v>
      </c>
      <c r="F60" s="11">
        <v>8664</v>
      </c>
    </row>
    <row r="61" spans="1:6" ht="112.5" customHeight="1" x14ac:dyDescent="0.25">
      <c r="A61" s="10">
        <v>46</v>
      </c>
      <c r="B61" s="7" t="s">
        <v>120</v>
      </c>
      <c r="C61" s="10" t="s">
        <v>54</v>
      </c>
      <c r="D61" s="10">
        <v>362</v>
      </c>
      <c r="E61" s="7" t="s">
        <v>37</v>
      </c>
      <c r="F61" s="11">
        <v>14299</v>
      </c>
    </row>
    <row r="62" spans="1:6" ht="62.25" customHeight="1" x14ac:dyDescent="0.25">
      <c r="A62" s="10">
        <v>47</v>
      </c>
      <c r="B62" s="7" t="s">
        <v>121</v>
      </c>
      <c r="C62" s="10" t="s">
        <v>54</v>
      </c>
      <c r="D62" s="10">
        <v>41</v>
      </c>
      <c r="E62" s="7" t="s">
        <v>21</v>
      </c>
      <c r="F62" s="11">
        <v>3075</v>
      </c>
    </row>
    <row r="63" spans="1:6" ht="78.75" customHeight="1" x14ac:dyDescent="0.25">
      <c r="A63" s="10">
        <v>48</v>
      </c>
      <c r="B63" s="7" t="s">
        <v>122</v>
      </c>
      <c r="C63" s="10" t="s">
        <v>51</v>
      </c>
      <c r="D63" s="10">
        <v>1641</v>
      </c>
      <c r="E63" s="7" t="s">
        <v>38</v>
      </c>
      <c r="F63" s="11">
        <v>20020</v>
      </c>
    </row>
    <row r="64" spans="1:6" ht="32.25" customHeight="1" x14ac:dyDescent="0.25">
      <c r="A64" s="10">
        <v>49</v>
      </c>
      <c r="B64" s="7" t="s">
        <v>123</v>
      </c>
      <c r="C64" s="10" t="s">
        <v>51</v>
      </c>
      <c r="D64" s="10">
        <v>370</v>
      </c>
      <c r="E64" s="7" t="s">
        <v>39</v>
      </c>
      <c r="F64" s="11">
        <v>1961</v>
      </c>
    </row>
    <row r="65" spans="1:6" ht="47.25" customHeight="1" x14ac:dyDescent="0.25">
      <c r="A65" s="10">
        <v>50</v>
      </c>
      <c r="B65" s="7" t="s">
        <v>12</v>
      </c>
      <c r="C65" s="10" t="s">
        <v>51</v>
      </c>
      <c r="D65" s="10">
        <v>520</v>
      </c>
      <c r="E65" s="7" t="s">
        <v>24</v>
      </c>
      <c r="F65" s="11">
        <v>3120</v>
      </c>
    </row>
    <row r="66" spans="1:6" ht="63" customHeight="1" x14ac:dyDescent="0.25">
      <c r="A66" s="10">
        <v>51</v>
      </c>
      <c r="B66" s="7" t="s">
        <v>124</v>
      </c>
      <c r="C66" s="10" t="s">
        <v>54</v>
      </c>
      <c r="D66" s="10">
        <v>13</v>
      </c>
      <c r="E66" s="7" t="s">
        <v>127</v>
      </c>
      <c r="F66" s="11">
        <v>1690</v>
      </c>
    </row>
    <row r="67" spans="1:6" ht="27" customHeight="1" x14ac:dyDescent="0.25">
      <c r="A67" s="10">
        <v>52</v>
      </c>
      <c r="B67" s="7" t="s">
        <v>125</v>
      </c>
      <c r="C67" s="10" t="s">
        <v>54</v>
      </c>
      <c r="D67" s="10">
        <v>24</v>
      </c>
      <c r="E67" s="7" t="s">
        <v>126</v>
      </c>
      <c r="F67" s="11">
        <v>2640</v>
      </c>
    </row>
    <row r="68" spans="1:6" ht="45.75" customHeight="1" x14ac:dyDescent="0.25">
      <c r="A68" s="10">
        <v>53</v>
      </c>
      <c r="B68" s="7" t="s">
        <v>13</v>
      </c>
      <c r="C68" s="10" t="s">
        <v>54</v>
      </c>
      <c r="D68" s="10">
        <v>75</v>
      </c>
      <c r="E68" s="7" t="s">
        <v>26</v>
      </c>
      <c r="F68" s="11">
        <v>9000</v>
      </c>
    </row>
    <row r="69" spans="1:6" ht="52.5" customHeight="1" x14ac:dyDescent="0.25">
      <c r="A69" s="10">
        <v>54</v>
      </c>
      <c r="B69" s="7" t="s">
        <v>27</v>
      </c>
      <c r="C69" s="10" t="s">
        <v>54</v>
      </c>
      <c r="D69" s="10">
        <v>30</v>
      </c>
      <c r="E69" s="7" t="s">
        <v>128</v>
      </c>
      <c r="F69" s="11">
        <v>6000</v>
      </c>
    </row>
    <row r="70" spans="1:6" ht="32.25" customHeight="1" x14ac:dyDescent="0.25">
      <c r="A70" s="10">
        <v>55</v>
      </c>
      <c r="B70" s="7" t="s">
        <v>14</v>
      </c>
      <c r="C70" s="10" t="s">
        <v>54</v>
      </c>
      <c r="D70" s="10">
        <v>5</v>
      </c>
      <c r="E70" s="7" t="s">
        <v>41</v>
      </c>
      <c r="F70" s="11">
        <v>1250</v>
      </c>
    </row>
    <row r="71" spans="1:6" ht="32.25" customHeight="1" x14ac:dyDescent="0.25">
      <c r="A71" s="10">
        <v>56</v>
      </c>
      <c r="B71" s="7" t="s">
        <v>129</v>
      </c>
      <c r="C71" s="10" t="s">
        <v>54</v>
      </c>
      <c r="D71" s="10">
        <v>45</v>
      </c>
      <c r="E71" s="7" t="s">
        <v>42</v>
      </c>
      <c r="F71" s="11">
        <v>13050</v>
      </c>
    </row>
    <row r="72" spans="1:6" ht="67.5" customHeight="1" x14ac:dyDescent="0.25">
      <c r="A72" s="10">
        <v>57</v>
      </c>
      <c r="B72" s="7" t="s">
        <v>130</v>
      </c>
      <c r="C72" s="10" t="s">
        <v>54</v>
      </c>
      <c r="D72" s="10">
        <v>10</v>
      </c>
      <c r="E72" s="7" t="s">
        <v>43</v>
      </c>
      <c r="F72" s="11">
        <v>2800</v>
      </c>
    </row>
    <row r="73" spans="1:6" ht="93.75" customHeight="1" x14ac:dyDescent="0.25">
      <c r="A73" s="10">
        <v>58</v>
      </c>
      <c r="B73" s="7" t="s">
        <v>131</v>
      </c>
      <c r="C73" s="10" t="s">
        <v>54</v>
      </c>
      <c r="D73" s="10">
        <v>15</v>
      </c>
      <c r="E73" s="7" t="s">
        <v>28</v>
      </c>
      <c r="F73" s="11">
        <v>81000</v>
      </c>
    </row>
    <row r="74" spans="1:6" ht="63.75" customHeight="1" x14ac:dyDescent="0.25">
      <c r="A74" s="10">
        <v>59</v>
      </c>
      <c r="B74" s="7" t="s">
        <v>15</v>
      </c>
      <c r="C74" s="10" t="s">
        <v>54</v>
      </c>
      <c r="D74" s="10">
        <v>16</v>
      </c>
      <c r="E74" s="7" t="s">
        <v>132</v>
      </c>
      <c r="F74" s="11">
        <v>600</v>
      </c>
    </row>
    <row r="75" spans="1:6" ht="32.25" customHeight="1" x14ac:dyDescent="0.25">
      <c r="A75" s="10">
        <v>60</v>
      </c>
      <c r="B75" s="7" t="s">
        <v>16</v>
      </c>
      <c r="C75" s="10" t="s">
        <v>54</v>
      </c>
      <c r="D75" s="10">
        <v>6</v>
      </c>
      <c r="E75" s="7" t="s">
        <v>40</v>
      </c>
      <c r="F75" s="11">
        <v>600</v>
      </c>
    </row>
    <row r="76" spans="1:6" ht="32.25" customHeight="1" x14ac:dyDescent="0.25">
      <c r="A76" s="10">
        <v>61</v>
      </c>
      <c r="B76" s="7" t="s">
        <v>133</v>
      </c>
      <c r="C76" s="10" t="s">
        <v>54</v>
      </c>
      <c r="D76" s="10">
        <v>100</v>
      </c>
      <c r="E76" s="7" t="s">
        <v>134</v>
      </c>
      <c r="F76" s="11">
        <v>360</v>
      </c>
    </row>
    <row r="77" spans="1:6" ht="32.25" customHeight="1" x14ac:dyDescent="0.25">
      <c r="A77" s="14" t="s">
        <v>46</v>
      </c>
      <c r="B77" s="14"/>
      <c r="C77" s="14"/>
      <c r="D77" s="14"/>
      <c r="E77" s="14"/>
      <c r="F77" s="9">
        <f>SUM(F16:F76)</f>
        <v>950105</v>
      </c>
    </row>
    <row r="79" spans="1:6" x14ac:dyDescent="0.25">
      <c r="A79" s="12" t="s">
        <v>136</v>
      </c>
      <c r="B79" s="13"/>
      <c r="C79" s="13"/>
      <c r="D79" s="13"/>
      <c r="E79" s="13"/>
      <c r="F79" s="13"/>
    </row>
    <row r="80" spans="1:6" x14ac:dyDescent="0.25">
      <c r="A80" s="13"/>
      <c r="B80" s="13"/>
      <c r="C80" s="13"/>
      <c r="D80" s="13"/>
      <c r="E80" s="13"/>
      <c r="F80" s="13"/>
    </row>
    <row r="81" spans="1:6" x14ac:dyDescent="0.25">
      <c r="A81" s="13"/>
      <c r="B81" s="13"/>
      <c r="C81" s="13"/>
      <c r="D81" s="13"/>
      <c r="E81" s="13"/>
      <c r="F81" s="13"/>
    </row>
    <row r="82" spans="1:6" x14ac:dyDescent="0.25">
      <c r="A82" s="13"/>
      <c r="B82" s="13"/>
      <c r="C82" s="13"/>
      <c r="D82" s="13"/>
      <c r="E82" s="13"/>
      <c r="F82" s="13"/>
    </row>
    <row r="83" spans="1:6" x14ac:dyDescent="0.25">
      <c r="A83" s="13"/>
      <c r="B83" s="13"/>
      <c r="C83" s="13"/>
      <c r="D83" s="13"/>
      <c r="E83" s="13"/>
      <c r="F83" s="13"/>
    </row>
    <row r="84" spans="1:6" x14ac:dyDescent="0.25">
      <c r="A84" s="13"/>
      <c r="B84" s="13"/>
      <c r="C84" s="13"/>
      <c r="D84" s="13"/>
      <c r="E84" s="13"/>
      <c r="F84" s="13"/>
    </row>
    <row r="85" spans="1:6" x14ac:dyDescent="0.25">
      <c r="A85" s="13"/>
      <c r="B85" s="13"/>
      <c r="C85" s="13"/>
      <c r="D85" s="13"/>
      <c r="E85" s="13"/>
      <c r="F85" s="13"/>
    </row>
    <row r="86" spans="1:6" x14ac:dyDescent="0.25">
      <c r="A86" s="13"/>
      <c r="B86" s="13"/>
      <c r="C86" s="13"/>
      <c r="D86" s="13"/>
      <c r="E86" s="13"/>
      <c r="F86" s="13"/>
    </row>
    <row r="87" spans="1:6" x14ac:dyDescent="0.25">
      <c r="A87" s="13"/>
      <c r="B87" s="13"/>
      <c r="C87" s="13"/>
      <c r="D87" s="13"/>
      <c r="E87" s="13"/>
      <c r="F87" s="13"/>
    </row>
    <row r="88" spans="1:6" x14ac:dyDescent="0.25">
      <c r="A88" s="13"/>
      <c r="B88" s="13"/>
      <c r="C88" s="13"/>
      <c r="D88" s="13"/>
      <c r="E88" s="13"/>
      <c r="F88" s="13"/>
    </row>
    <row r="89" spans="1:6" x14ac:dyDescent="0.25">
      <c r="A89" s="13"/>
      <c r="B89" s="13"/>
      <c r="C89" s="13"/>
      <c r="D89" s="13"/>
      <c r="E89" s="13"/>
      <c r="F89" s="13"/>
    </row>
    <row r="90" spans="1:6" x14ac:dyDescent="0.25">
      <c r="A90" s="13"/>
      <c r="B90" s="13"/>
      <c r="C90" s="13"/>
      <c r="D90" s="13"/>
      <c r="E90" s="13"/>
      <c r="F90" s="13"/>
    </row>
    <row r="91" spans="1:6" x14ac:dyDescent="0.25">
      <c r="A91" s="13"/>
      <c r="B91" s="13"/>
      <c r="C91" s="13"/>
      <c r="D91" s="13"/>
      <c r="E91" s="13"/>
      <c r="F91" s="13"/>
    </row>
    <row r="92" spans="1:6" x14ac:dyDescent="0.25">
      <c r="A92" s="13"/>
      <c r="B92" s="13"/>
      <c r="C92" s="13"/>
      <c r="D92" s="13"/>
      <c r="E92" s="13"/>
      <c r="F92" s="13"/>
    </row>
    <row r="93" spans="1:6" x14ac:dyDescent="0.25">
      <c r="A93" s="13"/>
      <c r="B93" s="13"/>
      <c r="C93" s="13"/>
      <c r="D93" s="13"/>
      <c r="E93" s="13"/>
      <c r="F93" s="13"/>
    </row>
  </sheetData>
  <mergeCells count="8">
    <mergeCell ref="C2:F2"/>
    <mergeCell ref="A79:F93"/>
    <mergeCell ref="A77:E77"/>
    <mergeCell ref="A5:F5"/>
    <mergeCell ref="A7:F7"/>
    <mergeCell ref="A9:F9"/>
    <mergeCell ref="A11:F11"/>
    <mergeCell ref="A13:F1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2026-04-16T12:59:48Z</dcterms:modified>
</cp:coreProperties>
</file>