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645" activeTab="0"/>
  </bookViews>
  <sheets>
    <sheet name="Лист1" sheetId="1" r:id="rId1"/>
  </sheets>
  <externalReferences>
    <externalReference r:id="rId4"/>
  </externalReferences>
  <definedNames/>
  <calcPr calcId="162913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<sst xmlns="http://schemas.openxmlformats.org/spreadsheetml/2006/main" count="49" uniqueCount="12">
  <si>
    <t>Lot 1:</t>
  </si>
  <si>
    <t>Produse diverse</t>
  </si>
  <si>
    <t>CPV</t>
  </si>
  <si>
    <t>15800000-6</t>
  </si>
  <si>
    <t xml:space="preserve">Valoare Totală estimativă: </t>
  </si>
  <si>
    <t>lei</t>
  </si>
  <si>
    <t>Nr.d/o</t>
  </si>
  <si>
    <t>Denumirea produselor</t>
  </si>
  <si>
    <t>Specificație tehnică</t>
  </si>
  <si>
    <t>Cod CPV</t>
  </si>
  <si>
    <t>UM</t>
  </si>
  <si>
    <t>Cantitate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</si>
</sst>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1"/>
      <color rgb="FF3F3F3F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</cellStyleXfs>
  <cellXfs count="15">
    <xf numFmtId="0" fontId="0" fillId="0" borderId="0" xfId="0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4" fontId="0" fillId="0" borderId="0" xfId="0" applyNumberForma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3" borderId="1" xfId="20" applyFill="1" applyAlignment="1">
      <alignment vertical="center" wrapText="1"/>
    </xf>
    <xf numFmtId="4" fontId="2" fillId="3" borderId="1" xfId="20" applyNumberFormat="1" applyFill="1" applyAlignment="1">
      <alignment vertical="center" wrapText="1"/>
    </xf>
    <xf numFmtId="0" fontId="8" fillId="4" borderId="1" xfId="20" applyFont="1" applyFill="1" applyAlignment="1">
      <alignment horizontal="left" vertical="center" wrapText="1"/>
    </xf>
    <xf numFmtId="0" fontId="8" fillId="5" borderId="1" xfId="20" applyNumberFormat="1" applyFont="1" applyFill="1" applyAlignment="1">
      <alignment horizontal="left" vertical="center" wrapText="1"/>
    </xf>
    <xf numFmtId="0" fontId="8" fillId="4" borderId="2" xfId="20" applyFont="1" applyFill="1" applyBorder="1" applyAlignment="1">
      <alignment horizontal="left" vertical="center" wrapText="1"/>
    </xf>
    <xf numFmtId="0" fontId="8" fillId="5" borderId="2" xfId="20" applyNumberFormat="1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Вывод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t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Lot 1 Produse diverse"/>
      <sheetName val="Lot 2 LActate"/>
      <sheetName val="Lot 4 Brânză"/>
      <sheetName val="Lot 5 Carne"/>
      <sheetName val="Lot 6 Cereale "/>
      <sheetName val="Lot 7 Pește"/>
      <sheetName val="Lot 8 Pâine"/>
      <sheetName val="Lot 9 Boboase"/>
      <sheetName val="Lot 10 Fructe uscate"/>
    </sheetNames>
    <sheetDataSet>
      <sheetData sheetId="0">
        <row r="6">
          <cell r="C6" t="str">
            <v>Paste făinoase </v>
          </cell>
          <cell r="D6" t="str">
            <v>Sorturi tari, din făină de grâu de calitate superioară sau de calitatea întâi - gr. A extra. Ambalate industrial în pachete a cîte 0,500-1 kg, descrierea produsului imprimată pe ambalaj. HG RM nr.775 din 03.07.2007.Termenul de păstrare a produsului să fie valabil cel puțin (3) trei luni din momentul livrării.</v>
          </cell>
          <cell r="E6" t="str">
            <v>kg</v>
          </cell>
          <cell r="AO6">
            <v>545</v>
          </cell>
        </row>
        <row r="7">
          <cell r="C7" t="str">
            <v>Zahăr </v>
          </cell>
          <cell r="D7" t="str">
            <v>Rafinat, descrierea produsului impimat pe ambalaj. HG RM nr.774 din 03.07.2007. Termenul de păstrare a produsului să fie valabil cel puțin (3) trei luni din momentul livrării.</v>
          </cell>
          <cell r="E7" t="str">
            <v>kg</v>
          </cell>
          <cell r="AO7">
            <v>1050</v>
          </cell>
        </row>
        <row r="8">
          <cell r="C8" t="str">
            <v>Ulei rafinat </v>
          </cell>
          <cell r="D8" t="str">
            <v>Dezodorizat Floris  de floarea soarelui (rafinat) ambalaj 5 litri, calitate superioară, Termenul de păstrare a produsului să fie valabil cel puțin (3) trei luni din momentul livrării.</v>
          </cell>
          <cell r="E8" t="str">
            <v>l</v>
          </cell>
          <cell r="AO8">
            <v>432</v>
          </cell>
        </row>
        <row r="9">
          <cell r="C9" t="str">
            <v>Ulei nerafinat </v>
          </cell>
          <cell r="D9" t="str">
            <v>Ambalat 1l, HG RM nr.434 din 27.05.2010 Termenul de păstrare a produsului să fie valabil cel puțin (3) trei luni din momentul livrării.</v>
          </cell>
          <cell r="E9" t="str">
            <v>l</v>
          </cell>
          <cell r="AO9">
            <v>148</v>
          </cell>
        </row>
        <row r="10">
          <cell r="C10" t="str">
            <v>Mazăre verde</v>
          </cell>
          <cell r="D10" t="str">
            <v>Cat. superioară (boabele cu epiderma subțire). Borcane de sticlă de 0,600 - 0,700 L. GOST 15842-90. Termenul de păstrare a produsului să fie valabil cel puțin (3) trei luni din momentul livrării.</v>
          </cell>
          <cell r="E10" t="str">
            <v>buc.</v>
          </cell>
          <cell r="AO10">
            <v>294</v>
          </cell>
        </row>
        <row r="11">
          <cell r="C11" t="str">
            <v>Pastă de roşii</v>
          </cell>
          <cell r="D11" t="str">
            <v>(25%). Borcane de sticlă de 0,700 l. SM 247:2004. Nu se admite produs de tomate. Termenul de păstrare a produsului să fie valabil cel puțin (3) trei luni din momentul livrării.</v>
          </cell>
          <cell r="E11" t="str">
            <v>buc.</v>
          </cell>
          <cell r="AO11">
            <v>192</v>
          </cell>
        </row>
        <row r="12">
          <cell r="C12" t="str">
            <v>Magiun din fructe</v>
          </cell>
          <cell r="D12" t="str">
            <v>Sterilizat, ambalat  în borcane de 0,7 L Calitatea I, HG RM 216 din 27.02.2008. Termenul de păstrare a produsului să fie valabil cel puțin (3) trei luni din momentul livrării.</v>
          </cell>
          <cell r="E12" t="str">
            <v>buc.</v>
          </cell>
          <cell r="AO12">
            <v>144</v>
          </cell>
        </row>
        <row r="13">
          <cell r="C13" t="str">
            <v>Dulceaţă din fructe</v>
          </cell>
          <cell r="D13" t="str">
            <v>ambalat în borcane de 360 gr, HG RM 216 din 27.02.2008. Termenul de păstrare a produsului să fie valabil cel puțin (3) trei luni din momentul livrării.</v>
          </cell>
          <cell r="E13" t="str">
            <v>buc.</v>
          </cell>
          <cell r="AO13">
            <v>94</v>
          </cell>
        </row>
        <row r="14">
          <cell r="C14" t="str">
            <v>Napoletane</v>
          </cell>
          <cell r="D14" t="str">
            <v>în sortiment, calitate superioară, , fără ulei palmier  GOST 14031-68</v>
          </cell>
          <cell r="E14" t="str">
            <v>kg</v>
          </cell>
          <cell r="AO14">
            <v>12</v>
          </cell>
        </row>
        <row r="15">
          <cell r="C15" t="str">
            <v>Biscuiţi cu lapte</v>
          </cell>
          <cell r="D15" t="str">
            <v>calitate superioară, , fără ulei palmier  HG RM nr.775 din 03.07.2007</v>
          </cell>
          <cell r="E15" t="str">
            <v>kg</v>
          </cell>
          <cell r="AO15">
            <v>268</v>
          </cell>
        </row>
        <row r="16">
          <cell r="C16" t="str">
            <v>Covrigi</v>
          </cell>
          <cell r="D16" t="str">
            <v>Uscați cu aromă de vanilie, c/s (produsul nu conține coloranți sau conservanți), (ovali) \, , fără ulei palmier calitate superioară,  Ambalați industrial în saci speciali a cîte 3-3,5 kg, descrierea produsului imprimată pe ambalaj. Saci speciali.  HG RM nr.775 din 03.07.2007</v>
          </cell>
          <cell r="E16" t="str">
            <v>kg</v>
          </cell>
          <cell r="AO16">
            <v>108</v>
          </cell>
        </row>
        <row r="17">
          <cell r="C17" t="str">
            <v>Pesmeți</v>
          </cell>
          <cell r="D17" t="str">
            <v>calitate superioară, SM 173:1997</v>
          </cell>
          <cell r="E17" t="str">
            <v>kg</v>
          </cell>
          <cell r="AO17">
            <v>128</v>
          </cell>
        </row>
        <row r="18">
          <cell r="C18" t="str">
            <v>Biscuiţi  de ovăs</v>
          </cell>
          <cell r="D18" t="str">
            <v>calitate superioară, fără ulei palmier,  HG RM nr.775 din 03.07.2007</v>
          </cell>
          <cell r="E18" t="str">
            <v>kg</v>
          </cell>
          <cell r="AO18">
            <v>194</v>
          </cell>
        </row>
        <row r="19">
          <cell r="C19" t="str">
            <v>Biscuiţi  cu semințe</v>
          </cell>
          <cell r="D19" t="str">
            <v>calitate superioară, fără ulei palmier,  HG RM nr.775 din 03.07.2007</v>
          </cell>
          <cell r="E19" t="str">
            <v>kg</v>
          </cell>
          <cell r="AO19">
            <v>108</v>
          </cell>
        </row>
        <row r="20">
          <cell r="C20" t="str">
            <v>Borș acru</v>
          </cell>
          <cell r="D20" t="str">
            <v>calitate superioară, fără ulei palmier,  HG RM nr.775 din 03.07.2007</v>
          </cell>
          <cell r="E20" t="str">
            <v>buc</v>
          </cell>
          <cell r="AO20">
            <v>628</v>
          </cell>
        </row>
        <row r="21">
          <cell r="C21" t="str">
            <v>Piper negru boabe</v>
          </cell>
          <cell r="D21" t="str">
            <v>pachete 25 gr, calitate superioară</v>
          </cell>
          <cell r="E21" t="str">
            <v>buc</v>
          </cell>
          <cell r="AO21">
            <v>20</v>
          </cell>
        </row>
        <row r="22">
          <cell r="C22" t="str">
            <v>Frunza de dafin </v>
          </cell>
          <cell r="D22" t="str">
            <v>ambalat pachet 10 gr, calitate superioară</v>
          </cell>
          <cell r="E22" t="str">
            <v>buc</v>
          </cell>
          <cell r="AO22">
            <v>57</v>
          </cell>
        </row>
        <row r="23">
          <cell r="C23" t="str">
            <v>Condiment </v>
          </cell>
          <cell r="D23" t="str">
            <v>ambalat pachete 10 gr , calitate superioară</v>
          </cell>
          <cell r="E23" t="str">
            <v>buc</v>
          </cell>
          <cell r="AO23">
            <v>40</v>
          </cell>
        </row>
        <row r="24">
          <cell r="C24" t="str">
            <v>Cimbrișor </v>
          </cell>
          <cell r="D24" t="str">
            <v>100 gr  cu gust de găină</v>
          </cell>
          <cell r="E24" t="str">
            <v>buc</v>
          </cell>
          <cell r="AO24">
            <v>32</v>
          </cell>
        </row>
        <row r="25">
          <cell r="C25" t="str">
            <v>Rozmarin </v>
          </cell>
          <cell r="D25" t="str">
            <v>(Condiment)  (pachet 8 gr)</v>
          </cell>
          <cell r="E25" t="str">
            <v>buc</v>
          </cell>
          <cell r="AO25">
            <v>39</v>
          </cell>
        </row>
        <row r="26">
          <cell r="C26" t="str">
            <v>Oregano </v>
          </cell>
          <cell r="D26" t="str">
            <v>(pachet 8 gr)</v>
          </cell>
          <cell r="E26" t="str">
            <v>buc</v>
          </cell>
          <cell r="AO26">
            <v>39</v>
          </cell>
        </row>
        <row r="27">
          <cell r="C27" t="str">
            <v>Busuioc</v>
          </cell>
          <cell r="D27" t="str">
            <v>(pachet 8 gr)</v>
          </cell>
          <cell r="E27" t="str">
            <v>buc</v>
          </cell>
          <cell r="AO27">
            <v>40</v>
          </cell>
        </row>
        <row r="28">
          <cell r="C28" t="str">
            <v>Sare iodată </v>
          </cell>
          <cell r="D28" t="str">
            <v>(pachet 8 gr)</v>
          </cell>
          <cell r="E28" t="str">
            <v>kg</v>
          </cell>
          <cell r="AO28">
            <v>191</v>
          </cell>
        </row>
        <row r="29">
          <cell r="C29" t="str">
            <v>Ceai negru </v>
          </cell>
          <cell r="D29" t="str">
            <v>Ambalată industrial în pachet  p/e sau cutie de carton a cîte 1.0 kg, descrierea produsului imprimată pe ambalaj. GOST 13830-97 Termenul de păstrare a produsului să fie valabil cel puțin (3) trei luni din momentul livrării.</v>
          </cell>
          <cell r="E29" t="str">
            <v>buc</v>
          </cell>
          <cell r="AO29">
            <v>100</v>
          </cell>
        </row>
        <row r="30">
          <cell r="C30" t="str">
            <v>Ceai din ierburi/din fructe</v>
          </cell>
          <cell r="D30" t="str">
            <v>cutii 100 gr, Printessa Noori, infuzie, GOST 1937-90</v>
          </cell>
          <cell r="E30" t="str">
            <v>buc</v>
          </cell>
          <cell r="AO30">
            <v>28</v>
          </cell>
        </row>
        <row r="31">
          <cell r="C31" t="str">
            <v>Suc din fructe naturale</v>
          </cell>
          <cell r="D31" t="str">
            <v>Printessa Noori, 20buc pachețele , GOST 1937-90</v>
          </cell>
          <cell r="E31" t="str">
            <v>l</v>
          </cell>
          <cell r="AO31">
            <v>1240</v>
          </cell>
        </row>
        <row r="32">
          <cell r="C32" t="str">
            <v>Cacao </v>
          </cell>
          <cell r="D32" t="str">
            <v>ambalate 1l, natural sterilizat, nectar din fructe, piersic , mere, prune, struguri. SM 183</v>
          </cell>
          <cell r="E32" t="str">
            <v>buc</v>
          </cell>
          <cell r="AO32">
            <v>72</v>
          </cell>
        </row>
        <row r="33">
          <cell r="C33" t="str">
            <v>Oţet  </v>
          </cell>
          <cell r="D33" t="str">
            <v>pachet 80 gr, calitate superioară, GOST 108-76</v>
          </cell>
          <cell r="E33" t="str">
            <v>buc</v>
          </cell>
          <cell r="AO33">
            <v>40</v>
          </cell>
        </row>
        <row r="34">
          <cell r="C34" t="str">
            <v>Drojdie presată</v>
          </cell>
          <cell r="D34" t="str">
            <v>9%  sticle 0.5 l, calitate superioară</v>
          </cell>
          <cell r="E34" t="str">
            <v>buc</v>
          </cell>
          <cell r="AO34">
            <v>124</v>
          </cell>
        </row>
        <row r="35">
          <cell r="C35" t="str">
            <v>Bicarbonat de sodiu</v>
          </cell>
          <cell r="D35" t="str">
            <v>pachet  50gr, calitate superioară</v>
          </cell>
          <cell r="E35" t="str">
            <v>buc</v>
          </cell>
          <cell r="AO35">
            <v>44</v>
          </cell>
        </row>
        <row r="36">
          <cell r="C36" t="str">
            <v>Semințe de susan</v>
          </cell>
          <cell r="D36" t="str">
            <v>(sodă alimentară) pachet  0,5kg</v>
          </cell>
          <cell r="E36" t="str">
            <v>buc</v>
          </cell>
          <cell r="AO36">
            <v>56</v>
          </cell>
        </row>
        <row r="37">
          <cell r="C37" t="str">
            <v>Semințe de floarea soarelui (miez)</v>
          </cell>
          <cell r="D37" t="str">
            <v>(pachete 500 g) calitate superioară</v>
          </cell>
          <cell r="E37" t="str">
            <v>buc</v>
          </cell>
          <cell r="AO37">
            <v>90</v>
          </cell>
        </row>
        <row r="38">
          <cell r="C38" t="str">
            <v>Turte dulci</v>
          </cell>
          <cell r="D38" t="str">
            <v>pachet 100 gr, calitate superioară</v>
          </cell>
          <cell r="E38" t="str">
            <v>kg</v>
          </cell>
          <cell r="AO38">
            <v>96</v>
          </cell>
        </row>
        <row r="39">
          <cell r="C39" t="str">
            <v>Chifle dulci cu magiun</v>
          </cell>
          <cell r="D39" t="str">
            <v>calitate superioară HG RM nr.775 din 03.07.2007</v>
          </cell>
          <cell r="E39" t="str">
            <v>buc</v>
          </cell>
          <cell r="AO39">
            <v>1640</v>
          </cell>
        </row>
        <row r="40">
          <cell r="C40" t="str">
            <v>Tăieței</v>
          </cell>
          <cell r="D40" t="str">
            <v>cu magiun și stafide, calitate superioară HG RM nr.775 din 03.07.2007</v>
          </cell>
          <cell r="E40" t="str">
            <v>kg</v>
          </cell>
          <cell r="AO40">
            <v>140</v>
          </cell>
        </row>
        <row r="41">
          <cell r="C41" t="str">
            <v>Piper negru măcinat</v>
          </cell>
          <cell r="D41" t="str">
            <v>de casă cu ou la 1 kg, calitate superioară,  HG RM nr.775 din 03.07.2007</v>
          </cell>
          <cell r="E41" t="str">
            <v>buc</v>
          </cell>
          <cell r="AO41">
            <v>20</v>
          </cell>
        </row>
        <row r="42">
          <cell r="C42" t="str">
            <v>Porumb conservat</v>
          </cell>
          <cell r="D42" t="str">
            <v>ambalat pachet 10 gr</v>
          </cell>
          <cell r="E42" t="str">
            <v>buc</v>
          </cell>
          <cell r="AO42">
            <v>224</v>
          </cell>
        </row>
        <row r="43">
          <cell r="AQ43">
            <v>135271.0992592593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 topLeftCell="A1">
      <selection activeCell="L11" sqref="L11"/>
    </sheetView>
  </sheetViews>
  <sheetFormatPr defaultColWidth="9.140625" defaultRowHeight="15"/>
  <cols>
    <col min="2" max="2" width="13.28125" style="0" customWidth="1"/>
    <col min="3" max="3" width="22.421875" style="0" customWidth="1"/>
    <col min="4" max="4" width="12.7109375" style="0" customWidth="1"/>
    <col min="6" max="6" width="14.421875" style="0" customWidth="1"/>
  </cols>
  <sheetData>
    <row r="1" spans="1:6" ht="18.75">
      <c r="A1" s="1"/>
      <c r="B1" s="2" t="s">
        <v>0</v>
      </c>
      <c r="C1" s="2" t="s">
        <v>1</v>
      </c>
      <c r="D1" s="1"/>
      <c r="E1" s="1" t="s">
        <v>2</v>
      </c>
      <c r="F1" s="3" t="s">
        <v>3</v>
      </c>
    </row>
    <row r="2" spans="1:6" ht="18.75">
      <c r="A2" s="4"/>
      <c r="B2" s="5" t="s">
        <v>4</v>
      </c>
      <c r="C2" s="6"/>
      <c r="D2" s="7">
        <f>'[1]TOTAL'!AQ43</f>
        <v>135271.0992592593</v>
      </c>
      <c r="E2" s="6" t="s">
        <v>5</v>
      </c>
      <c r="F2" s="8"/>
    </row>
    <row r="3" spans="1:6" ht="60">
      <c r="A3" s="9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10" t="s">
        <v>11</v>
      </c>
    </row>
    <row r="4" spans="1:6" ht="225.75" customHeight="1">
      <c r="A4" s="11">
        <v>1</v>
      </c>
      <c r="B4" s="11" t="str">
        <f>'[1]TOTAL'!C6</f>
        <v xml:space="preserve">Paste făinoase </v>
      </c>
      <c r="C4" s="11" t="str">
        <f>'[1]TOTAL'!D6</f>
        <v>Sorturi tari, din făină de grâu de calitate superioară sau de calitatea întâi - gr. A extra. Ambalate industrial în pachete a cîte 0,500-1 kg, descrierea produsului imprimată pe ambalaj. HG RM nr.775 din 03.07.2007.Termenul de păstrare a produsului să fie valabil cel puțin (3) trei luni din momentul livrării.</v>
      </c>
      <c r="D4" s="11" t="s">
        <v>3</v>
      </c>
      <c r="E4" s="11" t="str">
        <f>'[1]TOTAL'!E6</f>
        <v>kg</v>
      </c>
      <c r="F4" s="12">
        <f>'[1]TOTAL'!AO6</f>
        <v>545</v>
      </c>
    </row>
    <row r="5" spans="1:6" ht="390">
      <c r="A5" s="11">
        <v>2</v>
      </c>
      <c r="B5" s="11" t="str">
        <f>'[1]TOTAL'!C7</f>
        <v xml:space="preserve">Zahăr </v>
      </c>
      <c r="C5" s="11" t="str">
        <f>'[1]TOTAL'!D7</f>
        <v>Rafinat, descrierea produsului impimat pe ambalaj. HG RM nr.774 din 03.07.2007. Termenul de păstrare a produsului să fie valabil cel puțin (3) trei luni din momentul livrării.</v>
      </c>
      <c r="D5" s="11" t="s">
        <v>3</v>
      </c>
      <c r="E5" s="11" t="str">
        <f>'[1]TOTAL'!E7</f>
        <v>kg</v>
      </c>
      <c r="F5" s="12">
        <f>'[1]TOTAL'!AO7</f>
        <v>1050</v>
      </c>
    </row>
    <row r="6" spans="1:6" ht="360">
      <c r="A6" s="11">
        <v>3</v>
      </c>
      <c r="B6" s="11" t="str">
        <f>'[1]TOTAL'!C8</f>
        <v xml:space="preserve">Ulei rafinat </v>
      </c>
      <c r="C6" s="11" t="str">
        <f>'[1]TOTAL'!D8</f>
        <v>Dezodorizat Floris  de floarea soarelui (rafinat) ambalaj 5 litri, calitate superioară, Termenul de păstrare a produsului să fie valabil cel puțin (3) trei luni din momentul livrării.</v>
      </c>
      <c r="D6" s="11" t="s">
        <v>3</v>
      </c>
      <c r="E6" s="11" t="str">
        <f>'[1]TOTAL'!E8</f>
        <v>l</v>
      </c>
      <c r="F6" s="12">
        <f>'[1]TOTAL'!AO8</f>
        <v>432</v>
      </c>
    </row>
    <row r="7" spans="1:6" ht="105.75" customHeight="1">
      <c r="A7" s="11">
        <v>4</v>
      </c>
      <c r="B7" s="11" t="str">
        <f>'[1]TOTAL'!C9</f>
        <v xml:space="preserve">Ulei nerafinat </v>
      </c>
      <c r="C7" s="11" t="str">
        <f>'[1]TOTAL'!D9</f>
        <v>Ambalat 1l, HG RM nr.434 din 27.05.2010 Termenul de păstrare a produsului să fie valabil cel puțin (3) trei luni din momentul livrării.</v>
      </c>
      <c r="D7" s="11" t="s">
        <v>3</v>
      </c>
      <c r="E7" s="11" t="str">
        <f>'[1]TOTAL'!E9</f>
        <v>l</v>
      </c>
      <c r="F7" s="12">
        <f>'[1]TOTAL'!AO9</f>
        <v>148</v>
      </c>
    </row>
    <row r="8" spans="1:6" ht="409.5">
      <c r="A8" s="11">
        <v>5</v>
      </c>
      <c r="B8" s="11" t="str">
        <f>'[1]TOTAL'!C10</f>
        <v>Mazăre verde</v>
      </c>
      <c r="C8" s="11" t="str">
        <f>'[1]TOTAL'!D10</f>
        <v>Cat. superioară (boabele cu epiderma subțire). Borcane de sticlă de 0,600 - 0,700 L. GOST 15842-90. Termenul de păstrare a produsului să fie valabil cel puțin (3) trei luni din momentul livrării.</v>
      </c>
      <c r="D8" s="11" t="s">
        <v>3</v>
      </c>
      <c r="E8" s="11" t="str">
        <f>'[1]TOTAL'!E10</f>
        <v>buc.</v>
      </c>
      <c r="F8" s="12">
        <f>'[1]TOTAL'!AO10</f>
        <v>294</v>
      </c>
    </row>
    <row r="9" spans="1:6" ht="360">
      <c r="A9" s="11">
        <v>6</v>
      </c>
      <c r="B9" s="11" t="str">
        <f>'[1]TOTAL'!C11</f>
        <v>Pastă de roşii</v>
      </c>
      <c r="C9" s="11" t="str">
        <f>'[1]TOTAL'!D11</f>
        <v>(25%). Borcane de sticlă de 0,700 l. SM 247:2004. Nu se admite produs de tomate. Termenul de păstrare a produsului să fie valabil cel puțin (3) trei luni din momentul livrării.</v>
      </c>
      <c r="D9" s="11" t="s">
        <v>3</v>
      </c>
      <c r="E9" s="11" t="str">
        <f>'[1]TOTAL'!E11</f>
        <v>buc.</v>
      </c>
      <c r="F9" s="12">
        <f>'[1]TOTAL'!AO11</f>
        <v>192</v>
      </c>
    </row>
    <row r="10" spans="1:6" ht="143.25" customHeight="1">
      <c r="A10" s="11">
        <v>7</v>
      </c>
      <c r="B10" s="11" t="str">
        <f>'[1]TOTAL'!C12</f>
        <v>Magiun din fructe</v>
      </c>
      <c r="C10" s="11" t="str">
        <f>'[1]TOTAL'!D12</f>
        <v>Sterilizat, ambalat  în borcane de 0,7 L Calitatea I, HG RM 216 din 27.02.2008. Termenul de păstrare a produsului să fie valabil cel puțin (3) trei luni din momentul livrării.</v>
      </c>
      <c r="D10" s="11" t="s">
        <v>3</v>
      </c>
      <c r="E10" s="11" t="str">
        <f>'[1]TOTAL'!E12</f>
        <v>buc.</v>
      </c>
      <c r="F10" s="12">
        <f>'[1]TOTAL'!AO12</f>
        <v>144</v>
      </c>
    </row>
    <row r="11" spans="1:6" ht="330">
      <c r="A11" s="11">
        <v>8</v>
      </c>
      <c r="B11" s="11" t="str">
        <f>'[1]TOTAL'!C13</f>
        <v>Dulceaţă din fructe</v>
      </c>
      <c r="C11" s="11" t="str">
        <f>'[1]TOTAL'!D13</f>
        <v>ambalat în borcane de 360 gr, HG RM 216 din 27.02.2008. Termenul de păstrare a produsului să fie valabil cel puțin (3) trei luni din momentul livrării.</v>
      </c>
      <c r="D11" s="11" t="s">
        <v>3</v>
      </c>
      <c r="E11" s="11" t="str">
        <f>'[1]TOTAL'!E13</f>
        <v>buc.</v>
      </c>
      <c r="F11" s="12">
        <f>'[1]TOTAL'!AO13</f>
        <v>94</v>
      </c>
    </row>
    <row r="12" spans="1:6" ht="150">
      <c r="A12" s="11">
        <v>9</v>
      </c>
      <c r="B12" s="11" t="str">
        <f>'[1]TOTAL'!C14</f>
        <v>Napoletane</v>
      </c>
      <c r="C12" s="11" t="str">
        <f>'[1]TOTAL'!D14</f>
        <v>în sortiment, calitate superioară, , fără ulei palmier  GOST 14031-68</v>
      </c>
      <c r="D12" s="11" t="s">
        <v>3</v>
      </c>
      <c r="E12" s="11" t="str">
        <f>'[1]TOTAL'!E14</f>
        <v>kg</v>
      </c>
      <c r="F12" s="12">
        <f>'[1]TOTAL'!AO14</f>
        <v>12</v>
      </c>
    </row>
    <row r="13" spans="1:6" ht="150">
      <c r="A13" s="11">
        <v>10</v>
      </c>
      <c r="B13" s="11" t="str">
        <f>'[1]TOTAL'!C15</f>
        <v>Biscuiţi cu lapte</v>
      </c>
      <c r="C13" s="11" t="str">
        <f>'[1]TOTAL'!D15</f>
        <v>calitate superioară, , fără ulei palmier  HG RM nr.775 din 03.07.2007</v>
      </c>
      <c r="D13" s="11" t="s">
        <v>3</v>
      </c>
      <c r="E13" s="11" t="str">
        <f>'[1]TOTAL'!E15</f>
        <v>kg</v>
      </c>
      <c r="F13" s="12">
        <f>'[1]TOTAL'!AO15</f>
        <v>268</v>
      </c>
    </row>
    <row r="14" spans="1:6" ht="409.5">
      <c r="A14" s="11">
        <v>11</v>
      </c>
      <c r="B14" s="11" t="str">
        <f>'[1]TOTAL'!C16</f>
        <v>Covrigi</v>
      </c>
      <c r="C14" s="11" t="str">
        <f>'[1]TOTAL'!D16</f>
        <v>Uscați cu aromă de vanilie, c/s (produsul nu conține coloranți sau conservanți), (ovali) \, , fără ulei palmier calitate superioară,  Ambalați industrial în saci speciali a cîte 3-3,5 kg, descrierea produsului imprimată pe ambalaj. Saci speciali.  HG RM nr.775 din 03.07.2007</v>
      </c>
      <c r="D14" s="11" t="s">
        <v>3</v>
      </c>
      <c r="E14" s="11" t="str">
        <f>'[1]TOTAL'!E16</f>
        <v>kg</v>
      </c>
      <c r="F14" s="12">
        <f>'[1]TOTAL'!AO16</f>
        <v>108</v>
      </c>
    </row>
    <row r="15" spans="1:6" ht="60">
      <c r="A15" s="11">
        <v>12</v>
      </c>
      <c r="B15" s="11" t="str">
        <f>'[1]TOTAL'!C17</f>
        <v>Pesmeți</v>
      </c>
      <c r="C15" s="11" t="str">
        <f>'[1]TOTAL'!D17</f>
        <v>calitate superioară, SM 173:1997</v>
      </c>
      <c r="D15" s="11" t="s">
        <v>3</v>
      </c>
      <c r="E15" s="11" t="str">
        <f>'[1]TOTAL'!E17</f>
        <v>kg</v>
      </c>
      <c r="F15" s="12">
        <f>'[1]TOTAL'!AO17</f>
        <v>128</v>
      </c>
    </row>
    <row r="16" spans="1:6" ht="150">
      <c r="A16" s="11">
        <v>13</v>
      </c>
      <c r="B16" s="11" t="str">
        <f>'[1]TOTAL'!C18</f>
        <v>Biscuiţi  de ovăs</v>
      </c>
      <c r="C16" s="11" t="str">
        <f>'[1]TOTAL'!D18</f>
        <v>calitate superioară, fără ulei palmier,  HG RM nr.775 din 03.07.2007</v>
      </c>
      <c r="D16" s="11" t="s">
        <v>3</v>
      </c>
      <c r="E16" s="11" t="str">
        <f>'[1]TOTAL'!E18</f>
        <v>kg</v>
      </c>
      <c r="F16" s="12">
        <f>'[1]TOTAL'!AO18</f>
        <v>194</v>
      </c>
    </row>
    <row r="17" spans="1:6" ht="150">
      <c r="A17" s="11">
        <v>14</v>
      </c>
      <c r="B17" s="11" t="str">
        <f>'[1]TOTAL'!C19</f>
        <v>Biscuiţi  cu semințe</v>
      </c>
      <c r="C17" s="11" t="str">
        <f>'[1]TOTAL'!D19</f>
        <v>calitate superioară, fără ulei palmier,  HG RM nr.775 din 03.07.2007</v>
      </c>
      <c r="D17" s="11" t="s">
        <v>3</v>
      </c>
      <c r="E17" s="11" t="str">
        <f>'[1]TOTAL'!E19</f>
        <v>kg</v>
      </c>
      <c r="F17" s="12">
        <f>'[1]TOTAL'!AO19</f>
        <v>108</v>
      </c>
    </row>
    <row r="18" spans="1:6" ht="150">
      <c r="A18" s="11">
        <v>15</v>
      </c>
      <c r="B18" s="11" t="str">
        <f>'[1]TOTAL'!C20</f>
        <v>Borș acru</v>
      </c>
      <c r="C18" s="11" t="str">
        <f>'[1]TOTAL'!D20</f>
        <v>calitate superioară, fără ulei palmier,  HG RM nr.775 din 03.07.2007</v>
      </c>
      <c r="D18" s="11" t="s">
        <v>3</v>
      </c>
      <c r="E18" s="11" t="str">
        <f>'[1]TOTAL'!E20</f>
        <v>buc</v>
      </c>
      <c r="F18" s="12">
        <f>'[1]TOTAL'!AO20</f>
        <v>628</v>
      </c>
    </row>
    <row r="19" spans="1:6" ht="75">
      <c r="A19" s="11">
        <v>16</v>
      </c>
      <c r="B19" s="11" t="str">
        <f>'[1]TOTAL'!C21</f>
        <v>Piper negru boabe</v>
      </c>
      <c r="C19" s="11" t="str">
        <f>'[1]TOTAL'!D21</f>
        <v>pachete 25 gr, calitate superioară</v>
      </c>
      <c r="D19" s="11" t="s">
        <v>3</v>
      </c>
      <c r="E19" s="11" t="str">
        <f>'[1]TOTAL'!E21</f>
        <v>buc</v>
      </c>
      <c r="F19" s="12">
        <f>'[1]TOTAL'!AO21</f>
        <v>20</v>
      </c>
    </row>
    <row r="20" spans="1:6" ht="90">
      <c r="A20" s="11">
        <v>17</v>
      </c>
      <c r="B20" s="11" t="str">
        <f>'[1]TOTAL'!C22</f>
        <v xml:space="preserve">Frunza de dafin </v>
      </c>
      <c r="C20" s="11" t="str">
        <f>'[1]TOTAL'!D22</f>
        <v>ambalat pachet 10 gr, calitate superioară</v>
      </c>
      <c r="D20" s="11" t="s">
        <v>3</v>
      </c>
      <c r="E20" s="11" t="str">
        <f>'[1]TOTAL'!E22</f>
        <v>buc</v>
      </c>
      <c r="F20" s="12">
        <f>'[1]TOTAL'!AO22</f>
        <v>57</v>
      </c>
    </row>
    <row r="21" spans="1:6" ht="90">
      <c r="A21" s="11">
        <v>18</v>
      </c>
      <c r="B21" s="11" t="str">
        <f>'[1]TOTAL'!C23</f>
        <v xml:space="preserve">Condiment </v>
      </c>
      <c r="C21" s="11" t="str">
        <f>'[1]TOTAL'!D23</f>
        <v>ambalat pachete 10 gr , calitate superioară</v>
      </c>
      <c r="D21" s="11" t="s">
        <v>3</v>
      </c>
      <c r="E21" s="11" t="str">
        <f>'[1]TOTAL'!E23</f>
        <v>buc</v>
      </c>
      <c r="F21" s="12">
        <f>'[1]TOTAL'!AO23</f>
        <v>40</v>
      </c>
    </row>
    <row r="22" spans="1:6" ht="45">
      <c r="A22" s="11">
        <v>19</v>
      </c>
      <c r="B22" s="11" t="str">
        <f>'[1]TOTAL'!C24</f>
        <v xml:space="preserve">Cimbrișor </v>
      </c>
      <c r="C22" s="11" t="str">
        <f>'[1]TOTAL'!D24</f>
        <v>100 gr  cu gust de găină</v>
      </c>
      <c r="D22" s="11" t="s">
        <v>3</v>
      </c>
      <c r="E22" s="11" t="str">
        <f>'[1]TOTAL'!E24</f>
        <v>buc</v>
      </c>
      <c r="F22" s="12">
        <f>'[1]TOTAL'!AO24</f>
        <v>32</v>
      </c>
    </row>
    <row r="23" spans="1:6" ht="60">
      <c r="A23" s="11">
        <v>20</v>
      </c>
      <c r="B23" s="11" t="str">
        <f>'[1]TOTAL'!C25</f>
        <v xml:space="preserve">Rozmarin </v>
      </c>
      <c r="C23" s="11" t="str">
        <f>'[1]TOTAL'!D25</f>
        <v>(Condiment)  (pachet 8 gr)</v>
      </c>
      <c r="D23" s="11" t="s">
        <v>3</v>
      </c>
      <c r="E23" s="11" t="str">
        <f>'[1]TOTAL'!E25</f>
        <v>buc</v>
      </c>
      <c r="F23" s="12">
        <f>'[1]TOTAL'!AO25</f>
        <v>39</v>
      </c>
    </row>
    <row r="24" spans="1:6" ht="30">
      <c r="A24" s="11">
        <v>21</v>
      </c>
      <c r="B24" s="11" t="str">
        <f>'[1]TOTAL'!C26</f>
        <v xml:space="preserve">Oregano </v>
      </c>
      <c r="C24" s="11" t="str">
        <f>'[1]TOTAL'!D26</f>
        <v>(pachet 8 gr)</v>
      </c>
      <c r="D24" s="11" t="s">
        <v>3</v>
      </c>
      <c r="E24" s="11" t="str">
        <f>'[1]TOTAL'!E26</f>
        <v>buc</v>
      </c>
      <c r="F24" s="12">
        <f>'[1]TOTAL'!AO26</f>
        <v>39</v>
      </c>
    </row>
    <row r="25" spans="1:6" ht="30">
      <c r="A25" s="11">
        <v>22</v>
      </c>
      <c r="B25" s="11" t="str">
        <f>'[1]TOTAL'!C27</f>
        <v>Busuioc</v>
      </c>
      <c r="C25" s="11" t="str">
        <f>'[1]TOTAL'!D27</f>
        <v>(pachet 8 gr)</v>
      </c>
      <c r="D25" s="11" t="s">
        <v>3</v>
      </c>
      <c r="E25" s="11" t="str">
        <f>'[1]TOTAL'!E27</f>
        <v>buc</v>
      </c>
      <c r="F25" s="12">
        <f>'[1]TOTAL'!AO27</f>
        <v>40</v>
      </c>
    </row>
    <row r="26" spans="1:6" ht="30">
      <c r="A26" s="11">
        <v>23</v>
      </c>
      <c r="B26" s="11" t="str">
        <f>'[1]TOTAL'!C28</f>
        <v xml:space="preserve">Sare iodată </v>
      </c>
      <c r="C26" s="11" t="str">
        <f>'[1]TOTAL'!D28</f>
        <v>(pachet 8 gr)</v>
      </c>
      <c r="D26" s="11" t="s">
        <v>3</v>
      </c>
      <c r="E26" s="11" t="str">
        <f>'[1]TOTAL'!E28</f>
        <v>kg</v>
      </c>
      <c r="F26" s="12">
        <f>'[1]TOTAL'!AO28</f>
        <v>191</v>
      </c>
    </row>
    <row r="27" spans="1:6" ht="409.5">
      <c r="A27" s="11">
        <v>24</v>
      </c>
      <c r="B27" s="11" t="str">
        <f>'[1]TOTAL'!C29</f>
        <v xml:space="preserve">Ceai negru </v>
      </c>
      <c r="C27" s="11" t="str">
        <f>'[1]TOTAL'!D29</f>
        <v>Ambalată industrial în pachet  p/e sau cutie de carton a cîte 1.0 kg, descrierea produsului imprimată pe ambalaj. GOST 13830-97 Termenul de păstrare a produsului să fie valabil cel puțin (3) trei luni din momentul livrării.</v>
      </c>
      <c r="D27" s="11" t="s">
        <v>3</v>
      </c>
      <c r="E27" s="11" t="str">
        <f>'[1]TOTAL'!E29</f>
        <v>buc</v>
      </c>
      <c r="F27" s="12">
        <f>'[1]TOTAL'!AO29</f>
        <v>100</v>
      </c>
    </row>
    <row r="28" spans="1:6" ht="105">
      <c r="A28" s="11">
        <v>25</v>
      </c>
      <c r="B28" s="11" t="str">
        <f>'[1]TOTAL'!C30</f>
        <v>Ceai din ierburi/din fructe</v>
      </c>
      <c r="C28" s="11" t="str">
        <f>'[1]TOTAL'!D30</f>
        <v>cutii 100 gr, Printessa Noori, infuzie, GOST 1937-90</v>
      </c>
      <c r="D28" s="11" t="s">
        <v>3</v>
      </c>
      <c r="E28" s="11" t="str">
        <f>'[1]TOTAL'!E30</f>
        <v>buc</v>
      </c>
      <c r="F28" s="12">
        <f>'[1]TOTAL'!AO30</f>
        <v>28</v>
      </c>
    </row>
    <row r="29" spans="1:6" ht="90">
      <c r="A29" s="11">
        <v>26</v>
      </c>
      <c r="B29" s="11" t="str">
        <f>'[1]TOTAL'!C31</f>
        <v>Suc din fructe naturale</v>
      </c>
      <c r="C29" s="11" t="str">
        <f>'[1]TOTAL'!D31</f>
        <v>Printessa Noori, 20buc pachețele , GOST 1937-90</v>
      </c>
      <c r="D29" s="11" t="s">
        <v>3</v>
      </c>
      <c r="E29" s="11" t="str">
        <f>'[1]TOTAL'!E31</f>
        <v>l</v>
      </c>
      <c r="F29" s="12">
        <f>'[1]TOTAL'!AO31</f>
        <v>1240</v>
      </c>
    </row>
    <row r="30" spans="1:6" ht="180">
      <c r="A30" s="11">
        <v>27</v>
      </c>
      <c r="B30" s="11" t="str">
        <f>'[1]TOTAL'!C32</f>
        <v xml:space="preserve">Cacao </v>
      </c>
      <c r="C30" s="11" t="str">
        <f>'[1]TOTAL'!D32</f>
        <v>ambalate 1l, natural sterilizat, nectar din fructe, piersic , mere, prune, struguri. SM 183</v>
      </c>
      <c r="D30" s="11" t="s">
        <v>3</v>
      </c>
      <c r="E30" s="11" t="str">
        <f>'[1]TOTAL'!E32</f>
        <v>buc</v>
      </c>
      <c r="F30" s="12">
        <f>'[1]TOTAL'!AO32</f>
        <v>72</v>
      </c>
    </row>
    <row r="31" spans="1:6" ht="90">
      <c r="A31" s="11">
        <v>28</v>
      </c>
      <c r="B31" s="11" t="str">
        <f>'[1]TOTAL'!C33</f>
        <v xml:space="preserve">Oţet  </v>
      </c>
      <c r="C31" s="11" t="str">
        <f>'[1]TOTAL'!D33</f>
        <v>pachet 80 gr, calitate superioară, GOST 108-76</v>
      </c>
      <c r="D31" s="11" t="s">
        <v>3</v>
      </c>
      <c r="E31" s="11" t="str">
        <f>'[1]TOTAL'!E33</f>
        <v>buc</v>
      </c>
      <c r="F31" s="12">
        <f>'[1]TOTAL'!AO33</f>
        <v>40</v>
      </c>
    </row>
    <row r="32" spans="1:6" ht="75">
      <c r="A32" s="11">
        <v>29</v>
      </c>
      <c r="B32" s="11" t="str">
        <f>'[1]TOTAL'!C34</f>
        <v>Drojdie presată</v>
      </c>
      <c r="C32" s="11" t="str">
        <f>'[1]TOTAL'!D34</f>
        <v>9%  sticle 0.5 l, calitate superioară</v>
      </c>
      <c r="D32" s="11" t="s">
        <v>3</v>
      </c>
      <c r="E32" s="11" t="str">
        <f>'[1]TOTAL'!E34</f>
        <v>buc</v>
      </c>
      <c r="F32" s="12">
        <f>'[1]TOTAL'!AO34</f>
        <v>124</v>
      </c>
    </row>
    <row r="33" spans="1:6" ht="75">
      <c r="A33" s="11">
        <v>30</v>
      </c>
      <c r="B33" s="11" t="str">
        <f>'[1]TOTAL'!C35</f>
        <v>Bicarbonat de sodiu</v>
      </c>
      <c r="C33" s="11" t="str">
        <f>'[1]TOTAL'!D35</f>
        <v>pachet  50gr, calitate superioară</v>
      </c>
      <c r="D33" s="11" t="s">
        <v>3</v>
      </c>
      <c r="E33" s="11" t="str">
        <f>'[1]TOTAL'!E35</f>
        <v>buc</v>
      </c>
      <c r="F33" s="12">
        <f>'[1]TOTAL'!AO35</f>
        <v>44</v>
      </c>
    </row>
    <row r="34" spans="1:6" ht="75">
      <c r="A34" s="11">
        <v>31</v>
      </c>
      <c r="B34" s="11" t="str">
        <f>'[1]TOTAL'!C36</f>
        <v>Semințe de susan</v>
      </c>
      <c r="C34" s="11" t="str">
        <f>'[1]TOTAL'!D36</f>
        <v>(sodă alimentară) pachet  0,5kg</v>
      </c>
      <c r="D34" s="11" t="s">
        <v>3</v>
      </c>
      <c r="E34" s="11" t="str">
        <f>'[1]TOTAL'!E36</f>
        <v>buc</v>
      </c>
      <c r="F34" s="12">
        <f>'[1]TOTAL'!AO36</f>
        <v>56</v>
      </c>
    </row>
    <row r="35" spans="1:6" ht="75">
      <c r="A35" s="11">
        <v>32</v>
      </c>
      <c r="B35" s="11" t="str">
        <f>'[1]TOTAL'!C37</f>
        <v>Semințe de floarea soarelui (miez)</v>
      </c>
      <c r="C35" s="11" t="str">
        <f>'[1]TOTAL'!D37</f>
        <v>(pachete 500 g) calitate superioară</v>
      </c>
      <c r="D35" s="11" t="s">
        <v>3</v>
      </c>
      <c r="E35" s="11" t="str">
        <f>'[1]TOTAL'!E37</f>
        <v>buc</v>
      </c>
      <c r="F35" s="12">
        <f>'[1]TOTAL'!AO37</f>
        <v>90</v>
      </c>
    </row>
    <row r="36" spans="1:6" ht="75">
      <c r="A36" s="11">
        <v>33</v>
      </c>
      <c r="B36" s="11" t="str">
        <f>'[1]TOTAL'!C38</f>
        <v>Turte dulci</v>
      </c>
      <c r="C36" s="11" t="str">
        <f>'[1]TOTAL'!D38</f>
        <v>pachet 100 gr, calitate superioară</v>
      </c>
      <c r="D36" s="11" t="s">
        <v>3</v>
      </c>
      <c r="E36" s="11" t="str">
        <f>'[1]TOTAL'!E38</f>
        <v>kg</v>
      </c>
      <c r="F36" s="12">
        <f>'[1]TOTAL'!AO38</f>
        <v>96</v>
      </c>
    </row>
    <row r="37" spans="1:6" ht="105">
      <c r="A37" s="11">
        <v>34</v>
      </c>
      <c r="B37" s="11" t="str">
        <f>'[1]TOTAL'!C39</f>
        <v>Chifle dulci cu magiun</v>
      </c>
      <c r="C37" s="11" t="str">
        <f>'[1]TOTAL'!D39</f>
        <v>calitate superioară HG RM nr.775 din 03.07.2007</v>
      </c>
      <c r="D37" s="11" t="s">
        <v>3</v>
      </c>
      <c r="E37" s="11" t="str">
        <f>'[1]TOTAL'!E39</f>
        <v>buc</v>
      </c>
      <c r="F37" s="12">
        <f>'[1]TOTAL'!AO39</f>
        <v>1640</v>
      </c>
    </row>
    <row r="38" spans="1:6" ht="165">
      <c r="A38" s="11">
        <v>35</v>
      </c>
      <c r="B38" s="11" t="str">
        <f>'[1]TOTAL'!C40</f>
        <v>Tăieței</v>
      </c>
      <c r="C38" s="11" t="str">
        <f>'[1]TOTAL'!D40</f>
        <v>cu magiun și stafide, calitate superioară HG RM nr.775 din 03.07.2007</v>
      </c>
      <c r="D38" s="11" t="s">
        <v>3</v>
      </c>
      <c r="E38" s="11" t="str">
        <f>'[1]TOTAL'!E40</f>
        <v>kg</v>
      </c>
      <c r="F38" s="12">
        <f>'[1]TOTAL'!AO40</f>
        <v>140</v>
      </c>
    </row>
    <row r="39" spans="1:6" ht="165">
      <c r="A39" s="11">
        <v>36</v>
      </c>
      <c r="B39" s="11" t="str">
        <f>'[1]TOTAL'!C41</f>
        <v>Piper negru măcinat</v>
      </c>
      <c r="C39" s="11" t="str">
        <f>'[1]TOTAL'!D41</f>
        <v>de casă cu ou la 1 kg, calitate superioară,  HG RM nr.775 din 03.07.2007</v>
      </c>
      <c r="D39" s="11" t="s">
        <v>3</v>
      </c>
      <c r="E39" s="11" t="str">
        <f>'[1]TOTAL'!E41</f>
        <v>buc</v>
      </c>
      <c r="F39" s="12">
        <f>'[1]TOTAL'!AO41</f>
        <v>20</v>
      </c>
    </row>
    <row r="40" spans="1:6" ht="45">
      <c r="A40" s="11">
        <v>37</v>
      </c>
      <c r="B40" s="13" t="str">
        <f>'[1]TOTAL'!C42</f>
        <v>Porumb conservat</v>
      </c>
      <c r="C40" s="13" t="str">
        <f>'[1]TOTAL'!D42</f>
        <v>ambalat pachet 10 gr</v>
      </c>
      <c r="D40" s="13" t="s">
        <v>3</v>
      </c>
      <c r="E40" s="13" t="str">
        <f>'[1]TOTAL'!E42</f>
        <v>buc</v>
      </c>
      <c r="F40" s="14">
        <f>'[1]TOTAL'!AO42</f>
        <v>224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</dc:creator>
  <cp:keywords/>
  <dc:description/>
  <cp:lastModifiedBy>Economist</cp:lastModifiedBy>
  <dcterms:created xsi:type="dcterms:W3CDTF">2023-07-31T08:23:33Z</dcterms:created>
  <dcterms:modified xsi:type="dcterms:W3CDTF">2023-07-31T08:24:45Z</dcterms:modified>
  <cp:category/>
  <cp:version/>
  <cp:contentType/>
  <cp:contentStatus/>
</cp:coreProperties>
</file>