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AMT CIOCANA sistem radiografie\initiere\"/>
    </mc:Choice>
  </mc:AlternateContent>
  <xr:revisionPtr revIDLastSave="0" documentId="13_ncr:1_{66B428E4-1207-4DEB-90EC-99E06B3FD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2" i="5" l="1"/>
  <c r="J12" i="5"/>
  <c r="K12" i="7" l="1"/>
  <c r="J12" i="7"/>
</calcChain>
</file>

<file path=xl/sharedStrings.xml><?xml version="1.0" encoding="utf-8"?>
<sst xmlns="http://schemas.openxmlformats.org/spreadsheetml/2006/main" count="82" uniqueCount="62">
  <si>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</si>
  <si>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</si>
  <si>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</si>
  <si>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</si>
  <si>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</si>
  <si>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</si>
  <si>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</si>
  <si>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</si>
  <si>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</si>
  <si>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</si>
  <si>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</si>
  <si>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</si>
  <si>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</si>
  <si>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</si>
  <si>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</si>
  <si>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</si>
  <si>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</si>
  <si>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</si>
  <si>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</si>
  <si>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</si>
  <si>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</si>
  <si>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</si>
  <si>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</si>
  <si>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</si>
  <si>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</si>
  <si>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</si>
  <si>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</si>
  <si>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</si>
  <si>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</si>
  <si>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</si>
  <si>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</si>
  <si>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</si>
  <si>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</si>
  <si>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</si>
  <si>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</si>
  <si>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</si>
  <si>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</si>
  <si>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</si>
  <si>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</si>
  <si>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</si>
  <si>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</si>
  <si>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</si>
  <si>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</si>
  <si>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</si>
  <si>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</si>
  <si>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</si>
  <si>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</si>
  <si>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</si>
  <si>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</si>
  <si>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</si>
  <si>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</si>
  <si>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</si>
  <si>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</si>
  <si>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</si>
  <si>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</si>
  <si>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</si>
  <si>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</si>
  <si>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</si>
  <si>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 xml:space="preserve">Achiziționarea Dispozitivelor medicale (Sistem radiografic digital) conform necesităților IMSP Asociația Medicală Teritorială Ciocana </t>
  </si>
  <si>
    <t xml:space="preserve">Sistem radiografic digital (cu bucky vertical) </t>
  </si>
  <si>
    <t xml:space="preserve">Sistem radiografic digital (cu bucky vertical)
Descriere Sistem radiografic pentru uz general, libertate de mişcare şi multiple configurări. Aria larga de mişcare a mesei, cu posibilitatea de ajustare a limitelor, bucky-ului şi a stativului vertical permit expuneri de la cap pînă la degetul piciorului fără să fie necesară repoziţionarea pacientului.
Parametru Specificaţia
Modul radiologic Digital Detector da - 2 buc.
Tip masă Tip Piedestal
 Suport electric da
 Mișcarea mesei Longitudinală, cm ≥ ± 55
  Laterală, cm ≥ 25
  Verticală, motorizat da
 Fața mesei Densitatea mesei &lt; 1.0 mm Al
  Greutatea maximă a pacientului ≥ 200 kg, în mișcare
  Suportul mesei Piedestal
  Sistem de control electromagnetic
  Lungime ≥ 210 cm
  Lățime ≥ 80 cm
  Distanță minimă de la suprafața mesei până la podea ≤ 70 cm
Sistemul BUCKY a mesei Tip motorizat
 Dimensiunea, cm ≥43x43
 Controlul automat al expunerii (AEC) 3 cîmpuri
 Raportul grilei ≥10:1 
 Sincronizare automata cu tubul radiologic da
 Deplasarea longitudinală, cm ≥ 35 cm
BUCKY vertical Dimensiunea, cm ≥ 43x43
 Controlul automat al expunerii (AEC) da
 Raportul grilei ≥10:1 
 Mărimea casetei ≥43x43
 Sistem de control electromagnetic
 Deplasarea longitudinală, cm max. 180 cm
Detector digital pentru bucky masă Mărimea detector, cm ≥43x43
 Configurare detector Fără fir da
 Caracteristicele detectorului Rezoluția matricei, pixeli ≥ 3052x3052
  DQE @ ≤ 1.0 lp/mm ≥ 65 %
  DQE @ ≥ 2.0 lp/mm ≥ 37 %
  Mărimea pixelului ≤140 µm
  Tip CSI (Celsiu iodid) s-au analogic
  Afișare imagine max. 5 sec.
  Cuantificare ≥ 16 bit
  Baterie detașabilă min. 2 buc.
  Autonomie baterie în regim de lucru. Nu se acceptă autonomia în regim „standby” min. 8 h
(min. 30 expoziții/oră)
  Tip încarcare baterii  stație încărcare 
Detector digital pentru bucky vertical Mărimea detector, cm ≥43x43
 Configurare detector Fără fir da
 Caracteristicele detectorului Rezoluția matricei, pixeli ≥ 3052x3052 pixels
  DQE @ ≤ 1.0 lp/mm ≥ 65 %
  DQE @ ≥ 2.0 lp/mm ≥ 37 %
  Mărimea pixelului ≤140 µm
  Baterie detașabilă min. 2 buc.
  Autonomie baterie în regim de lucru. Nu se acceptă autonomia în regim „standby” min. 8 h
(min. 30 expoziții/oră)
  Tip CSI (Celsiu iodid) s-au analogic
  Încarcare baterii încadrat în bucky vertical  da
Procesarea avansată da
Generator de raze X Puterea maxima ≥ 65 kW
 Intensitatea maximă la 100 kV ≥ 650 mA
 Domeniu curent (mA) 10-800 mA
 Domeniu tensiune (kV) 40-150 kV
 High speed starter da
 Control automat al expunerii AEC da
Tubul de raze X Anod rotativ da
 Dimensiunea spotului focal, mm 0.6 și 1.2
 Capacitatea termică, kHU ≥ 300
 Rata de răcire, kHU/min ≥ 120
 Viteza de start a anodei, rpm min. 9000 rpm
Colimator Ecran da
 Motorizat da
 Afisare  SID
  tip Filtru
  inclinare
 Sincronizare cu regimul de expunere da
Suport (suspensia) tubului Instalare/fixare podea
 Tip motorizat da
 Interval de rotație a coloanei în jurul axei orizontale ±180 ˚
 Rotație (angulație) tub/axa orizontală ± 120 ˚
 Sistem de control electromagnetic
 Panou de control pe tubul radiologic da
 DAP–metru Incorporat da
 Afișarea dozei in format DICOM da
Consola de achizitie integrată (PC Tehnician radiolog) CPU (Procesor) minim 6 nuclee
 RAM (memorie operativă) minim 8 Gb
 HDD / SSD / HDD + SSD  minim 1TB
 Administrează Parametrii generator
  Software de achiziție a imaginii
  Bază de date Pacient
  DAP metru
  Colimator
 Software de achiziție a imaginii Post-procesarea anatomică specifică
  Procesarea avansată
  Procesarea manuală
  Preseturi personalizate
  Interfața software rus/rom/eng
 Monitor medical min 21 inch
  min 400 CD/m2
  min 2 Mpixel
 CD/DVD da
 Preseturi personalizate da
 Pachet DICOM Stocare, printare, import, export, transmitere minim 10 noduri DICOM, baza de date
 UPS  min 600 VA
Stație de arhivare și procesare a imaginii CPU (Procesor) min. 8 nuclee
 RAM (memorie operativă) min 16 Gb
 M.2 + HDD (RAID 0,1,5,10) M.2 - NVMe SSD min. 512 GB [PCIe 4.0 x4, R/W:3500/2200MB/s, 450K IOPS, 300TBW, 3D NAND TLC
HDD - (RAID 0,1,5,10) min 4 TB
 Monitor medical radiologic pentru diagnostic min 24 inch
  min 1000 CD/m2
  min 2 Mpixel
 CD/DVD da
 Software de diagnosticare, procesare si arhivare mini PACS da, certificat CE, ISO 13845 
 Pachet DICOM Stocare, printare, import, export, transmitere, baza de date
 Imprimanta p/u rapoarte obligatoriu
 UPS  min 600 VA
Integrarea Stocarea clasa SOP DICOM 3.0 da
Accesorii Sticlă plumbată (cu ramă) minim 1x0,8 m 
 Guleraș de protecție 2 seturi
 Sorț de protecție 2 seturi
 Fusta de protecție 2 seturi
Garanție completă a echipamentului minim 36 luni
 În garanția completă a echipamentului se include mentenanța preventivă (conform recomandărilor producătorului) și mentenanța corectivă cu toate piesele de schimb incluse din contul ofertantului pentru perioada de minim 36 luni.
</t>
  </si>
  <si>
    <t>11. Termenul de livrare/prestare/executare/instalare, instruire și dare în exploatare: DDP - Franco destinație vămuit, Incoterms 2020, până la 90 zile de la înregistrarea contractului de CAPCS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</si>
</sst>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02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5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4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28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2"/>
  <sheetViews>
    <sheetView tabSelected="1" zoomScale="70" zoomScaleNormal="70" workbookViewId="0">
      <selection activeCell="D8" sqref="D8"/>
    </sheetView>
  </sheetViews>
  <sheetFormatPr defaultRowHeight="15.75"/>
  <cols>
    <col min="1" max="1" width="5.7109375" style="25" customWidth="1"/>
    <col min="2" max="2" width="5.7109375" style="52" customWidth="1"/>
    <col min="3" max="3" width="39.140625" style="32" customWidth="1"/>
    <col min="4" max="4" width="28.140625" style="25" customWidth="1"/>
    <col min="5" max="5" width="10.5703125" style="53" customWidth="1"/>
    <col min="6" max="6" width="11.28515625" style="52" customWidth="1"/>
    <col min="7" max="7" width="10.7109375" style="25" customWidth="1"/>
    <col min="8" max="8" width="108.42578125" style="25" customWidth="1"/>
    <col min="9" max="9" width="15.5703125" style="53" customWidth="1"/>
    <col min="10" max="10" width="30" style="25" customWidth="1"/>
    <col min="11" max="11" width="14" style="25" customWidth="1"/>
    <col min="12" max="15" width="9.140625" style="25"/>
    <col min="16" max="16" width="18.7109375" style="74" customWidth="1"/>
    <col min="17" max="16384" width="9.140625" style="25"/>
  </cols>
  <sheetData>
    <row r="1" spans="1:18">
      <c r="A1" s="47"/>
      <c r="B1" s="47"/>
      <c r="C1" s="87" t="s">
        <v>24</v>
      </c>
      <c r="D1" s="87"/>
      <c r="E1" s="87"/>
      <c r="F1" s="87"/>
      <c r="G1" s="87"/>
      <c r="H1" s="87"/>
      <c r="I1" s="87"/>
      <c r="J1" s="87"/>
      <c r="K1" s="87"/>
    </row>
    <row r="2" spans="1:18">
      <c r="A2" s="47"/>
      <c r="B2" s="47"/>
      <c r="C2" s="47"/>
      <c r="D2" s="89" t="s">
        <v>30</v>
      </c>
      <c r="E2" s="89"/>
      <c r="F2" s="89"/>
      <c r="G2" s="89"/>
      <c r="H2" s="89"/>
      <c r="I2" s="70"/>
      <c r="J2" s="47"/>
      <c r="K2" s="47"/>
    </row>
    <row r="3" spans="1:18" ht="20.25" customHeight="1">
      <c r="A3" s="90" t="s">
        <v>8</v>
      </c>
      <c r="B3" s="90"/>
      <c r="C3" s="90"/>
      <c r="D3" s="91" t="s">
        <v>25</v>
      </c>
      <c r="E3" s="91"/>
      <c r="F3" s="91"/>
      <c r="G3" s="91"/>
      <c r="H3" s="91"/>
      <c r="I3" s="71" t="s">
        <v>9</v>
      </c>
      <c r="J3" s="45" t="s">
        <v>10</v>
      </c>
      <c r="K3" s="47"/>
    </row>
    <row r="4" spans="1:18" s="22" customFormat="1">
      <c r="A4" s="92" t="s">
        <v>7</v>
      </c>
      <c r="B4" s="92"/>
      <c r="C4" s="92"/>
      <c r="D4" s="93" t="s">
        <v>58</v>
      </c>
      <c r="E4" s="93"/>
      <c r="F4" s="93"/>
      <c r="G4" s="93"/>
      <c r="H4" s="93"/>
      <c r="I4" s="93"/>
      <c r="J4" s="43" t="s">
        <v>11</v>
      </c>
      <c r="K4" s="44"/>
      <c r="P4" s="75"/>
    </row>
    <row r="5" spans="1:18" s="22" customFormat="1" ht="16.5" thickBot="1">
      <c r="A5" s="48"/>
      <c r="B5" s="48"/>
      <c r="C5" s="49"/>
      <c r="D5" s="88"/>
      <c r="E5" s="88"/>
      <c r="F5" s="88"/>
      <c r="G5" s="88"/>
      <c r="H5" s="88"/>
      <c r="I5" s="88"/>
      <c r="J5" s="88"/>
      <c r="K5" s="44"/>
      <c r="P5" s="75"/>
    </row>
    <row r="6" spans="1:18" ht="79.5" thickBot="1">
      <c r="A6" s="50" t="s">
        <v>2</v>
      </c>
      <c r="B6" s="50" t="s">
        <v>0</v>
      </c>
      <c r="C6" s="50" t="s">
        <v>1</v>
      </c>
      <c r="D6" s="69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38" t="s">
        <v>29</v>
      </c>
      <c r="K6" s="24"/>
    </row>
    <row r="7" spans="1:18">
      <c r="A7" s="81">
        <v>1</v>
      </c>
      <c r="B7" s="29">
        <v>2</v>
      </c>
      <c r="C7" s="33"/>
      <c r="D7" s="33"/>
      <c r="E7" s="29">
        <v>3</v>
      </c>
      <c r="F7" s="29">
        <v>4</v>
      </c>
      <c r="G7" s="81">
        <v>5</v>
      </c>
      <c r="H7" s="81">
        <v>6</v>
      </c>
      <c r="I7" s="67"/>
      <c r="J7" s="81">
        <v>8</v>
      </c>
      <c r="K7" s="24"/>
    </row>
    <row r="8" spans="1:18" ht="409.5">
      <c r="A8" s="85" t="s">
        <v>26</v>
      </c>
      <c r="B8" s="61"/>
      <c r="C8" s="86" t="s">
        <v>59</v>
      </c>
      <c r="D8" s="86" t="s">
        <v>59</v>
      </c>
      <c r="E8" s="77"/>
      <c r="F8" s="82"/>
      <c r="G8" s="83"/>
      <c r="H8" s="84" t="s">
        <v>60</v>
      </c>
      <c r="I8" s="72"/>
      <c r="J8" s="68"/>
      <c r="K8" s="51"/>
      <c r="L8" s="51"/>
      <c r="M8" s="51"/>
      <c r="N8" s="51"/>
      <c r="O8" s="51"/>
      <c r="P8" s="76"/>
      <c r="Q8" s="51"/>
      <c r="R8" s="51"/>
    </row>
    <row r="9" spans="1:18" ht="30" customHeight="1">
      <c r="B9" s="42" t="s">
        <v>12</v>
      </c>
      <c r="C9" s="42"/>
      <c r="D9" s="80"/>
      <c r="E9" s="78"/>
      <c r="F9" s="42"/>
      <c r="G9" s="42"/>
      <c r="H9" s="42"/>
      <c r="I9" s="73"/>
      <c r="J9" s="42"/>
      <c r="K9" s="42"/>
      <c r="L9" s="42"/>
      <c r="M9" s="42"/>
      <c r="N9" s="42"/>
      <c r="O9" s="42"/>
    </row>
    <row r="10" spans="1:18" ht="20.25">
      <c r="B10" s="42"/>
      <c r="C10" s="42"/>
      <c r="D10" s="80"/>
      <c r="E10" s="78"/>
      <c r="F10" s="42"/>
      <c r="G10" s="42"/>
      <c r="H10" s="42"/>
      <c r="I10" s="73"/>
      <c r="J10" s="42"/>
      <c r="K10" s="42"/>
      <c r="L10" s="42"/>
      <c r="M10" s="42"/>
      <c r="N10" s="42"/>
      <c r="O10" s="42"/>
    </row>
    <row r="11" spans="1:18" ht="20.25">
      <c r="B11" s="42" t="s">
        <v>13</v>
      </c>
      <c r="C11" s="42"/>
      <c r="D11" s="80"/>
      <c r="E11" s="78"/>
      <c r="F11" s="42"/>
      <c r="G11" s="42"/>
      <c r="H11" s="42"/>
      <c r="I11" s="73"/>
      <c r="J11" s="42"/>
      <c r="K11" s="42"/>
      <c r="L11" s="42"/>
      <c r="M11" s="42"/>
      <c r="N11" s="42"/>
      <c r="O11" s="42"/>
    </row>
    <row r="12" spans="1:18">
      <c r="B12"/>
      <c r="C12"/>
      <c r="D12" s="56"/>
      <c r="E12" s="79"/>
      <c r="F12"/>
      <c r="G12"/>
      <c r="H12"/>
      <c r="I12" s="66"/>
      <c r="J12"/>
      <c r="K12"/>
      <c r="L12"/>
      <c r="M12"/>
      <c r="N12"/>
      <c r="O12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zoomScale="70" zoomScaleNormal="70" workbookViewId="0">
      <selection activeCell="H8" sqref="H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30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8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7109375" style="34" bestFit="1" customWidth="1"/>
    <col min="14" max="16384" width="9.140625" style="2"/>
  </cols>
  <sheetData>
    <row r="1" spans="1:19">
      <c r="D1" s="96" t="s">
        <v>23</v>
      </c>
      <c r="E1" s="96"/>
      <c r="F1" s="96"/>
      <c r="G1" s="96"/>
      <c r="H1" s="96"/>
      <c r="I1" s="96"/>
      <c r="J1" s="96"/>
      <c r="K1" s="96"/>
      <c r="L1" s="96"/>
    </row>
    <row r="2" spans="1:19">
      <c r="D2" s="97" t="s">
        <v>14</v>
      </c>
      <c r="E2" s="97"/>
      <c r="F2" s="97"/>
      <c r="G2" s="97"/>
      <c r="H2" s="97"/>
      <c r="I2" s="97"/>
      <c r="J2" s="97"/>
      <c r="K2" s="13"/>
    </row>
    <row r="3" spans="1:19">
      <c r="B3" s="98" t="s">
        <v>8</v>
      </c>
      <c r="C3" s="98"/>
      <c r="D3" s="98"/>
      <c r="E3" s="99" t="s">
        <v>25</v>
      </c>
      <c r="F3" s="99"/>
      <c r="G3" s="99"/>
      <c r="H3" s="99"/>
      <c r="I3" s="99"/>
      <c r="K3" s="2" t="s">
        <v>9</v>
      </c>
      <c r="L3" s="2" t="s">
        <v>10</v>
      </c>
    </row>
    <row r="4" spans="1:19" s="4" customFormat="1" ht="32.25" customHeight="1">
      <c r="A4" s="3"/>
      <c r="B4" s="100" t="s">
        <v>7</v>
      </c>
      <c r="C4" s="100"/>
      <c r="D4" s="100"/>
      <c r="E4" s="93" t="s">
        <v>58</v>
      </c>
      <c r="F4" s="93"/>
      <c r="G4" s="93"/>
      <c r="H4" s="93"/>
      <c r="I4" s="93"/>
      <c r="J4" s="93"/>
      <c r="K4" s="93"/>
      <c r="L4" s="16" t="s">
        <v>11</v>
      </c>
      <c r="M4" s="35"/>
    </row>
    <row r="5" spans="1:19" s="5" customFormat="1" ht="20.100000000000001" customHeight="1">
      <c r="A5" s="3"/>
      <c r="C5" s="31"/>
      <c r="D5" s="4"/>
      <c r="E5" s="94"/>
      <c r="F5" s="94"/>
      <c r="G5" s="94"/>
      <c r="H5" s="94"/>
      <c r="I5" s="94"/>
      <c r="J5" s="26"/>
      <c r="K5" s="26"/>
      <c r="L5" s="26"/>
      <c r="M5" s="36"/>
    </row>
    <row r="6" spans="1:19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7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</row>
    <row r="7" spans="1:19">
      <c r="A7" s="6"/>
      <c r="B7" s="54">
        <v>1</v>
      </c>
      <c r="C7" s="95">
        <v>2</v>
      </c>
      <c r="D7" s="95"/>
      <c r="E7" s="95"/>
      <c r="F7" s="54">
        <v>3</v>
      </c>
      <c r="G7" s="27">
        <v>4</v>
      </c>
      <c r="H7" s="54">
        <v>5</v>
      </c>
      <c r="I7" s="54">
        <v>6</v>
      </c>
      <c r="J7" s="54">
        <v>7</v>
      </c>
      <c r="K7" s="54">
        <v>8</v>
      </c>
      <c r="L7" s="15">
        <v>9</v>
      </c>
    </row>
    <row r="8" spans="1:19" ht="76.5">
      <c r="A8" s="18"/>
      <c r="B8" s="23" t="s">
        <v>26</v>
      </c>
      <c r="C8" s="61">
        <v>1</v>
      </c>
      <c r="D8" s="86" t="s">
        <v>59</v>
      </c>
      <c r="E8" s="86" t="s">
        <v>59</v>
      </c>
      <c r="F8" s="77" t="s">
        <v>57</v>
      </c>
      <c r="G8" s="77">
        <v>1</v>
      </c>
      <c r="H8" s="20"/>
      <c r="I8" s="20"/>
      <c r="J8" s="20"/>
      <c r="K8" s="21"/>
      <c r="L8" s="17" t="s">
        <v>61</v>
      </c>
    </row>
    <row r="11" spans="1:19">
      <c r="D11" s="10"/>
      <c r="E11" s="10"/>
      <c r="F11" s="11"/>
      <c r="G11" s="10"/>
      <c r="H11" s="12"/>
      <c r="I11" s="12"/>
      <c r="J11" s="10"/>
      <c r="K11" s="10"/>
      <c r="L11" s="10"/>
      <c r="M11" s="40"/>
      <c r="N11" s="40"/>
      <c r="O11" s="40"/>
      <c r="P11" s="40"/>
      <c r="Q11" s="40"/>
      <c r="R11" s="40"/>
      <c r="S11" s="40"/>
    </row>
    <row r="12" spans="1:19">
      <c r="D12" s="10"/>
      <c r="E12" s="10"/>
      <c r="F12" s="11"/>
      <c r="G12" s="10"/>
      <c r="H12" s="101" t="s">
        <v>22</v>
      </c>
      <c r="I12" s="101"/>
      <c r="J12" s="8">
        <f>SUM(J8)</f>
        <v>0</v>
      </c>
      <c r="K12" s="8">
        <f>SUM(K8)</f>
        <v>0</v>
      </c>
      <c r="L12" s="10"/>
      <c r="M12" s="40"/>
      <c r="N12" s="40"/>
      <c r="O12" s="40"/>
      <c r="P12" s="40"/>
      <c r="Q12" s="40"/>
      <c r="R12" s="40"/>
      <c r="S12" s="40"/>
    </row>
    <row r="13" spans="1:19">
      <c r="D13" s="40"/>
      <c r="E13" s="40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>
      <c r="D14" s="40"/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20.25">
      <c r="D15" s="42" t="s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0.25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4:19" ht="20.25">
      <c r="D17" s="42" t="s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</sheetData>
  <mergeCells count="9">
    <mergeCell ref="H12:I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101" t="s">
        <v>22</v>
      </c>
      <c r="I12" s="10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60C-D973-47AA-A347-C0653DA3C912}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6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4" t="s">
        <v>54</v>
      </c>
      <c r="D1" s="62" t="s">
        <v>38</v>
      </c>
      <c r="E1" s="60" t="s">
        <v>55</v>
      </c>
      <c r="F1" s="64" t="s">
        <v>43</v>
      </c>
      <c r="G1" s="63" t="s">
        <v>47</v>
      </c>
      <c r="H1" s="63" t="s">
        <v>48</v>
      </c>
      <c r="I1" s="63" t="s">
        <v>50</v>
      </c>
      <c r="J1" s="62" t="s">
        <v>56</v>
      </c>
      <c r="K1" s="46" t="s">
        <v>53</v>
      </c>
    </row>
    <row r="2" spans="1:11" ht="20.100000000000001" customHeight="1">
      <c r="A2" s="58" t="s">
        <v>32</v>
      </c>
      <c r="B2" s="37">
        <v>3</v>
      </c>
    </row>
    <row r="3" spans="1:11" ht="20.100000000000001" customHeight="1">
      <c r="A3" s="58" t="s">
        <v>33</v>
      </c>
      <c r="B3" s="37">
        <v>1</v>
      </c>
    </row>
    <row r="4" spans="1:11" ht="20.100000000000001" customHeight="1">
      <c r="A4" s="58" t="s">
        <v>34</v>
      </c>
      <c r="B4" s="37">
        <v>2</v>
      </c>
    </row>
    <row r="5" spans="1:11" ht="20.100000000000001" customHeight="1">
      <c r="A5" s="57" t="s">
        <v>35</v>
      </c>
      <c r="B5" s="37">
        <v>1</v>
      </c>
    </row>
    <row r="6" spans="1:11" ht="20.100000000000001" customHeight="1">
      <c r="A6" s="58" t="s">
        <v>36</v>
      </c>
      <c r="B6" s="37">
        <v>2</v>
      </c>
    </row>
    <row r="7" spans="1:11" ht="20.100000000000001" customHeight="1">
      <c r="A7" s="58" t="s">
        <v>37</v>
      </c>
      <c r="B7" s="55">
        <v>1</v>
      </c>
    </row>
    <row r="8" spans="1:11" ht="20.100000000000001" customHeight="1">
      <c r="A8" s="58" t="s">
        <v>39</v>
      </c>
      <c r="B8" s="55">
        <v>1</v>
      </c>
    </row>
    <row r="9" spans="1:11" ht="20.100000000000001" customHeight="1">
      <c r="A9" s="58" t="s">
        <v>40</v>
      </c>
      <c r="B9" s="55">
        <v>1</v>
      </c>
    </row>
    <row r="10" spans="1:11" ht="20.100000000000001" customHeight="1">
      <c r="A10" s="58" t="s">
        <v>41</v>
      </c>
      <c r="B10" s="55">
        <v>1</v>
      </c>
    </row>
    <row r="11" spans="1:11" ht="20.100000000000001" customHeight="1">
      <c r="A11" s="58" t="s">
        <v>31</v>
      </c>
      <c r="B11" s="55">
        <v>1</v>
      </c>
    </row>
    <row r="12" spans="1:11" ht="20.100000000000001" customHeight="1">
      <c r="A12" s="58" t="s">
        <v>42</v>
      </c>
      <c r="B12" s="55">
        <v>1</v>
      </c>
    </row>
    <row r="13" spans="1:11" ht="20.100000000000001" customHeight="1">
      <c r="A13" s="58" t="s">
        <v>44</v>
      </c>
      <c r="B13" s="55">
        <v>8</v>
      </c>
    </row>
    <row r="14" spans="1:11" ht="20.100000000000001" customHeight="1">
      <c r="A14" s="58" t="s">
        <v>45</v>
      </c>
      <c r="B14" s="55">
        <v>1</v>
      </c>
    </row>
    <row r="15" spans="1:11" ht="20.100000000000001" customHeight="1">
      <c r="A15" s="58" t="s">
        <v>46</v>
      </c>
      <c r="B15" s="55">
        <v>10</v>
      </c>
    </row>
    <row r="16" spans="1:11" ht="20.100000000000001" customHeight="1">
      <c r="A16" s="65" t="s">
        <v>49</v>
      </c>
      <c r="B16" s="55">
        <v>2</v>
      </c>
    </row>
    <row r="17" spans="1:2" ht="20.100000000000001" customHeight="1">
      <c r="A17" s="59" t="s">
        <v>51</v>
      </c>
      <c r="B17" s="37">
        <v>4</v>
      </c>
    </row>
    <row r="18" spans="1:2" ht="20.100000000000001" customHeight="1">
      <c r="A18" s="58" t="s">
        <v>52</v>
      </c>
      <c r="B18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2024-10-10T05:56:10Z</dcterms:modified>
</cp:coreProperties>
</file>