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65416" yWindow="65416" windowWidth="29040" windowHeight="15840" activeTab="0"/>
  </bookViews>
  <sheets>
    <sheet name="Specificaţii tehnice" sheetId="4" r:id="rId1"/>
    <sheet name="Specificaţii de preț" sheetId="5" r:id="rId2"/>
    <sheet name="Sheet2" sheetId="7" r:id="rId3"/>
  </sheets>
  <definedNames>
    <definedName name="_xlnm._FilterDatabase" localSheetId="1" hidden="1">'Specificaţii de preț'!$A$6:$L$18</definedName>
    <definedName name="_xlnm._FilterDatabase" localSheetId="0" hidden="1">'Specificaţii tehnice'!$A$6:$K$16</definedName>
  </definedNames>
  <calcPr calcId="191029"/>
  <extLst/>
</workbook>
</file>

<file path=xl/sharedStrings.xml><?xml version="1.0" encoding="utf-8"?>
<sst xmlns="http://schemas.openxmlformats.org/spreadsheetml/2006/main" count="842" uniqueCount="203">
  <si>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</si>
  <si>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</si>
  <si>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</si>
  <si>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</si>
  <si>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</si>
  <si>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</si>
  <si>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</si>
  <si>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</si>
  <si>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</si>
  <si>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</si>
  <si>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</si>
  <si>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</si>
  <si>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</si>
  <si>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</si>
  <si>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</si>
  <si>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</si>
  <si>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</si>
  <si>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</si>
  <si>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</si>
  <si>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</si>
  <si>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</si>
  <si>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</si>
  <si>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</si>
  <si>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</si>
  <si>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</si>
  <si>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</si>
  <si>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</si>
  <si>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</si>
  <si>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</si>
  <si>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</si>
  <si>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Lame pentru motor oscilant</t>
  </si>
  <si>
    <t>bucată</t>
  </si>
  <si>
    <t>Specificaţii tehnice</t>
  </si>
  <si>
    <t>Specificaţii de preț</t>
  </si>
  <si>
    <t>Valoarea estimativă fără TVA</t>
  </si>
  <si>
    <t>1+1</t>
  </si>
  <si>
    <t>2+2</t>
  </si>
  <si>
    <t>DDP - Franco destinație vămuit, Incoterms 2020, în termen de până la 30 de zile de la comanda scrisă a beneficiarului pe parcursul anului 2023</t>
  </si>
  <si>
    <t xml:space="preserve">Achiziția  endoprotezelor conform necesităților IMSP Spitalul Clinic de Traumatologie și Ortopedie  și IMSP Institutul de Medicină Urgentă pentru anul 2023 </t>
  </si>
  <si>
    <t>Achiziția  endoprotezelor conform necesităților IMSP Spitalul Clinic de Traumatologie și Ortopedie  și IMSP Institutul de Medicină Urgentă pentru anul 2023</t>
  </si>
  <si>
    <t>PROTEZA 
TOTALA DE GENUNCHI DE TIP PIVOT MEDIAL</t>
  </si>
  <si>
    <t xml:space="preserve">1. Componenta femurala  </t>
  </si>
  <si>
    <t>Sa fie confectionat din aliajc cobalt - crom (CoCr) ; 
- Componenta anatomica cu variante stanga-dreapta; 
- Sa prezinte un design cu un radius constant in ambele planuri : sagital si coronal ;
- Sa prezente o grosime constanta a condililor postriori ; 
- Sa prezinte un singur radius de curbura la ambii condili, care se va extinde de la 0-90º 
- Sa prezinte un sant prepatelar anatomic, adincit ;
- Sa fie disponibila in minim 5 dimensiuni ;
- Modalitate de implantare: cimentata ;
- Suprafata articulara sa fie lustruita 
- Termen restant al sterilizării nu mai mic de 3 ani la momentul livrării ; 
- Sa fie sterila;</t>
  </si>
  <si>
    <t xml:space="preserve">2. Componentul  tibial </t>
  </si>
  <si>
    <t>Sa fie confectionat din aliaj de titan sau cobalt crome (CoCr) ; 
- Sa prezinte o crestere proportionala  la dimensiuni ; 
- Baza de implantare prin pin de stabilizare cu 2 aripioare laterale ;
- Sa prezinte o panta posterioara, cu valori  de la 3-7º; 
- Sa permita corecta pozitionare atat cu ghid centromedular, cat si cu ghid extern ;
- Sa fie disponibil in minim 5 dimensiuni ;
- Sa prezinte un mecanism robust de fixare periferica al polietilenei, pentru a reduce micro miscari ; 
- Modalitate de implantare: cimentata ;
 - Termen restant al sterilizării fie de minim de 3 ani la momentul livrării</t>
  </si>
  <si>
    <t xml:space="preserve">3. Insert de polietilena </t>
  </si>
  <si>
    <t>Confectionat din polietilena cu greutate moleculara ultra inalta (UHMWPE) ;
- Sa prezinte variante stanga/dreapta ;
- Sa prezinte un design asimetric, partea mediala a insertului formind o depresiune sferica, concava ; La randul sau partea laterala a polietilenei sa prezinte un design arcuat.
- Sa prezinte un design cu o conformitate inalta pe partea mediala ;
- Pe partea sa mediala, polietilena va prezenta marginile sale anterioare si posterioare inalte ;
- Impreuna cu condilul femural medial al componentului femural, insertul polimeric va forma o jonctiune constrinsa de tip « minge in cos ».
- Minim 5 inaltimi diferite pentru fiecare din cele minim 5 dimensiuni de tibie ; 
- Grosimea minima a stratului de polietilena de 6 mm -Modalitatea de implantare: sistem de prindere periferica a insertului, cu elemente de stabilizare mecanica la nivelul piesei tibiale; 
- Termen restant al sterilizării nu mai mic de 3 ani la momentul livrării</t>
  </si>
  <si>
    <t xml:space="preserve">4. Component patelar 
</t>
  </si>
  <si>
    <t xml:space="preserve"> Confectionat din polietilena cu greutate moleculara ultra inalta (UHMWPE) ;
- Sa prezinte design sferic ;
- Minim 3 dimensiuni 
- Modalitatea de implantare: cimentata, sa prezinte pinteni de cimentare (de la 1 la 3) ;
- Termen restant al sterilizării nu mai mic de 3 ani la momentul livrării ;</t>
  </si>
  <si>
    <t>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sau re-utilat la uzina producator.
5. În caz de defecțiune, furnizorul va fi obligat să repare sau să înlocuiască utilajul deteriorat în decurs de 72 ore de la solicitarea scrisă a beneficiarului</t>
  </si>
  <si>
    <t>Ferestrau oscilator si burghiu pentru alezaj  în custodie</t>
  </si>
  <si>
    <t>1. compatibil cu endoprotezele livrate 
2. va fi oferit pe toată perioada derulării contractului pînă la implantarea ultimei proteze existente în stocul beneficiarului. 
3. va fi nou (neutilizat) sau re-utilat la uzina producator.
5. În caz de defecțiune, furnizorul va fi obligat să repare sau să înlocuiască utilajul deteriorat în decurs de 72 ore de la solicitarea scrisă a beneficiarului.</t>
  </si>
  <si>
    <t>5.Set de instrumente în custodie</t>
  </si>
  <si>
    <t>6. Ferestrau oscilator si burghiu pentru alezaj  în custodie</t>
  </si>
  <si>
    <t>7. Lame pentru motor oscilant</t>
  </si>
  <si>
    <t>PROTEZA TOTALA DE GENUNCHI TIP BALAMA</t>
  </si>
  <si>
    <t>Sa fie confectionata din aliaj de CoCr;
-Modalitatea de implantare: cimentata
-Sa prezinte minim 6 dimensiuni stanga / dreapta
-Suprafata interna sa prezinte o textura speciala pentru realizarea unei mantale de ciment corespunzatoare;
-Suprafata articulara lustruita;
-Sa prezinte mecanismul balama preasamblat;
-Sa permita utilizarea tijelor de extensie si a augmentelor distale si posterioare;
-Sistemul de prindere al tijelor: con taper si surub;
-Sa permita combinarea unei marimi de femur cu orice dimensiune de insert;-Termen restant al sterilizării nu mai mic de 3 ani la momentul livrării  Instrucțiunea de utilizare tradusă în limba de stat sau altă limbă de circulație internațională (Engleză/Rusă) - la livrare</t>
  </si>
  <si>
    <t>Sa fie confectionata din aliaj de CoCr;
-Sa fie disponibile cel putin 6 dimensiuni universale;
-Sa permita utilizarea inserturilor de revizie sau primare;
-Pe suprafata inferioara sa prezinte o textura speciala pentru realizarea unei mantale de ciment corespunzatoare;
-Sa prezinte mecanism de limitare a rotatiei insertului;
-Sa permita o rotatie a insertului de cel putin 20grade; 
-Sa permita utilizarea de tije de extensie si augmenturi tibiale;-Termen restant al sterilizării nu mai mic de 3 ani la momentul livrării Instrucțiunea de utilizare tradusă în limba de stat sau altă limbă de circulație internațională (Engleză/Rusă) - la livrare</t>
  </si>
  <si>
    <t>Sa fie confectionat din polietilena ultradensa UHMWPE inalt crosslink-ata;
-Sa fie mobil;
-Sa prezinte o tija de ranforsare de cel putin 35mm confectionat din CoCr;
-Sa prezinte surubul de blocare al mecanismului balama;
-Sa fie disponibile minim 2 dimensiuni;
-Sa fie disponibile minim 7 grosimi pentru fiecare dimensiune;
--Termen restant al sterilizării nu mai mic de 3 ani la momentul livrării - Instrucțiunea de utilizare tradusă în limba de stat sau altă limbă de circulație internațională (Engleză/Rusă) - la livrare</t>
  </si>
  <si>
    <t>Confectionate din aliaj de CoCr;
-Sa fie disponibile pentru fixare posterioara si distala
-Sa fie disponibile cel putin 6 dimensiuni;
-Fixarea sa se faca cu surub sau cimentare;
-Pentru varianta posterioara sa fie disponibile cel putin 2 grosimi;
-Pentru varianta distala sa fie disponibile cel putin 3 grosimi;
--Termen restant al sterilizării nu mai mic de 3 ani la momentul livrării  Instrucțiunea de utilizare tradusă în limba de stat sau altă limbă de circulație internațională (Engleză/Rusă) - la livrare</t>
  </si>
  <si>
    <t>Confectionata din polietilena cu greutate moleculara ultra inalta (UHMWPE) - Sa fie adaptata la forma zonei trohleare a piesei femurale - Minim 4 dimensiuni - Modalitatea de implantare: cimentata, sa prezinte min 3 pinteni de cimentare. - Termen restant al sterilizării nu mai mic de 3 ani la momentul livrării - Instrucțiunea de utilizare tradusă în limba de stat sau altă limbă de circulație internațională (Engleză/Rusă) - la livrare</t>
  </si>
  <si>
    <t>Sa fie confectionate din aliaj de titan;
-Sa prezinte variant cimentata si necimentata;
-Disponibile cel putin 4 lungimi pentru ambele variante;
-Sa prezinte sistem de fixare prin infiletare;
-Sa prezinte cel putin 2 diametre pentru variant necimentata;
--Termen restant al sterilizării nu mai mic de 3 ani la momentul livrării - Instrucțiunea de utilizare tradusă în limba de stat sau altă limbă de circulație internațională (Engleză/Rusă) - la livrare</t>
  </si>
  <si>
    <t>Sa fie confectionate din aliaj de titan;
-Disponibile cel putin 5 lungimi;
-Sa prezinte sistem de fixare prin con;
-Sa prezinte cel putin 6 diametre;
-Sa fie disponibile 2 variante: drepte si curbe;
-Sa poata fi utilizate cu sau fara adaptor de offset
-Offset-ul sa prezinte cel putin 3 optiuni;
--Termen restant al sterilizării nu mai mic de 3 ani la momentul livrării - Instrucțiunea de utilizare tradusă în limba de stat sau altă limbă de circulație internațională (Engleză/Rusă) - la livrare</t>
  </si>
  <si>
    <t>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5.În caz de defecțiune, furnizorul va fi obligat să repare sau să înlocuiască utilajul deteriorat în decurs de 72 ore de la solicitarea scrisă a beneficiarului</t>
  </si>
  <si>
    <t>Va corespunde urmatoarelor cerinte:
1. Compatibil cu endoprotezele livrate 
2. Va fi oferit pe toată perioada derulării contractului pînă la implantarea ultimei proteze existente în stocul beneficiarului. 
3. Va fi nou (neutilizat) 
4. În caz de defecțiune, furnizorul va fi obligat să repare sau să înlocuiască utilajul deteriorat în decurs de 72 ore de la solicitarea scrisă a beneficiarului.</t>
  </si>
  <si>
    <t xml:space="preserve">Va corespunde urmatoarelor cerinte:
1. Compatibile cu motoare livratelivrate 
2. Vor fi oferit pe toată perioada derulării contractului pînă la implantarea ultimei proteze existente în stocul beneficiarului. </t>
  </si>
  <si>
    <t>1.Componenta femurala tip balama</t>
  </si>
  <si>
    <t>2. Componenta tibiala tip balama</t>
  </si>
  <si>
    <t>3. Insertul tibial balama</t>
  </si>
  <si>
    <t>4. Elemente de augementare tibiala</t>
  </si>
  <si>
    <t>5. Componenta patelara</t>
  </si>
  <si>
    <t>6. Tija de extensie tibiala</t>
  </si>
  <si>
    <t>7. Tija de extensie femurala</t>
  </si>
  <si>
    <t>8. Set de instrumente în custodie</t>
  </si>
  <si>
    <t>9. Motor oscilant si reamer în custodie</t>
  </si>
  <si>
    <t>10. Lame pentru motor oscilant</t>
  </si>
  <si>
    <t>PROTEZA TOTALA DE GENUNCHI ONCOLOGICA</t>
  </si>
  <si>
    <t>Sa fie confectionat din aliaj de CoCr;
-Anatomica: stanga / dreapta;
-Modalitate de fixare: cimentata;
-Sa prezinte 2 dimensiuni cu lungimea cuprinsa intre 50 - 55mm;
-Fixarea sa se faca pe con si minim 1 surub suplimentar;
-Mecanismul balama sa fie preasamblat (inclus) in componenta femurala;
-Sa fie compatibil atit cu varianta tibie tip balama cit si cu varianta bloc tibial proximal;
-Sa poata fi utilizat atit cu tije de extensie cimentate cit si necimentate sau segmente de substitutie;
-Termen restant al sterilizării nu mai mic de 3 ani la momentul livrării - Instrucțiunea de utilizare tradusă în limba de stat sau altă limbă de circulație internațională (Engleză/Rusă) - la livrare</t>
  </si>
  <si>
    <t>Sa fie confectionat din aliaj de CoCr;
-Sa fie universal;
-Acoperit partial cu iitan poros prin tehnologia plasma spray cu grosimea de cel putin 400 microni;
-Lungimea minima impreuna cu insertul de 12mm sa fie de cel putin 80mm;
-Conexiunea bloc tibial - segment sa fie hexagonala, prevazuta cu cel putin un surub pentru fixare aditionala, pentru evitarea malrotatiei;
-Sa fie compatibil atit cu componenta femurala tip balama cit si cu varianta bloc femural distal;
-Sa prezinte limitator care sa permita o rotatie a insertului de aproximativ 22 grade;
-Sa poata fi utilizat atit cu tije de extensie cimentate cit si necimentate. Să prezinte orificii pentru ancorare musculară din medial, lateral si anterior.
-Termen restant al sterilizării nu mai mic de 3 ani la momentul livrării - Instrucțiunea de utilizare tradusă în limba de stat sau altă limbă de circulație internațională (Engleză/Rusă) - la livrare</t>
  </si>
  <si>
    <t>Sa fie confectionat din polietilena ultradensa UHMWPE inalt crosslink-ata;
-Sa fie mobil;
-Sa prezinte o tija de ranforsare de cel putin 35mm confectionat din CoCr;
-Sa prezinte surubul de blocare al mecanismului balama;
-Sa fie disponibile minim 2 dimensiuni;
-Sa fie disponibile minim 7 grosimi pentru fiecare dimensiune;
-Termen restant al sterilizării nu mai mic de 3 ani la momentul livrării - Instrucțiunea de utilizare tradusă în limba de stat sau altă limbă de circulație internațională (Engleză/Rusă) - la livrare</t>
  </si>
  <si>
    <t xml:space="preserve">Sa fie confectionata din aliaj de CoCr;
-Modalitatea de implantare: cimentata
-Sa prezinte minim 6 dimensiuni stanga / dreapta
-Suprafata interna sa prezinte o textura speciala pentru realizarea unei mantale de ciment corespunzatoare;
-Suprafata articulara lustruita;
-Sa prezinte mecanismul balama preasamblat;
-Sa permita utilizarea tijelor de extensie si a augmentelor distale si posterioare;
-Sistemul de prindere al tijelor: con taper si surub;
-Sa permita combinarea unei marimi de femur cu orice dimensiune de insert;- Termen restant al sterilizării nu mai mic de 3 ani la momentul livrării </t>
  </si>
  <si>
    <t>Sa fie confectionata din aliaj de CoCr;
-Sa fie disponibile cel putin 6 dimensiuni universale;
-Sa permita utilizarea inserturilor de revizie sau primare;
-Pe suprafata inferioara sa prezinte o textura speciala pentru realizarea unei mantale de ciment corespunzatoare;
-Sa prezinte mecanism de limitare a rotatiei insertului;
-Sa permita o rotatie a insertului de cel putin 20grade; 
-Sa permita utilizarea de tije de extensie si augmenturi tibiale;-Termen restant al sterilizării nu mai mic de 3 ani la momentul livrării  Instrucțiunea de utilizare tradusă în limba de stat sau altă limbă de circulație internațională (Engleză/Rusă) - la livrare</t>
  </si>
  <si>
    <t>Sa fie confectionate din aliaj de titan;
-Sa prezinte variant cimentata si necimentata;
-Disponibile cel putin 4 lungimi pentru ambele variante;
-Sa prezinte sistem de fixare prin infiletare;
-Sa prezinte cel putin 2 diametre pentru variant necimentata;
-Termen restant al sterilizării nu mai mic de 3 ani la momentul livrării - Instrucțiunea de utilizare tradusă în limba de stat sau altă limbă de circulație internațională (Engleză/Rusă) - la livrare</t>
  </si>
  <si>
    <t>Sa fie confectionate din aliaj de titan;
-Disponibile cel putin 5 lungimi;
-Sa prezinte sistem de fixare prin con;
-Sa prezinte cel putin 6 diametre;
-Sa fie disponibile 2 variante: drepte si curbe;
-Sa poata fi utilizate cu sau fara adaptor de offset
-Offset-ul sa prezinte cel putin 3 optiuni;
-Termen restant al sterilizării nu mai mic de 3 ani la momentul livrării - Instrucțiunea de utilizare tradusă în limba de stat sau altă limbă de circulație internațională (Engleză/Rusă) - la livrare</t>
  </si>
  <si>
    <t>Confectionate din aliaj de titan;
-Sa fie disponibile cel putin 6 dimensiuni;
-Fixarea sa se faca cu surub sau prin cimentare;
-Sa fie disponibile cel putin 3 grosimi;
-Termen restant al sterilizării nu mai mic de 3 ani la momentul livrării - Instrucțiunea de utilizare tradusă în limba de stat sau altă limbă de circulație internațională (Engleză/Rusă) - la livrare</t>
  </si>
  <si>
    <t>Confectionate din aliaj de CoCr;
-Sa fie disponibile pentru fixare posterioara si distala
-Sa fie disponibile cel putin 6 dimensiuni;
-Fixarea sa se faca cu surub sau cimentare;
-Pentru varianta posterioara sa fie disponibile cel putin 2 grosimi;
-Pentru varianta distala sa fie disponibile cel putin 3 grosimi;
-Termen restant al sterilizării nu mai mic de 3 ani la momentul livrării - Instrucțiunea de utilizare tradusă în limba de stat sau altă limbă de circulație internațională (Engleză/Rusă) - la livrare</t>
  </si>
  <si>
    <t>Confectionat din aliaj de titan;
-Sa prezinte minim 20 lungimi, de la 25 până la 220 mm;
-Diametrul extern de minim 21mm;
-Să prezinte orificii transfixiante pentru ancorarea țesuturilor moi;
-Fixarea segmentelor de substitutie sau a tijelor sa se faca pe con si minim 1 surub pentru fixare aditionala;
-Termen restant al sterilizării nu mai mic de 3 ani la momentul livrării. - Instrucțiunea de utilizare tradusă în limba de stat sau altă limbă de circulație internațională (Engleză/Rusă) - la livrare.</t>
  </si>
  <si>
    <t>Confecționată din aliaj CoCr cu sau fără coleret acoperit din titan poros (titan plasma spray);
-Să prezinte doua optiuni: drepte și curbe, cu profil standard și redus;
-Sa prezinte minim 8 tipo-dimensiuni;
-Diametre disponibile intre 9-17mm;
-Lungimi disponibile minim 3, intre 100-150mm;
-Posibilitate de transformare, la necesitate, în proteză totală a femurului cu substituirea articulației genunchiului prin îndepărtarea tijei și aplicarea unui segment – conector;
-Fixarea sa se faca pe con si minim 1 surub;
-Termen restant al sterilizării nu mai mic de 3 ani la momentul livrării. - Instrucțiunea de utilizare tradusă în limba de stat sau altă limbă de circulație internațională (Engleză/Rusă) - la livrare.</t>
  </si>
  <si>
    <t>Confecționată din aliaj de titan cu acoperire din titan poros (titan plasma spray) pe toată suprafața tijei;
-Sa prezinte varf ingustat;
-Să prezinte diferite opțiuni drepte si curbe;
-Sa prezinte minim 8 tipo-dimensiuni;
-Diametre disponibile minim 4, intre 11 – 17mm;
-Lungimi disponibile intre 150 – 200mm;
-Fixarea sa se faca pe con si minim 1 surub;
-Posibilitate de transformare, la necesitate, în proteză totală a femurului cu substituirea articulației genunchiului prin îndepărtarea tijei și aplicarea unui segment – adaptor;
-Termen restant al sterilizării nu mai mic de 3 ani la momentul livrării. Instrucțiunea de utilizare tradusă în limba de stat sau altă limbă de circulație internațională (Engleză/Rusă) - la livrare.</t>
  </si>
  <si>
    <t>1.Componenta femurala distala, oncologica</t>
  </si>
  <si>
    <t>2.Componenta tibiala proximala, oncologica</t>
  </si>
  <si>
    <t>3.Insert polietilenic tip balama</t>
  </si>
  <si>
    <t>4.Componenta femurala tip balama</t>
  </si>
  <si>
    <t>5.Componenta tibiala tip balama</t>
  </si>
  <si>
    <t>6.Componenta patelara</t>
  </si>
  <si>
    <t>7.Tija de extensie tibiala</t>
  </si>
  <si>
    <t>8.Tija de extensie femurala</t>
  </si>
  <si>
    <t>9.Elemente de augmentare tibiala</t>
  </si>
  <si>
    <t>10.Elemente de augmentare femurala</t>
  </si>
  <si>
    <t xml:space="preserve">11.Segmentul de substitutie diafizara
</t>
  </si>
  <si>
    <t>12.Tija de extensie cimentata oncologica</t>
  </si>
  <si>
    <t>13.Tija de extensie necimentata oncologica</t>
  </si>
  <si>
    <t>14.Set de instrumente în custodie</t>
  </si>
  <si>
    <t>15.Ferestrau oscilator si burghiu pentru alezaj  în custodie</t>
  </si>
  <si>
    <t>16.Lame pentru motor oscilant</t>
  </si>
  <si>
    <t>PROTEZA TOTALA DE GENUNCHI CU DOUA RAZE DE CURBURA, INSERT MOBIL  SI SISTEM DE NAVIGATIE</t>
  </si>
  <si>
    <t>Sa fie confectionata din aliaj de CoCr;
-Modalitatea de implantare: cimentata
-Sa prezinte minim 8 dimensiuni stanga / dreapta
-Suprafata interna sa prezinte o textura speciala pentru realizarea unei mantale de ciment corespunzatoare;
-Suprafata articulara lustruita;
-Raza unica de curbura de la 0 pana la 100 grade;
-Fara mecanism de posterostabilizare;
-Pe suprafata interna prezinta 2 pini cu rol de stabilizare suplimentara avand diametrul de 8mm 
-Congruenta completa cu geometria insertului tibial in plan coronal si sagital; -Sa permita implantarea asistata cu sistem de navigatie computerizata -Termen restant al sterilizării nu mai mic de 3 ani la momentul livrării - Instrucțiunea de utilizare tradusă în limba de stat sau altă limbă de circulație internațională (Engleză/Rusă) - la livrare</t>
  </si>
  <si>
    <t>Sa fie confectionata din aliaj de CoCr;
-Sa fie disponibile cel putin 7 dimensiuni universale;
-Pe suprafata inferioara sa prezinte o textura speciala pentru realizarea unei mantale de ciment corespunzatoare; -Dimensiune constanta a cilindrului chilei; -Modalitatea de implantare cimentata; -Suprafata superioara lustruita;        
-Sa permita utilizarea de tije de extensie si augmenturi tibiale; -Sa poata fi folosita cu insertul de dimensiunea corespunzătoare sau cu cea sub- sau supradimensionata cu doua numere standardizate; - Sa permita implantarea asistata cu sistem de navigatie computerizata; -Termen restant al sterilizării nu mai mic de 3 ani la momentul livrării Instrucțiunea de utilizare tradusă în limba de stat sau altă limbă de circulație internațională (Engleză/Rusă) - la livrare</t>
  </si>
  <si>
    <t>Sa fie confectionat din polietilena ultradensa UHMWPE;
-Sa fie mobil;
-Dimensiuni disponibile minim 8;
-Grosimi disponibile: 6 pentru fiecare dimensiune, intre 10 – 20mm;
-Insertul sa poata fi folosit cu componenta tibiala de dimensiunea corespunzătoare sau cu cea sub- sau supradimensionata cu doua numere standardizate;
-Congruenta completa cu geometria componentei femurale in plan coronal si sagital; -Aspectele anterior si laterale reduse pentru a evita lezarea tesuturilor moi; -Modul de fixare: prin pivot central cilindric; -- Aspectul anterior inaltat pentru o mai buna stabilitate rotationala femurala si pentru reducerea translatarii anterioare a femurului;
-Termen restant al sterilizării nu mai mic de 3 ani la momentul livrării - Instrucțiunea de utilizare tradusă în limba de stat sau altă limbă de circulație internațională (Engleză/Rusă) - la livrare</t>
  </si>
  <si>
    <t>Confectionata din polietilena cu greutate moleculara ultra inalta (UHMWPE) - Sa fie adaptata la forma zonei trohleare a piesei femurale - Minim 3 dimensiuni - Modalitatea de implantare: cimentata, sa prezinte min 3 pinteni de cimentare. - Termen restant al sterilizării nu mai mic de 3 ani la momentul livrării - Instrucțiunea de utilizare tradusă în limba de stat sau altă limbă de circulație internațională (Engleză/Rusă) - la livrare</t>
  </si>
  <si>
    <t>Setul de instrumente pentru navigatie computerizata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5.În caz de defecțiune, furnizorul va fi obligat să repare sau să înlocuiască utilajul deteriorat în decurs de 72 ore de la solicitarea scrisă a beneficiarului</t>
  </si>
  <si>
    <t>1.Componenta femurala</t>
  </si>
  <si>
    <t>2.Componenta tibiala</t>
  </si>
  <si>
    <t>3.Insertul tibial mobil</t>
  </si>
  <si>
    <t>4.Componenta patelara</t>
  </si>
  <si>
    <t>5. Set de instrumente pentru navigatia computeurizata în custodie</t>
  </si>
  <si>
    <t>6.Motor oscilant si reamer în custodie</t>
  </si>
  <si>
    <t xml:space="preserve"> 7. Lame pentru motor oscilant
</t>
  </si>
  <si>
    <t>SISTEM COMPLEX DE REVIZIE DE SOLD  CIMENTAT SI NECIMENTAT</t>
  </si>
  <si>
    <t>COMPONENTA METAFIZARA:
-Confectionata din aliaj de titan;
-Suprafata externa sa fie rugoasa;
-Conul 12 / 14mm;
-Disponibile 2 variante: standard 130grd  si lateralizata 127grd;
-Disponibile 3 lungimi intre 50 – 70mm (increment 10mm);
-Sa prezinte surub obturator;
-Sa se poata combina cu orice componenta diafizara;
-Sa prezinte o dispozitiv de ancorare trohanterica;
-Sa prezinte segment de extensie disponibil in cel putin 2 diametre si cel putin 25mm lungime;
-Sa prezinte surub de blocare in cel putin 2 lungimi;
-Sa permita rotatia cu 3600 in raport cu segmental diafizar;
-Blocarea pe segmental diafizar sa se faca  pe con si surub cu cheie dinamometrica;
-Sa existe posibilitatea testarii pozitionarii ansamblului in situ;                                                                                                  COMPONENTA DIAFIZARA
-Confectionata din aliaj de titan;
-Suprafata externa sa fie rugoasa pentru tijele necimentate si lustruita pentru tijele cimentate;
-Sa prezinte santuri longitudinale pentru imbunatatirea osteointegrarii;
-Disponibile doua optiuni: cimentata si necimentata;
-Sa se poata combina cu orice componenta diafizara;
-Disponibile doua variante: dreapta si curba pentru tija necimentata si dreapta pentru tija cimentata;
-Disponibile 2 lungimi intre 140 si 200 mm;
-Disponibile 12 diametre, intre 11 – 22mm pentru tijele necimentate si 3 diametre pentru tijele cimentate            -Termen restant al sterilizării nu mai mic de 3 ani la momentul livrării - Instrucțiunea de utilizare tradusă în limba de stat sau altă limbă de circulație internațională (Engleză/Rusă) - la livrare</t>
  </si>
  <si>
    <t>Sa existe doua variante: cimentata si necimentata
-Confectionata din aliaj de titan – tija necimentata si aliaj de CoCr sau otel inox – tija cimentata;
-Suprafata externa sa fie rugoasa – tija necimentata si lustruita – tija cimentata;
-Conul 12 / 14mm;
-Sa permita implantarea in orice grad de anteversie;
-Tija necimentata sa prezinte microlamele pe toata lungimea si pe toata circumferinta ei pentru o ancorare in tesutul osos;
-Tija cimentata sa prezinte santuri pe toata lungimea;
-Sa fie conica in toate planurile;
-Sa fie conica circumferential;
-Tija cimentata sa prezinte centror distal si proximal;
-Sa prezinte minim 12 dimensiuni pentru tija necimentata si minim 9 dimensiuni pentru tija cimentata.; -Termen restant al sterilizării nu mai mic de 3 ani la momentul livrării - Instrucțiunea de utilizare tradusă în limba de stat sau altă limbă de circulație internațională (Engleză/Rusă) - la livrare</t>
  </si>
  <si>
    <t>Confectionat din aliaj de CoCr sau otel inox de uz medical;
-Conul intern 12 / 14mm;
-Diametre disponibile 3: 28, 32, 36mm;
-Lungimi disponibile 4
-Termen restant al sterilizării nu mai mic de 3 ani la momentul livrării - Instrucțiunea de utilizare tradusă în limba de stat sau altă limbă de circulație internațională (Engleză/Rusă) - la livrare</t>
  </si>
  <si>
    <t>Confectionata din aliaj de titan
-Acoperire titan poros cu structura 3D cu diametrul mediu al porilor de minim 520 microni;
-Disponibile minim 16 dimensiuni, intre 48 – 80mm;
-Sa fie prezinte minim 6 orificii dispuse pe toata suprafata,
-Geometrie interna complexa: tronconico-hemisferica;
-Sa prezinte sant intern cu rol antirotator si de fixare suplimentara a insertului. -Sa permita transformarea incupa cu dubla mobilitate prin intermediul unui adaptor metalic - Termen restant al sterilizării nu mai mic de 3 ani la momentul livrării - Instrucțiunea de utilizare tradusă în limba de stat sau altă limbă de circulație internațională (Engleză/Rusă) - la livrare</t>
  </si>
  <si>
    <t>Confectionata din aliaj de otel inox sau CoCr
-suprafata externa mata, suprafata interna lustruita;
-Disponibile minim 14 dimensiuni;
-Sa fie prezinte minim 6 orificii dispuse pe toata suprafata,
-pe suprafata externa sa prezinte santuri pentru o mai buna fixare in mantaua de ciment;
-Sa prezinte margine antiluxanta de 10 grade - Termen restant al sterilizării nu mai mic de 3 ani la momentul livrării - - Instrucțiunea de utilizare tradusă în limba de stat sau altă limbă de circulație internațională (Engleză/Rusă) - la livrare</t>
  </si>
  <si>
    <t>Confectionat din polirtilena cu greutate moleculara ultradensa UHMWPE, crosslink-ata;
-Sa contina vitamina E;
-Sa prezinte 3 variante: neutra, antilixatie 100 si 200;
-Diametrele externe sa fie compatibile cu minim 16 dimensiuni de cupa;
-Diametre interne disponibile: 28, 32 si 36mm;
-Sa prezinte in striu circumferential extern, cu rol de fixare suplimentara si antirotator. - Termen restant al sterilizării nu mai mic de 3 ani la momentul livrării - Instrucțiunea de utilizare tradusă în limba de stat sau altă limbă de circulație internațională (Engleză/Rusă) - la livrare</t>
  </si>
  <si>
    <t>Confectionat din aliaj de CoCr sau otel inox;
-Sa fie acoperit cu un aliaj antialergic de TiNbN;
-Sa prezinte minim 5 dimensiuni;
-Diametrele externe sa fie compatibile cu minim 16 dimensiuni de cupa;
-Suprafata interna lustruita;
-Geometria externa tronconica. - Termen restant al sterilizării nu mai mic de 3 ani la momentul livrării - Instrucțiunea de utilizare tradusă în limba de stat sau altă limbă de circulație internațională (Engleză/Rusă) - la livrare</t>
  </si>
  <si>
    <t>Confectionat din polirtilena cu greutate moleculara ultradensa UHMWPE;
-Sa accepte capete de 22 si 28mm;
-Diametrele externe sa fie compatibile cu minim 16 dimensiuni de cupa;
- Termen restant al sterilizării nu mai mic de 3 ani la momentul livrării Instrucțiunea de utilizare tradusă în limba de stat sau altă limbă de circulație internațională (Engleză/Rusă) - la livrare</t>
  </si>
  <si>
    <t>Confectionate din aliaj de titan,
-Diametrul 6,5mm;
-Lungimi cuprinse intre 20 – 55mm. - Termen restant al sterilizării nu mai mic de 3 ani la momentul livrării - Instrucțiunea de utilizare tradusă în limba de stat sau altă limbă de circulație internațională (Engleză/Rusă) - la livrare</t>
  </si>
  <si>
    <t>1.TIJA FEMURALA MODULARA</t>
  </si>
  <si>
    <t>2.TIJA FEMURALA MONOBLOC</t>
  </si>
  <si>
    <t>3.CAPUL PROTETIC</t>
  </si>
  <si>
    <t>4.CUPA ACETABULARA NECIMENTATA DE REVIZIE</t>
  </si>
  <si>
    <t xml:space="preserve">5.CUPA ACETABULARA CIMENTATA CU DUBLA MOBILITATE
</t>
  </si>
  <si>
    <t>6.INSERTUL ACETABULAR</t>
  </si>
  <si>
    <t>7.ADAPTOR ACETABULAR METALIC</t>
  </si>
  <si>
    <t>8.INSERTUL ACETABULAR CU DUBLA MOBILITATE</t>
  </si>
  <si>
    <t>9.SURUBURILE DE CUPA</t>
  </si>
  <si>
    <t>10.Set de instrumente în custodie</t>
  </si>
  <si>
    <t>11.Ferestrau oscilator si burghiu pentru alezaj  în custodie</t>
  </si>
  <si>
    <t>12. Lame pentru motor oscilant</t>
  </si>
  <si>
    <t>PROTEZA TOTALA DE REVIZIE ONCOLOGICA DE SOLD</t>
  </si>
  <si>
    <t>Blocul proximal să păstreze configurația anatomică a extremității femorale proximale
- Confecționat din aliaj de titan sau CoCr cu acoperire de titan poros (titan plasma spray) în partea metafizară cu grosime de minim 400 microni
- Unghi cervico-diafizar de 130-135°. Con 12/14. Offset standard
- Componenta anatomică cu variante stânga/dreapta. Anteversie de 15˚ incorporată
- Să aibă profil lateral rotunjit. Să prezinte orificii pentru ancorare musculară din medial și lateral
- Să prezinte opțional placă „în gheară” pentru fixarea țesuturilor moi
- Lungimea de substituție minim 60mm.;
-Termen restant al sterilizării nu mai mic de 3 ani la momentul livrării 
- Instrucțiunea de utilizare tradusă în limba de stat sau altă limbă de circulație internațională (Engleză/Rusă) - la livrare</t>
  </si>
  <si>
    <t>Confectionat din polirtilena cu greutate moleculara ultradensa UHMWPE;
-Sa accepte capete de 22 si 28mm;
-Diametrele externe sa fie compatibile cu minim 16 dimensiuni de cupa;
- Termen restant al sterilizării nu mai mic de 3 ani la momentul livrării - Instrucțiunea de utilizare tradusă în limba de stat sau altă limbă de circulație internațională (Engleză/Rusă) - la livrare</t>
  </si>
  <si>
    <t>Confectionat din aliaj de titan;
-Sa prezinte minim 20 lungimi, de la 25 până la 220 mm;
-Diametrul extern de minim 21mm;
-Să prezinte orificii transfixiante pentru ancorarea țesuturilor moi;
-Fixarea segmentelor de substitutie sau a tijelor sa se faca pe con si minim 1 surub pentru fixare aditionala;
-Termen restant al sterilizării nu mai mic de 3 ani la momentul livrării. - Instrucțiunea de utilizare tradusă în limba de stat sau altă limbă de circulație internațională (Engleză/Rusă) - la livrare</t>
  </si>
  <si>
    <t>Confecționată din aliaj CoCr cu sau fără coleret acoperit din titan poros (titan plasma spray);
-Să prezinte doua optiuni: drepte și curbe, cu profil standard și redus;
-Sa prezinte minim 8 tipo-dimensiuni;
-Diametre disponibile intre 9-17mm;
-Lungimi disponibile minim 3, intre 100-150mm;
-Posibilitate de transformare, la necesitate, în proteză totală a femurului cu substituirea articulației genunchiului prin îndepărtarea tijei și aplicarea unui segment – conector;
-Fixarea sa se faca pe con si minim 1 surub;
-Termen restant al sterilizării nu mai mic de 3 ani la momentul livrării. Instrucțiunea de utilizare tradusă în limba de stat sau altă limbă de circulație internațională (Engleză/Rusă) - la livrare.</t>
  </si>
  <si>
    <t>1. Componenta femurala proximala, oncologica</t>
  </si>
  <si>
    <t>2. CUPA ACETABULARA NECIMENTATA DE REVIZIE</t>
  </si>
  <si>
    <t>3, INSERTUL ACETABULAR</t>
  </si>
  <si>
    <t>4. ADAPTOR ACETABULAR METALIC</t>
  </si>
  <si>
    <t>5. INSERTUL ACETABULAR CU DUBLA MOBILITATE</t>
  </si>
  <si>
    <t>6. SURUBURILE DE CUPA</t>
  </si>
  <si>
    <t>7. Segmentul de substitutie diafizara</t>
  </si>
  <si>
    <t>8. Tija de extensie cimentata oncologica</t>
  </si>
  <si>
    <t>9. Tija de extensie necimentata oncologica</t>
  </si>
  <si>
    <t>10. Set de instrumente în custodie</t>
  </si>
  <si>
    <t>11. Ferestrau oscilator si burghiu pentru alezaj  în custodie</t>
  </si>
  <si>
    <t>SISTEM COMPLEX DE ARTROPLASTIE DE REVIZIE CIMENTATA A  SOLDULUI</t>
  </si>
  <si>
    <t>Tija confecționată din alij de CoCr sau otel inox de uz medical ; 
- Suprafata polisata pe toata suprafata ;
- Tip de con: 12/14 mm ;
- Minim 5 dimensiuni ;
- Sa fie sterila</t>
  </si>
  <si>
    <t>Cupa  confecționată din alij de CoCr sau otel inox de uz medical ; 
- La exterior sa prezinte santuri pentru fixare mai optima a cimentului osos ;
- Suprafata interna sa fie polisata ;
- Diametrele externe prezente în minim 8 dimensiuni ;
- Sa fie sterila.</t>
  </si>
  <si>
    <t>Confectionat din aliaj de CoCr sau otel inox de uz medical;
- Conul intern 12 / 14mm;
- Diametre disponibile: 22, 28 mm;
- Lungimi disponibile: minim 3 pentru cap 22mm, minim 4 pentru cap 28mm
- Sa fie steril.</t>
  </si>
  <si>
    <t>Diametrul interior 22, 28 mm ;
- Confectionat din polietilena cu greutate moleculara ultrainalta UHMWPE;
- Insertul sa poata fi folosit cu cupe cu dubla mobilitate de dimensiunea corespunzătoare ; 
- Diametrele externe prezente în minim 8 dimensiuni ;
- Să prezinte design retentiv ;
- Sa fie steril.</t>
  </si>
  <si>
    <t xml:space="preserve">Sa fie confectionat din aliaj de otel inox de uz medical;
- Minim 4 diametre exterioare ; 
- Sa prezinte cirlig pentru foramen obturator;
- Sa prezinte o placa externa, pentru fixare pe os iliac, cu un numar de 3 sau 4 orificii;
- Sa prezinte cite 4 suruburi de ancorare a placii, cu diametrul cuprins intre 4.5-5.5 mm cu cel putin 5 dimensiuni de lungime; 
- Sa prezinte instrument </t>
  </si>
  <si>
    <t>1.TIJA FEMURALA CIMENTATA DE REVIZIE</t>
  </si>
  <si>
    <t>2.CUPA CIMENTATA CU DUBLA MOBILITATE</t>
  </si>
  <si>
    <t>4.INSERTUL ACETABULAR CU DUBLA MOBILITATE</t>
  </si>
  <si>
    <t>5.PLACA  DE  RANFORSARE  ACETABULARA  IN FORMA DE CRUCE</t>
  </si>
  <si>
    <t>6.Set de instrumente în custodie</t>
  </si>
  <si>
    <t>7.Ferestrau oscilator si burghiu pentru alezaj  în custodie</t>
  </si>
  <si>
    <t>8.Lame pentru motor oscilant</t>
  </si>
  <si>
    <t>Proteza totala necimentata pentru sold displazic</t>
  </si>
  <si>
    <t>Proteză totală  de genunchi necimentat</t>
  </si>
  <si>
    <t>Proteza totala de genunchi necimentata</t>
  </si>
  <si>
    <t>Proteză totală  de genunchi necimentata</t>
  </si>
  <si>
    <t xml:space="preserve">1.Cupa  acetabulară necimentata </t>
  </si>
  <si>
    <t xml:space="preserve">2.Insert  polimeric crosslink-at </t>
  </si>
  <si>
    <t xml:space="preserve">3.Cap  diferite dimensiuni  </t>
  </si>
  <si>
    <t>4.Cap ceramic</t>
  </si>
  <si>
    <t xml:space="preserve">5.Tija femurala necimentata </t>
  </si>
  <si>
    <t>6.Tija femurala necimentată  conica</t>
  </si>
  <si>
    <t xml:space="preserve">7.Şuruburi de cupă </t>
  </si>
  <si>
    <t>8.Set de instrumente în custodie</t>
  </si>
  <si>
    <t>9.Ferestrau oscilator si burghiu pentru alezaj  în custodie</t>
  </si>
  <si>
    <t>1.Componenta tibiala nicemtata.</t>
  </si>
  <si>
    <t xml:space="preserve">2.Componenta femurala necimentata </t>
  </si>
  <si>
    <t>3.Insert tibial</t>
  </si>
  <si>
    <t>4.Componentă patelară</t>
  </si>
  <si>
    <t>5.Setul de instrumente</t>
  </si>
  <si>
    <t>6. Motor oscilant si burghiu</t>
  </si>
  <si>
    <t>Trebuie sa  fie confectionata din aliaj de titan acoperita cu titan poros, ce produce porozitate mai mare de 40 % si prezinta grosimea acoperirii de la 300-500 ɲɱ (Bile sinterizate pure, Fibra metalica sau Titan poros);
- Cupa trebuie  sa prezinte forma hemisferica completa;
- Sa prezinte mecanism additional de fixare a insertului polimeric in cupa ce previne detasarea si rotatia; 
-Trebuie sa prezinte diametrele externe să fie prezente în minim 10 dimensiuni;
- Trebuie sa accepte inserturi cu interiorul de, 28, 32 mm;
- Sa prezinte minim 3 orificii pentru utilizarea suruburilor ;  
- Sa prezinte 2 suruburi incluse la fiecare cupa livarata, minim 6 dimensiuni de lungime;
- Modalitate de implantare trebuie sa fie necimentata, tip press- fit
- Sa fie sterila</t>
  </si>
  <si>
    <t xml:space="preserve">. Insert crosslink-at
- Sa  fie confectionat din polietilena cu greutate moleculara foarte inalta UHMWPE de tip crosslink-ata, cu gradul inalt de iradiere, variind între 7 – 10 Mrad
- Sa accepte capete de  28, 32 mm
- Fixarea insertului la cupa metalica trebuie  sa se faca prin sistem adițional de blocare al insertului insertului (ex. : proieminete ecuatoriale antirotationale,  profil circular, etc.) 
- Sa fie steril ;
</t>
  </si>
  <si>
    <t xml:space="preserve">Sa fie confectionat din aliaj de Co-Cr;
-Diametrul exterior trebuie sa fie de 28, 32 mm
- Minim 4 lungimi de col pentru fiecare diametru;
-Trebuie sa prezinte con 12/14
-Sa fie steril.
</t>
  </si>
  <si>
    <t xml:space="preserve">Cap femoral ceramic -Ceramică de generația a patra (cu incluziuni de zirconiu) ; - Conul 12/14 mm ; - Diametre 28 mm ; - Minim 4 dimensiuni de lungime - Termen restant al sterilizării nu mai mic de 3 ani la momentul livrării </t>
  </si>
  <si>
    <t xml:space="preserve">Confecționata din aliaj de titan. Acoperirea: titan poros (tjtan plasma spray) in partea metafizara a tijei; Să prezinte șanțuri longitudinale pe partea diafizara a tijei; Varianta de offset standard si offset lateralizat; Con 12/14 mm; Cel putin 10 tipodimensiuni pentru fiecare varianta; Fara coleret; Sa fie sterila; - Termen restant al sterilizării nu mai mic de 3 ani la momentul livrării </t>
  </si>
  <si>
    <t xml:space="preserve">sa fie confectionata din aliaj de titan , 
- sa prezinte un numar minim de 10 dimensiuni;
- sa se prezinte cel putin 2 variante la unghiului cervico-diafizar ;
- ambele variante sa prezinte offset variabil;
- sa fie conica in toate planurile;
- sa fie conica circumferential;
- sa prezinte microlamele pe toata lungimea si pe toata circumferinta ei pentru o ancorare in tesutul osos;
- sa fie acoperita cu titan poros pe toata suprafata acesteia ;
- sa permita implantarea in orice grad de anteversie;
- Tip de con interior cap femural: 12/ 14;
- Sa fie sterila.
</t>
  </si>
  <si>
    <t>Şuruburi de cupă minim 6 dimensiuni.</t>
  </si>
  <si>
    <t>Set de instrumente în custodie (pentru fiecare beneficiar)</t>
  </si>
  <si>
    <t>Componenta tibiala - Sa fie confectionata din aliaj Titan; - Sa fie universala SAU stanga/ drepta - Profilul platoului tibial sa fie simetric si sa se adapteaza perfect la portiunea proximala a tibiei Să prezinte modularitate, 3 dimensiuni de tibie și de femur să poată fi combinate între ele, păstrîndu-se congruența articulară, astfel, o dimensiune de femur să se poată combina cu 3 dimensiuni de tibie Fixarea insertului de polietelenă pe tibie să se facă prin sistem de prindere -Dimensiuni: minim 5, universale SAU stînga/dreatpa -Suprafata de implantare sa fie rugoasa, acoperita cu suprafata osteointegrativa hidroxiapatita,titan poros sau combinatie intre ele ; -Modalitatea de implantare necimentata; -Sa permita corecta pozitionare cu ghid centromedular sau extern;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</si>
  <si>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Sa fie confectionata din aliaj de Co-Cr , necimentata
• Sa fie o componenta anatomica cu 3 raze de curbura
• Variante stanga/ dreapta
• Sa prezinte optional fixarea femurală antirotaţională augumentată prin doi pini şi o  textură specială pentru o bună fixare a componentului necimentat
• Deschiderea posterioara intercondiliana pentru sa permita implantarea tijelor centromedulare
• Design care sa permita flexie pana la 130°
• Suprafata posterioara acoperita cu hidroxiapatita or titan poros optional combinate.
• Sa prezinte congruenta intre raza condililor femurali si insertul tibial
• Sa prezinte minim 5 dimensiuni diferentiate stanga/ dreapta
• Suprafata articulara sa fie lustruita
• Suprafata de implantare sa fie rugoasa                                    Sa fie sterila minim 3 ani din momentul livrarii</t>
  </si>
  <si>
    <t>Insert tibial - Confectionat din polietilena cu greutate moleculara ultra inalta (UHMWPE) - Sa aiba marginea tibiala anterioara inclinata pentru a evita impingementul la nivelul tendonului patelar in flexia completa - Sa prezinte modularitate deosebită, , astfel o dimensiune de femur să se poată combina cu minim 3 dimensiuni de insert; - Modalitate de fixare prin sistem de prindere - Sa prezinte varianta cu stabilizare posterioara - Să prezinte 4 dimensiuni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</si>
  <si>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Componentă patelară Suprafata articulara confectionata din polietilena cu greutate moleculara ultra inalta (UHMWPE) - Sa fie adaptata la forma zonei trohleare a piesei femurale - Să prezinte 5 dimensiuni - Suprafata  de implantare osteointegrativa sa prezinte pin de fixare sau mai multi pentru o mai buna fixare a patelei: necimentata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</si>
  <si>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72 ore de la solicitarea scrisă a beneficiarului.</t>
  </si>
  <si>
    <t>33100000-1Motor oscilant gratis în folosință 1. compatibil cu endoprotezele livrate 2. va fi oferit pe toată perioada derulării contractului pînă la implantarea ultimei proteze existente în stocul beneficiarului. 3. va fi nou (neutilizat) În caz de defecțiune, furnizorul va fi obligat să repare sau să înlocuiască utilajul deteriorat în decurs de 72 ore de la solicitarea scrisă a beneficiarului.</t>
  </si>
  <si>
    <t>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</si>
</sst>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7">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1"/>
      <color theme="1"/>
      <name val="Calibri"/>
      <family val="2"/>
      <scheme val="minor"/>
    </font>
    <font>
      <sz val="9"/>
      <color rgb="FF000000"/>
      <name val="Times New Roman"/>
      <family val="1"/>
    </font>
    <font>
      <sz val="10"/>
      <color rgb="FF000000"/>
      <name val="Times New Roman"/>
      <family val="1"/>
    </font>
    <font>
      <sz val="11"/>
      <color theme="1"/>
      <name val="Times New Roman"/>
      <family val="1"/>
    </font>
    <font>
      <sz val="11"/>
      <color rgb="FF000000"/>
      <name val="Times New Roman"/>
      <family val="1"/>
    </font>
  </fonts>
  <fills count="5">
    <fill>
      <patternFill/>
    </fill>
    <fill>
      <patternFill patternType="gray125"/>
    </fill>
    <fill>
      <patternFill patternType="solid">
        <fgColor indexed="22"/>
        <bgColor indexed="64"/>
      </patternFill>
    </fill>
    <fill>
      <patternFill patternType="solid">
        <fgColor theme="0"/>
        <bgColor indexed="64"/>
      </patternFill>
    </fill>
    <fill>
      <patternFill patternType="solid">
        <fgColor theme="0" tint="-0.1499900072813034"/>
        <bgColor indexed="64"/>
      </patternFill>
    </fill>
  </fills>
  <borders count="11">
    <border>
      <left/>
      <right/>
      <top/>
      <bottom/>
      <diagonal/>
    </border>
    <border>
      <left style="thin"/>
      <right style="thin"/>
      <top style="thin"/>
      <bottom style="thin"/>
    </border>
    <border>
      <left style="thin"/>
      <right style="thin"/>
      <top/>
      <bottom style="thin"/>
    </border>
    <border>
      <left style="thin"/>
      <right/>
      <top/>
      <bottom style="thin"/>
    </border>
    <border>
      <left style="thin">
        <color indexed="8"/>
      </left>
      <right style="thin">
        <color indexed="8"/>
      </right>
      <top style="thin">
        <color indexed="8"/>
      </top>
      <bottom style="thin">
        <color indexed="8"/>
      </bottom>
    </border>
    <border>
      <left style="thin"/>
      <right/>
      <top style="thin"/>
      <bottom style="thin"/>
    </border>
    <border>
      <left style="thin">
        <color indexed="8"/>
      </left>
      <right/>
      <top style="thin">
        <color indexed="8"/>
      </top>
      <bottom style="thin">
        <color indexed="8"/>
      </bottom>
    </border>
    <border>
      <left style="thin">
        <color indexed="8"/>
      </left>
      <right style="thin">
        <color indexed="8"/>
      </right>
      <top style="thin">
        <color indexed="8"/>
      </top>
      <bottom/>
    </border>
    <border>
      <left style="thin"/>
      <right style="thin"/>
      <top style="thin"/>
      <bottom/>
    </border>
    <border>
      <left/>
      <right/>
      <top style="thin"/>
      <bottom style="thin"/>
    </border>
    <border>
      <left/>
      <right style="thin"/>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2" fillId="0" borderId="0">
      <alignment/>
      <protection/>
    </xf>
    <xf numFmtId="0" fontId="12" fillId="0" borderId="0">
      <alignment/>
      <protection/>
    </xf>
    <xf numFmtId="0" fontId="0" fillId="0" borderId="0">
      <alignment/>
      <protection/>
    </xf>
  </cellStyleXfs>
  <cellXfs count="122">
    <xf numFmtId="0" fontId="0" fillId="0" borderId="0" xfId="0"/>
    <xf numFmtId="0" fontId="3" fillId="2" borderId="1" xfId="0" applyFont="1" applyFill="1" applyBorder="1" applyAlignment="1">
      <alignment vertical="center" wrapText="1"/>
    </xf>
    <xf numFmtId="0" fontId="2" fillId="0" borderId="0" xfId="20" applyFont="1" applyProtection="1">
      <alignment/>
      <protection locked="0"/>
    </xf>
    <xf numFmtId="0" fontId="2" fillId="0" borderId="0" xfId="20" applyFont="1" applyAlignment="1" applyProtection="1">
      <alignment horizontal="center"/>
      <protection locked="0"/>
    </xf>
    <xf numFmtId="164" fontId="2" fillId="0" borderId="0" xfId="20" applyNumberFormat="1" applyFont="1">
      <alignment/>
      <protection/>
    </xf>
    <xf numFmtId="0" fontId="8" fillId="0" borderId="0" xfId="20" applyFont="1" applyProtection="1">
      <alignment/>
      <protection locked="0"/>
    </xf>
    <xf numFmtId="0" fontId="2" fillId="0" borderId="0" xfId="20" applyFont="1">
      <alignment/>
      <protection/>
    </xf>
    <xf numFmtId="0" fontId="2" fillId="0" borderId="0" xfId="20" applyFont="1" applyAlignment="1">
      <alignment horizontal="center"/>
      <protection/>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vertical="top" wrapText="1"/>
      <protection locked="0"/>
    </xf>
    <xf numFmtId="0" fontId="2" fillId="0" borderId="1" xfId="0" applyFont="1" applyBorder="1" applyAlignment="1" applyProtection="1">
      <alignment wrapText="1"/>
      <protection locked="0"/>
    </xf>
    <xf numFmtId="0" fontId="6" fillId="3" borderId="1" xfId="0" applyFont="1" applyFill="1" applyBorder="1" applyAlignment="1">
      <alignment horizontal="center" vertical="top" wrapText="1"/>
    </xf>
    <xf numFmtId="0" fontId="3" fillId="3" borderId="1" xfId="20" applyFont="1" applyFill="1" applyBorder="1" applyAlignment="1">
      <alignment horizontal="center" vertical="center" wrapText="1"/>
      <protection/>
    </xf>
    <xf numFmtId="0" fontId="2" fillId="3" borderId="1" xfId="20" applyFont="1" applyFill="1" applyBorder="1" applyProtection="1">
      <alignment/>
      <protection locked="0"/>
    </xf>
    <xf numFmtId="0" fontId="3" fillId="2" borderId="1" xfId="20" applyFont="1" applyFill="1" applyBorder="1" applyAlignment="1">
      <alignment horizontal="center" vertical="center" wrapText="1"/>
      <protection/>
    </xf>
    <xf numFmtId="0" fontId="3" fillId="2" borderId="1" xfId="0" applyFont="1" applyFill="1" applyBorder="1" applyAlignment="1">
      <alignment horizontal="center" vertical="top" wrapText="1"/>
    </xf>
    <xf numFmtId="0" fontId="2" fillId="0" borderId="1" xfId="0" applyFont="1" applyBorder="1" applyAlignment="1" applyProtection="1">
      <alignment vertical="top" wrapText="1"/>
      <protection locked="0"/>
    </xf>
    <xf numFmtId="0" fontId="3" fillId="2" borderId="1" xfId="0" applyFont="1" applyFill="1" applyBorder="1" applyAlignment="1">
      <alignment vertical="top" wrapText="1"/>
    </xf>
    <xf numFmtId="0" fontId="11" fillId="2" borderId="1" xfId="0" applyFont="1" applyFill="1" applyBorder="1" applyAlignment="1">
      <alignment vertical="top" wrapText="1"/>
    </xf>
    <xf numFmtId="0" fontId="2" fillId="3" borderId="0" xfId="20" applyFont="1" applyFill="1" applyProtection="1">
      <alignment/>
      <protection locked="0"/>
    </xf>
    <xf numFmtId="0" fontId="3" fillId="2" borderId="1" xfId="21" applyFont="1" applyFill="1" applyBorder="1" applyAlignment="1">
      <alignment horizontal="center" vertical="center" wrapText="1"/>
      <protection/>
    </xf>
    <xf numFmtId="1" fontId="3" fillId="2" borderId="1" xfId="21" applyNumberFormat="1" applyFont="1" applyFill="1" applyBorder="1" applyAlignment="1">
      <alignment horizontal="center" vertical="center" wrapText="1"/>
      <protection/>
    </xf>
    <xf numFmtId="1" fontId="3" fillId="2" borderId="1" xfId="20" applyNumberFormat="1" applyFont="1" applyFill="1" applyBorder="1" applyAlignment="1">
      <alignment horizontal="center" vertical="center" wrapText="1"/>
      <protection/>
    </xf>
    <xf numFmtId="0" fontId="2" fillId="3" borderId="0" xfId="20" applyFont="1" applyFill="1" applyAlignment="1" applyProtection="1">
      <alignment wrapText="1"/>
      <protection locked="0"/>
    </xf>
    <xf numFmtId="0" fontId="2" fillId="3" borderId="0" xfId="20" applyFont="1" applyFill="1" applyAlignment="1" applyProtection="1">
      <alignment horizontal="center"/>
      <protection locked="0"/>
    </xf>
    <xf numFmtId="2" fontId="2" fillId="3" borderId="0" xfId="20" applyNumberFormat="1" applyFont="1" applyFill="1" applyAlignment="1" applyProtection="1">
      <alignment horizontal="center" vertical="center"/>
      <protection locked="0"/>
    </xf>
    <xf numFmtId="0" fontId="4" fillId="3" borderId="0" xfId="20" applyFont="1" applyFill="1" applyAlignment="1" applyProtection="1">
      <alignment horizontal="left" vertical="top" wrapText="1"/>
      <protection locked="0"/>
    </xf>
    <xf numFmtId="2" fontId="3" fillId="3" borderId="1" xfId="20" applyNumberFormat="1" applyFont="1" applyFill="1" applyBorder="1" applyAlignment="1">
      <alignment horizontal="center" vertical="center" wrapText="1"/>
      <protection/>
    </xf>
    <xf numFmtId="0" fontId="4" fillId="3" borderId="1" xfId="20" applyFont="1" applyFill="1" applyBorder="1" applyAlignment="1">
      <alignment horizontal="center" vertical="center" wrapText="1"/>
      <protection/>
    </xf>
    <xf numFmtId="0" fontId="3" fillId="4" borderId="2" xfId="20" applyFont="1" applyFill="1" applyBorder="1" applyAlignment="1">
      <alignment vertical="center" wrapText="1"/>
      <protection/>
    </xf>
    <xf numFmtId="0" fontId="3" fillId="4" borderId="2" xfId="20" applyFont="1" applyFill="1" applyBorder="1" applyAlignment="1">
      <alignment horizontal="center" vertical="center" wrapText="1"/>
      <protection/>
    </xf>
    <xf numFmtId="2" fontId="3" fillId="4" borderId="2" xfId="20" applyNumberFormat="1" applyFont="1" applyFill="1" applyBorder="1" applyAlignment="1">
      <alignment horizontal="center" vertical="center" wrapText="1"/>
      <protection/>
    </xf>
    <xf numFmtId="0" fontId="3" fillId="4" borderId="2" xfId="20" applyFont="1" applyFill="1" applyBorder="1" applyAlignment="1">
      <alignment horizontal="center" vertical="center"/>
      <protection/>
    </xf>
    <xf numFmtId="0" fontId="4" fillId="4" borderId="3" xfId="20" applyFont="1" applyFill="1" applyBorder="1" applyAlignment="1">
      <alignment horizontal="center" vertical="center" wrapText="1"/>
      <protection/>
    </xf>
    <xf numFmtId="0" fontId="2" fillId="4" borderId="2" xfId="20" applyFont="1" applyFill="1" applyBorder="1" applyAlignment="1" applyProtection="1">
      <alignment horizontal="center" vertical="top" wrapText="1"/>
      <protection locked="0"/>
    </xf>
    <xf numFmtId="0" fontId="7" fillId="3" borderId="1" xfId="20" applyFont="1" applyFill="1" applyBorder="1" applyProtection="1">
      <alignment/>
      <protection locked="0"/>
    </xf>
    <xf numFmtId="0" fontId="5" fillId="3" borderId="1" xfId="20" applyFont="1" applyFill="1" applyBorder="1" applyProtection="1">
      <alignment/>
      <protection locked="0"/>
    </xf>
    <xf numFmtId="0" fontId="5" fillId="3" borderId="1" xfId="20" applyFont="1" applyFill="1" applyBorder="1" applyAlignment="1" applyProtection="1">
      <alignment horizontal="center"/>
      <protection locked="0"/>
    </xf>
    <xf numFmtId="0" fontId="1" fillId="3" borderId="1" xfId="20" applyFont="1" applyFill="1" applyBorder="1" applyAlignment="1" applyProtection="1">
      <alignment vertical="center"/>
      <protection locked="0"/>
    </xf>
    <xf numFmtId="0" fontId="2" fillId="3" borderId="1" xfId="20" applyFont="1" applyFill="1" applyBorder="1" applyAlignment="1" applyProtection="1">
      <alignment vertical="center"/>
      <protection locked="0"/>
    </xf>
    <xf numFmtId="0" fontId="4" fillId="3" borderId="1" xfId="20" applyFont="1" applyFill="1" applyBorder="1" applyAlignment="1" applyProtection="1">
      <alignment horizontal="left" vertical="top" wrapText="1"/>
      <protection locked="0"/>
    </xf>
    <xf numFmtId="0" fontId="4" fillId="3" borderId="1" xfId="20" applyFont="1" applyFill="1" applyBorder="1" applyAlignment="1" applyProtection="1">
      <alignment vertical="top" wrapText="1"/>
      <protection locked="0"/>
    </xf>
    <xf numFmtId="0" fontId="2" fillId="3" borderId="1" xfId="20" applyFont="1" applyFill="1" applyBorder="1" applyAlignment="1" applyProtection="1">
      <alignment wrapText="1"/>
      <protection locked="0"/>
    </xf>
    <xf numFmtId="0" fontId="3" fillId="3" borderId="1" xfId="20" applyFont="1" applyFill="1" applyBorder="1" applyAlignment="1" applyProtection="1">
      <alignment vertical="top" wrapText="1"/>
      <protection locked="0"/>
    </xf>
    <xf numFmtId="0" fontId="3" fillId="2" borderId="1" xfId="0" applyFont="1" applyFill="1" applyBorder="1" applyAlignment="1">
      <alignment horizontal="center" vertical="center" wrapText="1"/>
    </xf>
    <xf numFmtId="0" fontId="3" fillId="3" borderId="1" xfId="20" applyFont="1" applyFill="1" applyBorder="1" applyAlignment="1">
      <alignment horizontal="center" vertical="center" wrapText="1"/>
      <protection/>
    </xf>
    <xf numFmtId="0" fontId="2" fillId="0" borderId="1" xfId="20" applyFont="1" applyBorder="1" applyProtection="1">
      <alignment/>
      <protection locked="0"/>
    </xf>
    <xf numFmtId="0" fontId="4" fillId="3" borderId="1" xfId="20" applyFont="1" applyFill="1" applyBorder="1" applyAlignment="1">
      <alignment vertical="center" wrapText="1"/>
      <protection/>
    </xf>
    <xf numFmtId="164" fontId="2" fillId="0" borderId="1" xfId="20" applyNumberFormat="1" applyFont="1" applyBorder="1">
      <alignment/>
      <protection/>
    </xf>
    <xf numFmtId="0" fontId="10" fillId="0" borderId="1" xfId="0" applyFont="1" applyBorder="1" applyAlignment="1" applyProtection="1">
      <alignment vertical="top" wrapText="1"/>
      <protection locked="0"/>
    </xf>
    <xf numFmtId="0" fontId="2" fillId="3" borderId="1" xfId="0" applyFont="1" applyFill="1" applyBorder="1" applyAlignment="1" applyProtection="1">
      <alignment wrapText="1"/>
      <protection locked="0"/>
    </xf>
    <xf numFmtId="1" fontId="2" fillId="0" borderId="1" xfId="0" applyNumberFormat="1" applyFont="1" applyBorder="1" applyAlignment="1" applyProtection="1">
      <alignment wrapText="1"/>
      <protection locked="0"/>
    </xf>
    <xf numFmtId="0" fontId="3" fillId="2" borderId="1" xfId="0" applyFont="1" applyFill="1" applyBorder="1" applyAlignment="1">
      <alignment horizontal="center" vertical="center" wrapText="1"/>
    </xf>
    <xf numFmtId="0" fontId="14" fillId="3" borderId="1" xfId="0" applyNumberFormat="1" applyFont="1" applyFill="1" applyBorder="1" applyAlignment="1">
      <alignment horizontal="center" vertical="center" wrapText="1"/>
    </xf>
    <xf numFmtId="0" fontId="14" fillId="3"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2" fillId="0" borderId="1" xfId="20" applyFont="1" applyBorder="1">
      <alignment/>
      <protection/>
    </xf>
    <xf numFmtId="0" fontId="2" fillId="0" borderId="1" xfId="20" applyFont="1" applyBorder="1" applyAlignment="1">
      <alignment/>
      <protection/>
    </xf>
    <xf numFmtId="0" fontId="8" fillId="0" borderId="1" xfId="20" applyFont="1" applyBorder="1" applyProtection="1">
      <alignment/>
      <protection locked="0"/>
    </xf>
    <xf numFmtId="0" fontId="0" fillId="0" borderId="1" xfId="0" applyBorder="1"/>
    <xf numFmtId="0" fontId="10" fillId="0" borderId="1" xfId="0" applyFont="1" applyBorder="1" applyAlignment="1" applyProtection="1">
      <alignment horizontal="center" vertical="center" wrapText="1"/>
      <protection locked="0"/>
    </xf>
    <xf numFmtId="2" fontId="14" fillId="3" borderId="1" xfId="0" applyNumberFormat="1" applyFont="1" applyFill="1" applyBorder="1" applyAlignment="1">
      <alignment horizontal="center" vertical="center" wrapText="1"/>
    </xf>
    <xf numFmtId="4" fontId="2" fillId="0" borderId="1" xfId="0" applyNumberFormat="1" applyFont="1" applyBorder="1" applyAlignment="1" applyProtection="1">
      <alignment horizontal="left" vertical="top" wrapText="1"/>
      <protection locked="0"/>
    </xf>
    <xf numFmtId="4" fontId="3" fillId="2" borderId="1" xfId="0" applyNumberFormat="1" applyFont="1" applyFill="1" applyBorder="1" applyAlignment="1">
      <alignment horizontal="left" vertical="top" wrapText="1"/>
    </xf>
    <xf numFmtId="4" fontId="3" fillId="2" borderId="1" xfId="0" applyNumberFormat="1" applyFont="1" applyFill="1" applyBorder="1" applyAlignment="1">
      <alignment horizontal="center" vertical="center" wrapText="1"/>
    </xf>
    <xf numFmtId="4" fontId="2" fillId="3" borderId="1" xfId="20" applyNumberFormat="1" applyFont="1" applyFill="1" applyBorder="1" applyProtection="1">
      <alignment/>
      <protection locked="0"/>
    </xf>
    <xf numFmtId="4" fontId="8" fillId="3" borderId="1" xfId="20" applyNumberFormat="1" applyFont="1" applyFill="1" applyBorder="1" applyProtection="1">
      <alignment/>
      <protection locked="0"/>
    </xf>
    <xf numFmtId="4" fontId="0" fillId="0" borderId="1" xfId="0" applyNumberFormat="1" applyBorder="1"/>
    <xf numFmtId="4" fontId="2" fillId="0" borderId="0" xfId="20" applyNumberFormat="1" applyFont="1" applyProtection="1">
      <alignment/>
      <protection locked="0"/>
    </xf>
    <xf numFmtId="4" fontId="8" fillId="0" borderId="0" xfId="20" applyNumberFormat="1" applyFont="1" applyProtection="1">
      <alignment/>
      <protection locked="0"/>
    </xf>
    <xf numFmtId="4" fontId="0" fillId="0" borderId="0" xfId="0" applyNumberFormat="1"/>
    <xf numFmtId="4" fontId="2" fillId="0" borderId="1" xfId="0" applyNumberFormat="1" applyFont="1" applyBorder="1" applyAlignment="1" applyProtection="1">
      <alignment wrapText="1"/>
      <protection locked="0"/>
    </xf>
    <xf numFmtId="0" fontId="6" fillId="0" borderId="0" xfId="22" applyFont="1" applyBorder="1" applyAlignment="1" applyProtection="1">
      <alignment horizontal="left" vertical="top" wrapText="1"/>
      <protection/>
    </xf>
    <xf numFmtId="0" fontId="14" fillId="0" borderId="1" xfId="22" applyFont="1" applyBorder="1" applyAlignment="1">
      <alignment horizontal="center" vertical="center" wrapText="1"/>
      <protection/>
    </xf>
    <xf numFmtId="0" fontId="14" fillId="0" borderId="1" xfId="22" applyFont="1" applyBorder="1" applyAlignment="1">
      <alignment horizontal="left" vertical="center" wrapText="1"/>
      <protection/>
    </xf>
    <xf numFmtId="0" fontId="6" fillId="0" borderId="4" xfId="22" applyFont="1" applyBorder="1" applyAlignment="1" applyProtection="1">
      <alignment horizontal="center" vertical="top" wrapText="1"/>
      <protection/>
    </xf>
    <xf numFmtId="0" fontId="6" fillId="0" borderId="4" xfId="22" applyFont="1" applyBorder="1" applyAlignment="1" applyProtection="1">
      <alignment horizontal="left" vertical="top" wrapText="1"/>
      <protection/>
    </xf>
    <xf numFmtId="0" fontId="16" fillId="0" borderId="0" xfId="23" applyFont="1" applyBorder="1" applyAlignment="1">
      <alignment horizontal="center" vertical="center"/>
      <protection/>
    </xf>
    <xf numFmtId="0" fontId="6" fillId="0" borderId="0" xfId="22" applyFont="1" applyBorder="1" applyAlignment="1" applyProtection="1">
      <alignment horizontal="center" vertical="top" wrapText="1"/>
      <protection/>
    </xf>
    <xf numFmtId="0" fontId="14" fillId="0" borderId="1" xfId="22" applyFont="1" applyBorder="1" applyAlignment="1">
      <alignment horizontal="center" vertical="center" wrapText="1"/>
      <protection/>
    </xf>
    <xf numFmtId="0" fontId="14" fillId="0" borderId="1" xfId="22" applyFont="1" applyBorder="1" applyAlignment="1">
      <alignment horizontal="left" vertical="center" wrapText="1"/>
      <protection/>
    </xf>
    <xf numFmtId="0" fontId="15" fillId="0" borderId="1" xfId="23" applyFont="1" applyBorder="1" applyAlignment="1">
      <alignment horizontal="center" vertical="center" wrapText="1"/>
      <protection/>
    </xf>
    <xf numFmtId="0" fontId="16" fillId="0" borderId="1" xfId="23" applyFont="1" applyBorder="1" applyAlignment="1">
      <alignment horizontal="center" vertical="center"/>
      <protection/>
    </xf>
    <xf numFmtId="0" fontId="6" fillId="0" borderId="4" xfId="22" applyFont="1" applyBorder="1" applyAlignment="1" applyProtection="1">
      <alignment horizontal="center" vertical="top" wrapText="1"/>
      <protection/>
    </xf>
    <xf numFmtId="0" fontId="6" fillId="0" borderId="4" xfId="22" applyFont="1" applyBorder="1" applyAlignment="1" applyProtection="1">
      <alignment horizontal="left" vertical="top" wrapText="1"/>
      <protection/>
    </xf>
    <xf numFmtId="0" fontId="3" fillId="2" borderId="1" xfId="0" applyFont="1" applyFill="1" applyBorder="1" applyAlignment="1">
      <alignment horizontal="left" vertical="center" wrapText="1"/>
    </xf>
    <xf numFmtId="0" fontId="13" fillId="3" borderId="1" xfId="0" applyFont="1" applyFill="1" applyBorder="1" applyAlignment="1">
      <alignment horizontal="left" vertical="center" wrapText="1"/>
    </xf>
    <xf numFmtId="0" fontId="10" fillId="0" borderId="1" xfId="22" applyFont="1" applyBorder="1" applyAlignment="1" applyProtection="1">
      <alignment horizontal="left" vertical="top" wrapText="1"/>
      <protection locked="0"/>
    </xf>
    <xf numFmtId="0" fontId="14" fillId="0" borderId="1" xfId="22" applyFont="1" applyBorder="1" applyAlignment="1">
      <alignment horizontal="left" vertical="top" wrapText="1"/>
      <protection/>
    </xf>
    <xf numFmtId="0" fontId="8" fillId="0" borderId="0" xfId="20" applyFont="1" applyAlignment="1" applyProtection="1">
      <alignment horizontal="left"/>
      <protection locked="0"/>
    </xf>
    <xf numFmtId="0" fontId="0" fillId="0" borderId="0" xfId="0" applyAlignment="1">
      <alignment horizontal="left"/>
    </xf>
    <xf numFmtId="0" fontId="2" fillId="0" borderId="1" xfId="0" applyFont="1" applyBorder="1" applyAlignment="1" applyProtection="1">
      <alignment horizontal="left" wrapText="1"/>
      <protection locked="0"/>
    </xf>
    <xf numFmtId="0" fontId="14" fillId="3" borderId="5" xfId="0" applyFont="1" applyFill="1" applyBorder="1" applyAlignment="1">
      <alignment horizontal="center" vertical="center" wrapText="1"/>
    </xf>
    <xf numFmtId="2" fontId="14" fillId="3" borderId="5" xfId="0" applyNumberFormat="1" applyFont="1" applyFill="1" applyBorder="1" applyAlignment="1">
      <alignment horizontal="center" vertical="center" wrapText="1"/>
    </xf>
    <xf numFmtId="0" fontId="14" fillId="0" borderId="5" xfId="22" applyFont="1" applyBorder="1" applyAlignment="1">
      <alignment horizontal="center" vertical="center" wrapText="1"/>
      <protection/>
    </xf>
    <xf numFmtId="0" fontId="6" fillId="0" borderId="6" xfId="22" applyFont="1" applyBorder="1" applyAlignment="1" applyProtection="1">
      <alignment horizontal="center" vertical="top" wrapText="1"/>
      <protection/>
    </xf>
    <xf numFmtId="0" fontId="4" fillId="3" borderId="2" xfId="20" applyFont="1" applyFill="1" applyBorder="1" applyAlignment="1">
      <alignment vertical="center" wrapText="1"/>
      <protection/>
    </xf>
    <xf numFmtId="0" fontId="6" fillId="0" borderId="1" xfId="22" applyFont="1" applyBorder="1" applyAlignment="1" applyProtection="1">
      <alignment horizontal="left" vertical="top" wrapText="1"/>
      <protection/>
    </xf>
    <xf numFmtId="0" fontId="6" fillId="0" borderId="1" xfId="22" applyFont="1" applyBorder="1" applyAlignment="1" applyProtection="1">
      <alignment horizontal="center" vertical="top" wrapText="1"/>
      <protection/>
    </xf>
    <xf numFmtId="0" fontId="6" fillId="0" borderId="7" xfId="22" applyFont="1" applyBorder="1" applyAlignment="1" applyProtection="1">
      <alignment horizontal="left" vertical="top" wrapText="1"/>
      <protection/>
    </xf>
    <xf numFmtId="4" fontId="2" fillId="0" borderId="8" xfId="0" applyNumberFormat="1" applyFont="1" applyBorder="1" applyAlignment="1" applyProtection="1">
      <alignment horizontal="left" vertical="top" wrapText="1"/>
      <protection locked="0"/>
    </xf>
    <xf numFmtId="0" fontId="8" fillId="0" borderId="8" xfId="20" applyFont="1" applyBorder="1" applyProtection="1">
      <alignment/>
      <protection locked="0"/>
    </xf>
    <xf numFmtId="4" fontId="2" fillId="0" borderId="1" xfId="20" applyNumberFormat="1" applyFont="1" applyBorder="1" applyProtection="1">
      <alignment/>
      <protection locked="0"/>
    </xf>
    <xf numFmtId="0" fontId="3" fillId="0" borderId="1" xfId="0" applyFont="1" applyBorder="1" applyAlignment="1" applyProtection="1">
      <alignment horizontal="center" vertical="top" wrapText="1"/>
      <protection locked="0"/>
    </xf>
    <xf numFmtId="0" fontId="3" fillId="2" borderId="1"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7" fillId="0" borderId="1" xfId="0" applyFont="1" applyBorder="1" applyAlignment="1" applyProtection="1">
      <alignment horizontal="center" wrapText="1"/>
      <protection locked="0"/>
    </xf>
    <xf numFmtId="0" fontId="5" fillId="0" borderId="1" xfId="0" applyFont="1" applyBorder="1" applyAlignment="1" applyProtection="1">
      <alignment horizontal="center" wrapText="1"/>
      <protection locked="0"/>
    </xf>
    <xf numFmtId="0" fontId="1" fillId="0" borderId="1" xfId="0" applyFont="1" applyBorder="1" applyAlignment="1" applyProtection="1">
      <alignment horizontal="right" vertical="center" wrapText="1"/>
      <protection locked="0"/>
    </xf>
    <xf numFmtId="0" fontId="2" fillId="0" borderId="1" xfId="0" applyFont="1" applyBorder="1" applyAlignment="1" applyProtection="1">
      <alignment horizontal="left" vertical="center" wrapText="1"/>
      <protection locked="0"/>
    </xf>
    <xf numFmtId="0" fontId="3" fillId="0" borderId="1" xfId="0" applyFont="1" applyBorder="1" applyAlignment="1" applyProtection="1">
      <alignment horizontal="right" vertical="center" wrapText="1"/>
      <protection locked="0"/>
    </xf>
    <xf numFmtId="0" fontId="4" fillId="3" borderId="5" xfId="20" applyFont="1" applyFill="1" applyBorder="1" applyAlignment="1" applyProtection="1">
      <alignment horizontal="center" vertical="top" wrapText="1"/>
      <protection locked="0"/>
    </xf>
    <xf numFmtId="0" fontId="4" fillId="3" borderId="9" xfId="20" applyFont="1" applyFill="1" applyBorder="1" applyAlignment="1" applyProtection="1">
      <alignment horizontal="center" vertical="top" wrapText="1"/>
      <protection locked="0"/>
    </xf>
    <xf numFmtId="0" fontId="4" fillId="3" borderId="10" xfId="20" applyFont="1" applyFill="1" applyBorder="1" applyAlignment="1" applyProtection="1">
      <alignment horizontal="center" vertical="top" wrapText="1"/>
      <protection locked="0"/>
    </xf>
    <xf numFmtId="0" fontId="7" fillId="3" borderId="5" xfId="20" applyFont="1" applyFill="1" applyBorder="1" applyAlignment="1" applyProtection="1">
      <alignment horizontal="center"/>
      <protection locked="0"/>
    </xf>
    <xf numFmtId="0" fontId="7" fillId="3" borderId="9" xfId="20" applyFont="1" applyFill="1" applyBorder="1" applyAlignment="1" applyProtection="1">
      <alignment horizontal="center"/>
      <protection locked="0"/>
    </xf>
    <xf numFmtId="0" fontId="7" fillId="3" borderId="10" xfId="20" applyFont="1" applyFill="1" applyBorder="1" applyAlignment="1" applyProtection="1">
      <alignment horizontal="center"/>
      <protection locked="0"/>
    </xf>
    <xf numFmtId="0" fontId="3" fillId="3" borderId="1" xfId="20" applyFont="1" applyFill="1" applyBorder="1" applyAlignment="1">
      <alignment horizontal="center" vertical="center" wrapText="1"/>
      <protection/>
    </xf>
    <xf numFmtId="0" fontId="3" fillId="3" borderId="5" xfId="20" applyFont="1" applyFill="1" applyBorder="1" applyAlignment="1" applyProtection="1">
      <alignment horizontal="center" vertical="center" wrapText="1"/>
      <protection locked="0"/>
    </xf>
    <xf numFmtId="0" fontId="3" fillId="3" borderId="9" xfId="20" applyFont="1" applyFill="1" applyBorder="1" applyAlignment="1" applyProtection="1">
      <alignment horizontal="center" vertical="center" wrapText="1"/>
      <protection locked="0"/>
    </xf>
    <xf numFmtId="0" fontId="3" fillId="3" borderId="10" xfId="20" applyFont="1" applyFill="1" applyBorder="1" applyAlignment="1" applyProtection="1">
      <alignment horizontal="center" vertical="center" wrapText="1"/>
      <protection locked="0"/>
    </xf>
    <xf numFmtId="0" fontId="2" fillId="0" borderId="0" xfId="20" applyFont="1" applyAlignment="1">
      <alignment horizontal="center"/>
      <protection/>
    </xf>
  </cellXfs>
  <cellStyles count="10">
    <cellStyle name="Normal" xfId="0"/>
    <cellStyle name="Percent" xfId="15"/>
    <cellStyle name="Currency" xfId="16"/>
    <cellStyle name="Currency [0]" xfId="17"/>
    <cellStyle name="Comma" xfId="18"/>
    <cellStyle name="Comma [0]" xfId="19"/>
    <cellStyle name="Normal 2" xfId="20"/>
    <cellStyle name="Normal 3" xfId="21"/>
    <cellStyle name="Normal 4" xfId="22"/>
    <cellStyle name="Normal 3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T115"/>
  <sheetViews>
    <sheetView tabSelected="1" zoomScale="90" zoomScaleNormal="90" workbookViewId="0" topLeftCell="A2">
      <selection activeCell="H10" sqref="H10"/>
    </sheetView>
  </sheetViews>
  <sheetFormatPr defaultColWidth="9.140625" defaultRowHeight="12.75"/>
  <cols>
    <col min="1" max="1" width="5.7109375" style="10" customWidth="1"/>
    <col min="2" max="2" width="8.140625" style="49" customWidth="1"/>
    <col min="3" max="3" width="25.8515625" style="16" customWidth="1"/>
    <col min="4" max="4" width="31.421875" style="16" customWidth="1"/>
    <col min="5" max="5" width="10.57421875" style="10" customWidth="1"/>
    <col min="6" max="6" width="11.28125" style="51" customWidth="1"/>
    <col min="7" max="7" width="10.7109375" style="10" customWidth="1"/>
    <col min="8" max="8" width="77.28125" style="91" customWidth="1"/>
    <col min="9" max="9" width="22.28125" style="62" customWidth="1"/>
    <col min="10" max="10" width="28.57421875" style="10" customWidth="1"/>
    <col min="11" max="11" width="1.7109375" style="10" customWidth="1"/>
    <col min="12" max="16384" width="9.140625" style="10" customWidth="1"/>
  </cols>
  <sheetData>
    <row r="1" spans="3:10" ht="12.75">
      <c r="C1" s="106" t="s">
        <v>32</v>
      </c>
      <c r="D1" s="106"/>
      <c r="E1" s="106"/>
      <c r="F1" s="106"/>
      <c r="G1" s="106"/>
      <c r="H1" s="106"/>
      <c r="I1" s="106"/>
      <c r="J1" s="106"/>
    </row>
    <row r="2" spans="4:8" ht="12.75">
      <c r="D2" s="107" t="s">
        <v>17</v>
      </c>
      <c r="E2" s="107"/>
      <c r="F2" s="107"/>
      <c r="G2" s="107"/>
      <c r="H2" s="107"/>
    </row>
    <row r="3" spans="1:10" ht="47.25">
      <c r="A3" s="108" t="s">
        <v>12</v>
      </c>
      <c r="B3" s="108"/>
      <c r="C3" s="108"/>
      <c r="D3" s="109" t="s">
        <v>29</v>
      </c>
      <c r="E3" s="109"/>
      <c r="F3" s="109"/>
      <c r="G3" s="109"/>
      <c r="H3" s="109"/>
      <c r="I3" s="62" t="s">
        <v>13</v>
      </c>
      <c r="J3" s="10" t="s">
        <v>15</v>
      </c>
    </row>
    <row r="4" spans="1:11" ht="12.75">
      <c r="A4" s="110" t="s">
        <v>11</v>
      </c>
      <c r="B4" s="110"/>
      <c r="C4" s="110"/>
      <c r="D4" s="111" t="s">
        <v>39</v>
      </c>
      <c r="E4" s="112"/>
      <c r="F4" s="112"/>
      <c r="G4" s="112"/>
      <c r="H4" s="112"/>
      <c r="I4" s="113"/>
      <c r="J4" s="9" t="s">
        <v>16</v>
      </c>
      <c r="K4" s="8"/>
    </row>
    <row r="5" spans="4:11" ht="12.75">
      <c r="D5" s="103"/>
      <c r="E5" s="103"/>
      <c r="F5" s="103"/>
      <c r="G5" s="103"/>
      <c r="H5" s="103"/>
      <c r="I5" s="103"/>
      <c r="J5" s="103"/>
      <c r="K5" s="8"/>
    </row>
    <row r="6" spans="1:11" ht="47.25">
      <c r="A6" s="1" t="s">
        <v>3</v>
      </c>
      <c r="B6" s="18" t="s">
        <v>0</v>
      </c>
      <c r="C6" s="17" t="s">
        <v>1</v>
      </c>
      <c r="D6" s="15" t="s">
        <v>4</v>
      </c>
      <c r="E6" s="20" t="s">
        <v>5</v>
      </c>
      <c r="F6" s="21" t="s">
        <v>6</v>
      </c>
      <c r="G6" s="20" t="s">
        <v>7</v>
      </c>
      <c r="H6" s="85" t="s">
        <v>8</v>
      </c>
      <c r="I6" s="63" t="s">
        <v>9</v>
      </c>
      <c r="J6" s="44" t="s">
        <v>10</v>
      </c>
      <c r="K6" s="8"/>
    </row>
    <row r="7" spans="1:11" ht="12.75">
      <c r="A7" s="44">
        <v>1</v>
      </c>
      <c r="B7" s="104">
        <v>2</v>
      </c>
      <c r="C7" s="104"/>
      <c r="D7" s="105"/>
      <c r="E7" s="14">
        <v>3</v>
      </c>
      <c r="F7" s="22"/>
      <c r="G7" s="44">
        <v>5</v>
      </c>
      <c r="H7" s="85">
        <v>6</v>
      </c>
      <c r="I7" s="64"/>
      <c r="J7" s="52">
        <v>8</v>
      </c>
      <c r="K7" s="8"/>
    </row>
    <row r="8" spans="1:10" ht="132">
      <c r="A8" s="11" t="s">
        <v>2</v>
      </c>
      <c r="B8" s="53">
        <v>1.1</v>
      </c>
      <c r="C8" s="54" t="s">
        <v>40</v>
      </c>
      <c r="D8" s="55" t="s">
        <v>41</v>
      </c>
      <c r="E8" s="55"/>
      <c r="F8" s="55"/>
      <c r="G8" s="55"/>
      <c r="H8" s="86" t="s">
        <v>42</v>
      </c>
      <c r="I8" s="65"/>
      <c r="J8" s="50"/>
    </row>
    <row r="9" spans="1:10" ht="108">
      <c r="A9" s="11" t="s">
        <v>2</v>
      </c>
      <c r="B9" s="53">
        <v>1.2</v>
      </c>
      <c r="C9" s="54" t="s">
        <v>40</v>
      </c>
      <c r="D9" s="55" t="s">
        <v>43</v>
      </c>
      <c r="E9" s="55"/>
      <c r="F9" s="55"/>
      <c r="G9" s="55"/>
      <c r="H9" s="86" t="s">
        <v>44</v>
      </c>
      <c r="I9" s="65"/>
      <c r="J9" s="50"/>
    </row>
    <row r="10" spans="1:10" ht="144">
      <c r="A10" s="11" t="s">
        <v>2</v>
      </c>
      <c r="B10" s="53">
        <v>1.3</v>
      </c>
      <c r="C10" s="54" t="s">
        <v>40</v>
      </c>
      <c r="D10" s="55" t="s">
        <v>45</v>
      </c>
      <c r="E10" s="55"/>
      <c r="F10" s="55"/>
      <c r="G10" s="55"/>
      <c r="H10" s="86" t="s">
        <v>46</v>
      </c>
      <c r="I10" s="65"/>
      <c r="J10" s="50"/>
    </row>
    <row r="11" spans="1:10" ht="60">
      <c r="A11" s="11" t="s">
        <v>2</v>
      </c>
      <c r="B11" s="53">
        <v>1.4</v>
      </c>
      <c r="C11" s="54" t="s">
        <v>40</v>
      </c>
      <c r="D11" s="55" t="s">
        <v>47</v>
      </c>
      <c r="E11" s="55"/>
      <c r="F11" s="55"/>
      <c r="G11" s="55"/>
      <c r="H11" s="86" t="s">
        <v>48</v>
      </c>
      <c r="I11" s="65"/>
      <c r="J11" s="50"/>
    </row>
    <row r="12" spans="1:10" ht="108">
      <c r="A12" s="11" t="s">
        <v>2</v>
      </c>
      <c r="B12" s="53">
        <v>1.5</v>
      </c>
      <c r="C12" s="54" t="s">
        <v>40</v>
      </c>
      <c r="D12" s="55" t="s">
        <v>52</v>
      </c>
      <c r="E12" s="55"/>
      <c r="F12" s="55"/>
      <c r="G12" s="55"/>
      <c r="H12" s="86" t="s">
        <v>49</v>
      </c>
      <c r="I12" s="65"/>
      <c r="J12" s="50"/>
    </row>
    <row r="13" spans="1:10" ht="72">
      <c r="A13" s="11" t="s">
        <v>2</v>
      </c>
      <c r="B13" s="53">
        <v>1.6</v>
      </c>
      <c r="C13" s="54" t="s">
        <v>40</v>
      </c>
      <c r="D13" s="55" t="s">
        <v>53</v>
      </c>
      <c r="E13" s="55"/>
      <c r="F13" s="55"/>
      <c r="G13" s="55"/>
      <c r="H13" s="86" t="s">
        <v>51</v>
      </c>
      <c r="I13" s="65"/>
      <c r="J13" s="50"/>
    </row>
    <row r="14" spans="1:10" ht="38.25">
      <c r="A14" s="11" t="s">
        <v>2</v>
      </c>
      <c r="B14" s="53">
        <v>1.7</v>
      </c>
      <c r="C14" s="54" t="s">
        <v>40</v>
      </c>
      <c r="D14" s="55" t="s">
        <v>54</v>
      </c>
      <c r="E14" s="55"/>
      <c r="F14" s="55"/>
      <c r="G14" s="55"/>
      <c r="H14" s="86" t="s">
        <v>30</v>
      </c>
      <c r="I14" s="65"/>
      <c r="J14" s="50"/>
    </row>
    <row r="15" spans="1:10" ht="132">
      <c r="A15" s="11" t="s">
        <v>2</v>
      </c>
      <c r="B15" s="53">
        <v>2.1</v>
      </c>
      <c r="C15" s="54" t="s">
        <v>55</v>
      </c>
      <c r="D15" s="55" t="s">
        <v>66</v>
      </c>
      <c r="E15" s="55"/>
      <c r="F15" s="55"/>
      <c r="G15" s="55"/>
      <c r="H15" s="86" t="s">
        <v>56</v>
      </c>
      <c r="I15" s="65"/>
      <c r="J15" s="50"/>
    </row>
    <row r="16" spans="1:10" ht="120">
      <c r="A16" s="11" t="s">
        <v>2</v>
      </c>
      <c r="B16" s="60">
        <v>2.2</v>
      </c>
      <c r="C16" s="54" t="s">
        <v>55</v>
      </c>
      <c r="D16" s="55" t="s">
        <v>67</v>
      </c>
      <c r="E16" s="55"/>
      <c r="F16" s="55"/>
      <c r="G16" s="55"/>
      <c r="H16" s="86" t="s">
        <v>57</v>
      </c>
      <c r="I16" s="65"/>
      <c r="J16" s="50"/>
    </row>
    <row r="17" spans="1:10" ht="96">
      <c r="A17" s="11" t="s">
        <v>2</v>
      </c>
      <c r="B17" s="54">
        <v>2</v>
      </c>
      <c r="C17" s="54" t="s">
        <v>55</v>
      </c>
      <c r="D17" s="55" t="s">
        <v>68</v>
      </c>
      <c r="E17" s="55"/>
      <c r="F17" s="55"/>
      <c r="G17" s="55"/>
      <c r="H17" s="86" t="s">
        <v>58</v>
      </c>
      <c r="I17" s="65"/>
      <c r="J17" s="50"/>
    </row>
    <row r="18" spans="1:10" ht="96">
      <c r="A18" s="11" t="s">
        <v>2</v>
      </c>
      <c r="B18" s="54">
        <v>2.4</v>
      </c>
      <c r="C18" s="54" t="s">
        <v>55</v>
      </c>
      <c r="D18" s="55" t="s">
        <v>69</v>
      </c>
      <c r="E18" s="55"/>
      <c r="F18" s="55"/>
      <c r="G18" s="55"/>
      <c r="H18" s="86" t="s">
        <v>59</v>
      </c>
      <c r="I18" s="65"/>
      <c r="J18" s="50"/>
    </row>
    <row r="19" spans="1:10" ht="60">
      <c r="A19" s="11" t="s">
        <v>2</v>
      </c>
      <c r="B19" s="54">
        <v>2.5</v>
      </c>
      <c r="C19" s="54" t="s">
        <v>55</v>
      </c>
      <c r="D19" s="55" t="s">
        <v>70</v>
      </c>
      <c r="E19" s="55"/>
      <c r="F19" s="55"/>
      <c r="G19" s="55"/>
      <c r="H19" s="86" t="s">
        <v>60</v>
      </c>
      <c r="I19" s="65"/>
      <c r="J19" s="50"/>
    </row>
    <row r="20" spans="1:10" ht="84">
      <c r="A20" s="11" t="s">
        <v>2</v>
      </c>
      <c r="B20" s="54">
        <v>2.6</v>
      </c>
      <c r="C20" s="54" t="s">
        <v>55</v>
      </c>
      <c r="D20" s="55" t="s">
        <v>71</v>
      </c>
      <c r="E20" s="55"/>
      <c r="F20" s="55"/>
      <c r="G20" s="55"/>
      <c r="H20" s="86" t="s">
        <v>61</v>
      </c>
      <c r="I20" s="65"/>
      <c r="J20" s="50"/>
    </row>
    <row r="21" spans="1:10" ht="108">
      <c r="A21" s="11" t="s">
        <v>2</v>
      </c>
      <c r="B21" s="54">
        <v>2.7</v>
      </c>
      <c r="C21" s="54" t="s">
        <v>55</v>
      </c>
      <c r="D21" s="55" t="s">
        <v>72</v>
      </c>
      <c r="E21" s="55"/>
      <c r="F21" s="55"/>
      <c r="G21" s="55"/>
      <c r="H21" s="86" t="s">
        <v>62</v>
      </c>
      <c r="I21" s="65"/>
      <c r="J21" s="50"/>
    </row>
    <row r="22" spans="1:10" ht="108">
      <c r="A22" s="11" t="s">
        <v>2</v>
      </c>
      <c r="B22" s="54">
        <v>2.8</v>
      </c>
      <c r="C22" s="54" t="s">
        <v>55</v>
      </c>
      <c r="D22" s="55" t="s">
        <v>73</v>
      </c>
      <c r="E22" s="55"/>
      <c r="F22" s="55"/>
      <c r="G22" s="55"/>
      <c r="H22" s="86" t="s">
        <v>63</v>
      </c>
      <c r="I22" s="65"/>
      <c r="J22" s="50"/>
    </row>
    <row r="23" spans="1:10" ht="84">
      <c r="A23" s="11" t="s">
        <v>2</v>
      </c>
      <c r="B23" s="54">
        <v>2.9</v>
      </c>
      <c r="C23" s="54" t="s">
        <v>55</v>
      </c>
      <c r="D23" s="55" t="s">
        <v>74</v>
      </c>
      <c r="E23" s="55"/>
      <c r="F23" s="55"/>
      <c r="G23" s="55"/>
      <c r="H23" s="86" t="s">
        <v>64</v>
      </c>
      <c r="I23" s="65"/>
      <c r="J23" s="50"/>
    </row>
    <row r="24" spans="1:10" ht="48">
      <c r="A24" s="11" t="s">
        <v>2</v>
      </c>
      <c r="B24" s="61">
        <v>2.1</v>
      </c>
      <c r="C24" s="54" t="s">
        <v>55</v>
      </c>
      <c r="D24" s="55" t="s">
        <v>75</v>
      </c>
      <c r="E24" s="55"/>
      <c r="F24" s="55"/>
      <c r="G24" s="55"/>
      <c r="H24" s="86" t="s">
        <v>65</v>
      </c>
      <c r="I24" s="65"/>
      <c r="J24" s="50"/>
    </row>
    <row r="25" spans="1:10" ht="120">
      <c r="A25" s="11" t="s">
        <v>2</v>
      </c>
      <c r="B25" s="54">
        <v>3.1</v>
      </c>
      <c r="C25" s="54" t="s">
        <v>76</v>
      </c>
      <c r="D25" s="55" t="s">
        <v>89</v>
      </c>
      <c r="E25" s="55"/>
      <c r="F25" s="55"/>
      <c r="G25" s="55"/>
      <c r="H25" s="86" t="s">
        <v>77</v>
      </c>
      <c r="I25" s="65"/>
      <c r="J25" s="50"/>
    </row>
    <row r="26" spans="1:10" ht="144">
      <c r="A26" s="11" t="s">
        <v>2</v>
      </c>
      <c r="B26" s="54">
        <v>3.2</v>
      </c>
      <c r="C26" s="54" t="s">
        <v>76</v>
      </c>
      <c r="D26" s="55" t="s">
        <v>90</v>
      </c>
      <c r="E26" s="55"/>
      <c r="F26" s="55"/>
      <c r="G26" s="55"/>
      <c r="H26" s="86" t="s">
        <v>78</v>
      </c>
      <c r="I26" s="65"/>
      <c r="J26" s="50"/>
    </row>
    <row r="27" spans="1:10" ht="96">
      <c r="A27" s="11" t="s">
        <v>2</v>
      </c>
      <c r="B27" s="54">
        <v>3.3</v>
      </c>
      <c r="C27" s="54" t="s">
        <v>76</v>
      </c>
      <c r="D27" s="55" t="s">
        <v>91</v>
      </c>
      <c r="E27" s="55"/>
      <c r="F27" s="55"/>
      <c r="G27" s="55"/>
      <c r="H27" s="86" t="s">
        <v>79</v>
      </c>
      <c r="I27" s="65"/>
      <c r="J27" s="50"/>
    </row>
    <row r="28" spans="1:10" ht="120">
      <c r="A28" s="11" t="s">
        <v>2</v>
      </c>
      <c r="B28" s="54">
        <v>3.4</v>
      </c>
      <c r="C28" s="54" t="s">
        <v>76</v>
      </c>
      <c r="D28" s="55" t="s">
        <v>92</v>
      </c>
      <c r="E28" s="55"/>
      <c r="F28" s="55"/>
      <c r="G28" s="55"/>
      <c r="H28" s="86" t="s">
        <v>80</v>
      </c>
      <c r="I28" s="65"/>
      <c r="J28" s="50"/>
    </row>
    <row r="29" spans="1:10" ht="120">
      <c r="A29" s="11" t="s">
        <v>2</v>
      </c>
      <c r="B29" s="54">
        <v>3.5</v>
      </c>
      <c r="C29" s="54" t="s">
        <v>76</v>
      </c>
      <c r="D29" s="55" t="s">
        <v>93</v>
      </c>
      <c r="E29" s="55"/>
      <c r="F29" s="55"/>
      <c r="G29" s="55"/>
      <c r="H29" s="86" t="s">
        <v>81</v>
      </c>
      <c r="I29" s="65"/>
      <c r="J29" s="50"/>
    </row>
    <row r="30" spans="1:10" ht="60">
      <c r="A30" s="11" t="s">
        <v>2</v>
      </c>
      <c r="B30" s="54">
        <v>3.6</v>
      </c>
      <c r="C30" s="54" t="s">
        <v>76</v>
      </c>
      <c r="D30" s="55" t="s">
        <v>94</v>
      </c>
      <c r="E30" s="55"/>
      <c r="F30" s="55"/>
      <c r="G30" s="55"/>
      <c r="H30" s="86" t="s">
        <v>60</v>
      </c>
      <c r="I30" s="65"/>
      <c r="J30" s="50"/>
    </row>
    <row r="31" spans="1:10" ht="84">
      <c r="A31" s="11" t="s">
        <v>2</v>
      </c>
      <c r="B31" s="54">
        <v>3.7</v>
      </c>
      <c r="C31" s="54" t="s">
        <v>76</v>
      </c>
      <c r="D31" s="55" t="s">
        <v>95</v>
      </c>
      <c r="E31" s="55"/>
      <c r="F31" s="55"/>
      <c r="G31" s="55"/>
      <c r="H31" s="86" t="s">
        <v>82</v>
      </c>
      <c r="I31" s="65"/>
      <c r="J31" s="50"/>
    </row>
    <row r="32" spans="1:10" ht="108">
      <c r="A32" s="11" t="s">
        <v>2</v>
      </c>
      <c r="B32" s="54">
        <v>3.8</v>
      </c>
      <c r="C32" s="54" t="s">
        <v>76</v>
      </c>
      <c r="D32" s="55" t="s">
        <v>96</v>
      </c>
      <c r="E32" s="55"/>
      <c r="F32" s="55"/>
      <c r="G32" s="55"/>
      <c r="H32" s="86" t="s">
        <v>83</v>
      </c>
      <c r="I32" s="65"/>
      <c r="J32" s="50"/>
    </row>
    <row r="33" spans="1:10" ht="72">
      <c r="A33" s="11" t="s">
        <v>2</v>
      </c>
      <c r="B33" s="54">
        <v>3.9</v>
      </c>
      <c r="C33" s="54" t="s">
        <v>76</v>
      </c>
      <c r="D33" s="55" t="s">
        <v>97</v>
      </c>
      <c r="E33" s="55"/>
      <c r="F33" s="55"/>
      <c r="G33" s="55"/>
      <c r="H33" s="86" t="s">
        <v>84</v>
      </c>
      <c r="I33" s="65"/>
      <c r="J33" s="50"/>
    </row>
    <row r="34" spans="1:10" ht="96">
      <c r="A34" s="11" t="s">
        <v>2</v>
      </c>
      <c r="B34" s="54">
        <v>3.1</v>
      </c>
      <c r="C34" s="54" t="s">
        <v>76</v>
      </c>
      <c r="D34" s="55" t="s">
        <v>98</v>
      </c>
      <c r="E34" s="55"/>
      <c r="F34" s="55"/>
      <c r="G34" s="55"/>
      <c r="H34" s="86" t="s">
        <v>85</v>
      </c>
      <c r="I34" s="65"/>
      <c r="J34" s="50"/>
    </row>
    <row r="35" spans="1:10" ht="84">
      <c r="A35" s="11" t="s">
        <v>2</v>
      </c>
      <c r="B35" s="54">
        <v>3.11</v>
      </c>
      <c r="C35" s="54" t="s">
        <v>76</v>
      </c>
      <c r="D35" s="55" t="s">
        <v>99</v>
      </c>
      <c r="E35" s="55"/>
      <c r="F35" s="55"/>
      <c r="G35" s="55"/>
      <c r="H35" s="86" t="s">
        <v>86</v>
      </c>
      <c r="I35" s="65"/>
      <c r="J35" s="50"/>
    </row>
    <row r="36" spans="1:10" ht="120">
      <c r="A36" s="11" t="s">
        <v>2</v>
      </c>
      <c r="B36" s="54">
        <v>3.12</v>
      </c>
      <c r="C36" s="54" t="s">
        <v>76</v>
      </c>
      <c r="D36" s="55" t="s">
        <v>100</v>
      </c>
      <c r="E36" s="55"/>
      <c r="F36" s="55"/>
      <c r="G36" s="55"/>
      <c r="H36" s="86" t="s">
        <v>87</v>
      </c>
      <c r="I36" s="65"/>
      <c r="J36" s="50"/>
    </row>
    <row r="37" spans="1:10" ht="132">
      <c r="A37" s="11" t="s">
        <v>2</v>
      </c>
      <c r="B37" s="54">
        <v>3.13</v>
      </c>
      <c r="C37" s="54" t="s">
        <v>76</v>
      </c>
      <c r="D37" s="55" t="s">
        <v>101</v>
      </c>
      <c r="E37" s="55"/>
      <c r="F37" s="55"/>
      <c r="G37" s="55"/>
      <c r="H37" s="86" t="s">
        <v>88</v>
      </c>
      <c r="I37" s="65"/>
      <c r="J37" s="50"/>
    </row>
    <row r="38" spans="1:10" ht="108">
      <c r="A38" s="11" t="s">
        <v>2</v>
      </c>
      <c r="B38" s="54">
        <v>3.14</v>
      </c>
      <c r="C38" s="54" t="s">
        <v>76</v>
      </c>
      <c r="D38" s="55" t="s">
        <v>102</v>
      </c>
      <c r="E38" s="55"/>
      <c r="F38" s="55"/>
      <c r="G38" s="55"/>
      <c r="H38" s="86" t="s">
        <v>63</v>
      </c>
      <c r="I38" s="65"/>
      <c r="J38" s="50"/>
    </row>
    <row r="39" spans="1:10" ht="84">
      <c r="A39" s="11" t="s">
        <v>2</v>
      </c>
      <c r="B39" s="54">
        <v>3.15</v>
      </c>
      <c r="C39" s="54" t="s">
        <v>76</v>
      </c>
      <c r="D39" s="55" t="s">
        <v>103</v>
      </c>
      <c r="E39" s="55"/>
      <c r="F39" s="55"/>
      <c r="G39" s="55"/>
      <c r="H39" s="86" t="s">
        <v>64</v>
      </c>
      <c r="I39" s="65"/>
      <c r="J39" s="50"/>
    </row>
    <row r="40" spans="1:10" ht="48">
      <c r="A40" s="11" t="s">
        <v>2</v>
      </c>
      <c r="B40" s="54">
        <v>3.16</v>
      </c>
      <c r="C40" s="54" t="s">
        <v>76</v>
      </c>
      <c r="D40" s="55" t="s">
        <v>104</v>
      </c>
      <c r="E40" s="55"/>
      <c r="F40" s="55"/>
      <c r="G40" s="55"/>
      <c r="H40" s="86" t="s">
        <v>65</v>
      </c>
      <c r="I40" s="65"/>
      <c r="J40" s="50"/>
    </row>
    <row r="41" spans="1:10" ht="144">
      <c r="A41" s="11" t="s">
        <v>2</v>
      </c>
      <c r="B41" s="54">
        <v>4.1</v>
      </c>
      <c r="C41" s="54" t="s">
        <v>105</v>
      </c>
      <c r="D41" s="55" t="s">
        <v>111</v>
      </c>
      <c r="E41" s="55"/>
      <c r="F41" s="55"/>
      <c r="G41" s="55"/>
      <c r="H41" s="86" t="s">
        <v>106</v>
      </c>
      <c r="I41" s="65"/>
      <c r="J41" s="50"/>
    </row>
    <row r="42" spans="1:10" ht="120">
      <c r="A42" s="11" t="s">
        <v>2</v>
      </c>
      <c r="B42" s="54">
        <v>4.2</v>
      </c>
      <c r="C42" s="54" t="s">
        <v>105</v>
      </c>
      <c r="D42" s="55" t="s">
        <v>112</v>
      </c>
      <c r="E42" s="55"/>
      <c r="F42" s="55"/>
      <c r="G42" s="55"/>
      <c r="H42" s="86" t="s">
        <v>107</v>
      </c>
      <c r="I42" s="65"/>
      <c r="J42" s="50"/>
    </row>
    <row r="43" spans="1:10" ht="144">
      <c r="A43" s="11" t="s">
        <v>2</v>
      </c>
      <c r="B43" s="54">
        <v>4.3</v>
      </c>
      <c r="C43" s="54" t="s">
        <v>105</v>
      </c>
      <c r="D43" s="55" t="s">
        <v>113</v>
      </c>
      <c r="E43" s="55"/>
      <c r="F43" s="55"/>
      <c r="G43" s="55"/>
      <c r="H43" s="86" t="s">
        <v>108</v>
      </c>
      <c r="I43" s="65"/>
      <c r="J43" s="50"/>
    </row>
    <row r="44" spans="1:10" ht="63.75">
      <c r="A44" s="11" t="s">
        <v>2</v>
      </c>
      <c r="B44" s="54">
        <v>4.4</v>
      </c>
      <c r="C44" s="54" t="s">
        <v>105</v>
      </c>
      <c r="D44" s="55" t="s">
        <v>114</v>
      </c>
      <c r="E44" s="55"/>
      <c r="F44" s="55"/>
      <c r="G44" s="55"/>
      <c r="H44" s="86" t="s">
        <v>109</v>
      </c>
      <c r="I44" s="65"/>
      <c r="J44" s="50"/>
    </row>
    <row r="45" spans="1:10" ht="120">
      <c r="A45" s="11" t="s">
        <v>2</v>
      </c>
      <c r="B45" s="54">
        <v>4.5</v>
      </c>
      <c r="C45" s="54" t="s">
        <v>105</v>
      </c>
      <c r="D45" s="55" t="s">
        <v>115</v>
      </c>
      <c r="E45" s="55"/>
      <c r="F45" s="55"/>
      <c r="G45" s="55"/>
      <c r="H45" s="86" t="s">
        <v>110</v>
      </c>
      <c r="I45" s="65"/>
      <c r="J45" s="50"/>
    </row>
    <row r="46" spans="1:10" ht="84">
      <c r="A46" s="11" t="s">
        <v>2</v>
      </c>
      <c r="B46" s="54">
        <v>4.6</v>
      </c>
      <c r="C46" s="54" t="s">
        <v>105</v>
      </c>
      <c r="D46" s="55" t="s">
        <v>116</v>
      </c>
      <c r="E46" s="55"/>
      <c r="F46" s="55"/>
      <c r="G46" s="55"/>
      <c r="H46" s="86" t="s">
        <v>64</v>
      </c>
      <c r="I46" s="65"/>
      <c r="J46" s="50"/>
    </row>
    <row r="47" spans="1:10" ht="63.75">
      <c r="A47" s="11" t="s">
        <v>2</v>
      </c>
      <c r="B47" s="54">
        <v>4.7</v>
      </c>
      <c r="C47" s="54" t="s">
        <v>105</v>
      </c>
      <c r="D47" s="55" t="s">
        <v>117</v>
      </c>
      <c r="E47" s="55"/>
      <c r="F47" s="55"/>
      <c r="G47" s="55"/>
      <c r="H47" s="86" t="s">
        <v>65</v>
      </c>
      <c r="I47" s="65"/>
      <c r="J47" s="50"/>
    </row>
    <row r="48" spans="1:10" ht="300">
      <c r="A48" s="11" t="s">
        <v>2</v>
      </c>
      <c r="B48" s="54">
        <v>5.1</v>
      </c>
      <c r="C48" s="54" t="s">
        <v>118</v>
      </c>
      <c r="D48" s="55" t="s">
        <v>128</v>
      </c>
      <c r="E48" s="55"/>
      <c r="F48" s="55"/>
      <c r="G48" s="55"/>
      <c r="H48" s="86" t="s">
        <v>119</v>
      </c>
      <c r="I48" s="65"/>
      <c r="J48" s="50"/>
    </row>
    <row r="49" spans="1:10" ht="168">
      <c r="A49" s="11" t="s">
        <v>2</v>
      </c>
      <c r="B49" s="54">
        <v>5.2</v>
      </c>
      <c r="C49" s="54" t="s">
        <v>118</v>
      </c>
      <c r="D49" s="55" t="s">
        <v>129</v>
      </c>
      <c r="E49" s="55"/>
      <c r="F49" s="55"/>
      <c r="G49" s="55"/>
      <c r="H49" s="86" t="s">
        <v>120</v>
      </c>
      <c r="I49" s="65"/>
      <c r="J49" s="50"/>
    </row>
    <row r="50" spans="1:10" ht="72">
      <c r="A50" s="11" t="s">
        <v>2</v>
      </c>
      <c r="B50" s="54">
        <v>5.3</v>
      </c>
      <c r="C50" s="54" t="s">
        <v>118</v>
      </c>
      <c r="D50" s="55" t="s">
        <v>130</v>
      </c>
      <c r="E50" s="55"/>
      <c r="F50" s="55"/>
      <c r="G50" s="55"/>
      <c r="H50" s="86" t="s">
        <v>121</v>
      </c>
      <c r="I50" s="65"/>
      <c r="J50" s="50"/>
    </row>
    <row r="51" spans="1:10" ht="108">
      <c r="A51" s="11" t="s">
        <v>2</v>
      </c>
      <c r="B51" s="54">
        <v>5.4</v>
      </c>
      <c r="C51" s="54" t="s">
        <v>118</v>
      </c>
      <c r="D51" s="55" t="s">
        <v>131</v>
      </c>
      <c r="E51" s="55"/>
      <c r="F51" s="55"/>
      <c r="G51" s="55"/>
      <c r="H51" s="86" t="s">
        <v>122</v>
      </c>
      <c r="I51" s="65"/>
      <c r="J51" s="50"/>
    </row>
    <row r="52" spans="1:10" ht="96">
      <c r="A52" s="11" t="s">
        <v>2</v>
      </c>
      <c r="B52" s="54">
        <v>5.5</v>
      </c>
      <c r="C52" s="54" t="s">
        <v>118</v>
      </c>
      <c r="D52" s="55" t="s">
        <v>132</v>
      </c>
      <c r="E52" s="55"/>
      <c r="F52" s="55"/>
      <c r="G52" s="55"/>
      <c r="H52" s="86" t="s">
        <v>123</v>
      </c>
      <c r="I52" s="65"/>
      <c r="J52" s="50"/>
    </row>
    <row r="53" spans="1:10" ht="96">
      <c r="A53" s="11" t="s">
        <v>2</v>
      </c>
      <c r="B53" s="54">
        <v>5.6</v>
      </c>
      <c r="C53" s="54" t="s">
        <v>118</v>
      </c>
      <c r="D53" s="55" t="s">
        <v>133</v>
      </c>
      <c r="E53" s="55"/>
      <c r="F53" s="55"/>
      <c r="G53" s="55"/>
      <c r="H53" s="86" t="s">
        <v>124</v>
      </c>
      <c r="I53" s="65"/>
      <c r="J53" s="50"/>
    </row>
    <row r="54" spans="1:10" ht="96">
      <c r="A54" s="11" t="s">
        <v>2</v>
      </c>
      <c r="B54" s="54">
        <v>5.7</v>
      </c>
      <c r="C54" s="54" t="s">
        <v>118</v>
      </c>
      <c r="D54" s="55" t="s">
        <v>134</v>
      </c>
      <c r="E54" s="55"/>
      <c r="F54" s="55"/>
      <c r="G54" s="55"/>
      <c r="H54" s="86" t="s">
        <v>125</v>
      </c>
      <c r="I54" s="65"/>
      <c r="J54" s="50"/>
    </row>
    <row r="55" spans="1:10" ht="60">
      <c r="A55" s="11" t="s">
        <v>2</v>
      </c>
      <c r="B55" s="54">
        <v>5.8</v>
      </c>
      <c r="C55" s="54" t="s">
        <v>118</v>
      </c>
      <c r="D55" s="55" t="s">
        <v>135</v>
      </c>
      <c r="E55" s="55"/>
      <c r="F55" s="55"/>
      <c r="G55" s="55"/>
      <c r="H55" s="86" t="s">
        <v>126</v>
      </c>
      <c r="I55" s="65"/>
      <c r="J55" s="50"/>
    </row>
    <row r="56" spans="1:10" ht="60">
      <c r="A56" s="11" t="s">
        <v>2</v>
      </c>
      <c r="B56" s="54">
        <v>5.9</v>
      </c>
      <c r="C56" s="54" t="s">
        <v>118</v>
      </c>
      <c r="D56" s="55" t="s">
        <v>136</v>
      </c>
      <c r="E56" s="55"/>
      <c r="F56" s="55"/>
      <c r="G56" s="55"/>
      <c r="H56" s="86" t="s">
        <v>127</v>
      </c>
      <c r="I56" s="65"/>
      <c r="J56" s="50"/>
    </row>
    <row r="57" spans="1:10" ht="120">
      <c r="A57" s="11" t="s">
        <v>2</v>
      </c>
      <c r="B57" s="54">
        <v>5.1</v>
      </c>
      <c r="C57" s="54" t="s">
        <v>118</v>
      </c>
      <c r="D57" s="55" t="s">
        <v>137</v>
      </c>
      <c r="E57" s="55"/>
      <c r="F57" s="55"/>
      <c r="G57" s="55"/>
      <c r="H57" s="86" t="s">
        <v>110</v>
      </c>
      <c r="I57" s="65"/>
      <c r="J57" s="50"/>
    </row>
    <row r="58" spans="1:10" ht="84">
      <c r="A58" s="11" t="s">
        <v>2</v>
      </c>
      <c r="B58" s="54">
        <v>5.11</v>
      </c>
      <c r="C58" s="54" t="s">
        <v>118</v>
      </c>
      <c r="D58" s="55" t="s">
        <v>138</v>
      </c>
      <c r="E58" s="55"/>
      <c r="F58" s="55"/>
      <c r="G58" s="55"/>
      <c r="H58" s="86" t="s">
        <v>64</v>
      </c>
      <c r="I58" s="65"/>
      <c r="J58" s="50"/>
    </row>
    <row r="59" spans="1:10" ht="48">
      <c r="A59" s="11" t="s">
        <v>2</v>
      </c>
      <c r="B59" s="54">
        <v>5.12</v>
      </c>
      <c r="C59" s="54" t="s">
        <v>118</v>
      </c>
      <c r="D59" s="55" t="s">
        <v>139</v>
      </c>
      <c r="E59" s="55"/>
      <c r="F59" s="55"/>
      <c r="G59" s="55"/>
      <c r="H59" s="86" t="s">
        <v>65</v>
      </c>
      <c r="I59" s="66"/>
      <c r="J59" s="50"/>
    </row>
    <row r="60" spans="1:10" ht="132">
      <c r="A60" s="11" t="s">
        <v>2</v>
      </c>
      <c r="B60" s="54">
        <v>6.1</v>
      </c>
      <c r="C60" s="54" t="s">
        <v>140</v>
      </c>
      <c r="D60" s="55" t="s">
        <v>145</v>
      </c>
      <c r="E60" s="55"/>
      <c r="F60" s="55"/>
      <c r="G60" s="55"/>
      <c r="H60" s="86" t="s">
        <v>141</v>
      </c>
      <c r="I60" s="66"/>
      <c r="J60" s="50"/>
    </row>
    <row r="61" spans="1:10" ht="108">
      <c r="A61" s="11" t="s">
        <v>2</v>
      </c>
      <c r="B61" s="54">
        <v>6.2</v>
      </c>
      <c r="C61" s="54" t="s">
        <v>140</v>
      </c>
      <c r="D61" s="55" t="s">
        <v>146</v>
      </c>
      <c r="E61" s="55"/>
      <c r="F61" s="55"/>
      <c r="G61" s="55"/>
      <c r="H61" s="86" t="s">
        <v>122</v>
      </c>
      <c r="I61" s="66"/>
      <c r="J61" s="50"/>
    </row>
    <row r="62" spans="1:10" ht="96">
      <c r="A62" s="11" t="s">
        <v>2</v>
      </c>
      <c r="B62" s="54">
        <v>6.3</v>
      </c>
      <c r="C62" s="54" t="s">
        <v>140</v>
      </c>
      <c r="D62" s="55" t="s">
        <v>147</v>
      </c>
      <c r="E62" s="55"/>
      <c r="F62" s="55"/>
      <c r="G62" s="55"/>
      <c r="H62" s="86" t="s">
        <v>124</v>
      </c>
      <c r="I62" s="66"/>
      <c r="J62" s="50"/>
    </row>
    <row r="63" spans="1:10" ht="96">
      <c r="A63" s="11" t="s">
        <v>2</v>
      </c>
      <c r="B63" s="54">
        <v>6.4</v>
      </c>
      <c r="C63" s="54" t="s">
        <v>140</v>
      </c>
      <c r="D63" s="55" t="s">
        <v>148</v>
      </c>
      <c r="E63" s="55"/>
      <c r="F63" s="55"/>
      <c r="G63" s="55"/>
      <c r="H63" s="86" t="s">
        <v>125</v>
      </c>
      <c r="I63" s="66"/>
      <c r="J63" s="50"/>
    </row>
    <row r="64" spans="1:10" ht="60">
      <c r="A64" s="11" t="s">
        <v>2</v>
      </c>
      <c r="B64" s="54">
        <v>6.5</v>
      </c>
      <c r="C64" s="54" t="s">
        <v>140</v>
      </c>
      <c r="D64" s="55" t="s">
        <v>149</v>
      </c>
      <c r="E64" s="55"/>
      <c r="F64" s="55"/>
      <c r="G64" s="55"/>
      <c r="H64" s="86" t="s">
        <v>142</v>
      </c>
      <c r="I64" s="66"/>
      <c r="J64" s="50"/>
    </row>
    <row r="65" spans="1:10" ht="60">
      <c r="A65" s="11" t="s">
        <v>2</v>
      </c>
      <c r="B65" s="54">
        <v>6.6</v>
      </c>
      <c r="C65" s="54" t="s">
        <v>140</v>
      </c>
      <c r="D65" s="55" t="s">
        <v>150</v>
      </c>
      <c r="E65" s="55"/>
      <c r="F65" s="55"/>
      <c r="G65" s="55"/>
      <c r="H65" s="86" t="s">
        <v>127</v>
      </c>
      <c r="I65" s="66"/>
      <c r="J65" s="50"/>
    </row>
    <row r="66" spans="1:10" ht="84">
      <c r="A66" s="11" t="s">
        <v>2</v>
      </c>
      <c r="B66" s="54">
        <v>6.7</v>
      </c>
      <c r="C66" s="54" t="s">
        <v>140</v>
      </c>
      <c r="D66" s="55" t="s">
        <v>151</v>
      </c>
      <c r="E66" s="55"/>
      <c r="F66" s="55"/>
      <c r="G66" s="55"/>
      <c r="H66" s="86" t="s">
        <v>143</v>
      </c>
      <c r="I66" s="66"/>
      <c r="J66" s="50"/>
    </row>
    <row r="67" spans="1:10" ht="120">
      <c r="A67" s="11" t="s">
        <v>2</v>
      </c>
      <c r="B67" s="54">
        <v>6.8</v>
      </c>
      <c r="C67" s="54" t="s">
        <v>140</v>
      </c>
      <c r="D67" s="55" t="s">
        <v>152</v>
      </c>
      <c r="E67" s="55"/>
      <c r="F67" s="55"/>
      <c r="G67" s="55"/>
      <c r="H67" s="86" t="s">
        <v>144</v>
      </c>
      <c r="I67" s="66"/>
      <c r="J67" s="50"/>
    </row>
    <row r="68" spans="1:10" ht="132">
      <c r="A68" s="11" t="s">
        <v>2</v>
      </c>
      <c r="B68" s="54">
        <v>6.9</v>
      </c>
      <c r="C68" s="54" t="s">
        <v>140</v>
      </c>
      <c r="D68" s="55" t="s">
        <v>153</v>
      </c>
      <c r="E68" s="55"/>
      <c r="F68" s="55"/>
      <c r="G68" s="55"/>
      <c r="H68" s="86" t="s">
        <v>88</v>
      </c>
      <c r="I68" s="66"/>
      <c r="J68" s="50"/>
    </row>
    <row r="69" spans="1:10" ht="108">
      <c r="A69" s="11" t="s">
        <v>2</v>
      </c>
      <c r="B69" s="54">
        <v>6.1</v>
      </c>
      <c r="C69" s="54" t="s">
        <v>140</v>
      </c>
      <c r="D69" s="55" t="s">
        <v>154</v>
      </c>
      <c r="E69" s="55"/>
      <c r="F69" s="55"/>
      <c r="G69" s="55"/>
      <c r="H69" s="86" t="s">
        <v>63</v>
      </c>
      <c r="I69" s="66"/>
      <c r="J69" s="50"/>
    </row>
    <row r="70" spans="1:10" ht="84">
      <c r="A70" s="11" t="s">
        <v>2</v>
      </c>
      <c r="B70" s="54">
        <v>6.11</v>
      </c>
      <c r="C70" s="54" t="s">
        <v>140</v>
      </c>
      <c r="D70" s="55" t="s">
        <v>155</v>
      </c>
      <c r="E70" s="55"/>
      <c r="F70" s="55"/>
      <c r="G70" s="55"/>
      <c r="H70" s="86" t="s">
        <v>64</v>
      </c>
      <c r="I70" s="66"/>
      <c r="J70" s="50"/>
    </row>
    <row r="71" spans="1:10" ht="48">
      <c r="A71" s="11" t="s">
        <v>2</v>
      </c>
      <c r="B71" s="54">
        <v>6.12</v>
      </c>
      <c r="C71" s="54" t="s">
        <v>140</v>
      </c>
      <c r="D71" s="55" t="s">
        <v>139</v>
      </c>
      <c r="E71" s="55"/>
      <c r="F71" s="55"/>
      <c r="G71" s="55"/>
      <c r="H71" s="86" t="s">
        <v>65</v>
      </c>
      <c r="I71" s="66"/>
      <c r="J71" s="50"/>
    </row>
    <row r="72" spans="1:10" ht="60">
      <c r="A72" s="11" t="s">
        <v>2</v>
      </c>
      <c r="B72" s="54">
        <v>7.1</v>
      </c>
      <c r="C72" s="54" t="s">
        <v>156</v>
      </c>
      <c r="D72" s="55" t="s">
        <v>162</v>
      </c>
      <c r="E72" s="55"/>
      <c r="F72" s="55"/>
      <c r="G72" s="55"/>
      <c r="H72" s="86" t="s">
        <v>157</v>
      </c>
      <c r="I72" s="66"/>
      <c r="J72" s="50"/>
    </row>
    <row r="73" spans="1:10" ht="60">
      <c r="A73" s="11" t="s">
        <v>2</v>
      </c>
      <c r="B73" s="54">
        <v>7.2</v>
      </c>
      <c r="C73" s="54" t="s">
        <v>156</v>
      </c>
      <c r="D73" s="55" t="s">
        <v>163</v>
      </c>
      <c r="E73" s="55"/>
      <c r="F73" s="55"/>
      <c r="G73" s="55"/>
      <c r="H73" s="86" t="s">
        <v>158</v>
      </c>
      <c r="I73" s="66"/>
      <c r="J73" s="50"/>
    </row>
    <row r="74" spans="1:10" ht="60">
      <c r="A74" s="11" t="s">
        <v>2</v>
      </c>
      <c r="B74" s="54">
        <v>7.3</v>
      </c>
      <c r="C74" s="54" t="s">
        <v>156</v>
      </c>
      <c r="D74" s="55" t="s">
        <v>130</v>
      </c>
      <c r="E74" s="55"/>
      <c r="F74" s="55"/>
      <c r="G74" s="55"/>
      <c r="H74" s="86" t="s">
        <v>159</v>
      </c>
      <c r="I74" s="66"/>
      <c r="J74" s="50"/>
    </row>
    <row r="75" spans="1:10" ht="72">
      <c r="A75" s="11" t="s">
        <v>2</v>
      </c>
      <c r="B75" s="54">
        <v>7.4</v>
      </c>
      <c r="C75" s="54" t="s">
        <v>156</v>
      </c>
      <c r="D75" s="55" t="s">
        <v>164</v>
      </c>
      <c r="E75" s="55"/>
      <c r="F75" s="55"/>
      <c r="G75" s="55"/>
      <c r="H75" s="86" t="s">
        <v>160</v>
      </c>
      <c r="I75" s="66"/>
      <c r="J75" s="50"/>
    </row>
    <row r="76" spans="1:10" ht="84">
      <c r="A76" s="11" t="s">
        <v>2</v>
      </c>
      <c r="B76" s="54">
        <v>7.5</v>
      </c>
      <c r="C76" s="54" t="s">
        <v>156</v>
      </c>
      <c r="D76" s="55" t="s">
        <v>165</v>
      </c>
      <c r="E76" s="55"/>
      <c r="F76" s="55"/>
      <c r="G76" s="55"/>
      <c r="H76" s="86" t="s">
        <v>161</v>
      </c>
      <c r="I76" s="66"/>
      <c r="J76" s="50"/>
    </row>
    <row r="77" spans="1:10" ht="108">
      <c r="A77" s="11" t="s">
        <v>2</v>
      </c>
      <c r="B77" s="54">
        <v>7.6</v>
      </c>
      <c r="C77" s="54" t="s">
        <v>156</v>
      </c>
      <c r="D77" s="55" t="s">
        <v>166</v>
      </c>
      <c r="E77" s="55"/>
      <c r="F77" s="55"/>
      <c r="G77" s="55"/>
      <c r="H77" s="86" t="s">
        <v>63</v>
      </c>
      <c r="I77" s="66"/>
      <c r="J77" s="50"/>
    </row>
    <row r="78" spans="1:10" ht="84">
      <c r="A78" s="11" t="s">
        <v>2</v>
      </c>
      <c r="B78" s="54">
        <v>7.7</v>
      </c>
      <c r="C78" s="54" t="s">
        <v>156</v>
      </c>
      <c r="D78" s="55" t="s">
        <v>167</v>
      </c>
      <c r="E78" s="55"/>
      <c r="F78" s="55"/>
      <c r="G78" s="55"/>
      <c r="H78" s="86" t="s">
        <v>64</v>
      </c>
      <c r="I78" s="66"/>
      <c r="J78" s="50"/>
    </row>
    <row r="79" spans="1:10" ht="48">
      <c r="A79" s="11" t="s">
        <v>2</v>
      </c>
      <c r="B79" s="54">
        <v>7.8</v>
      </c>
      <c r="C79" s="54" t="s">
        <v>156</v>
      </c>
      <c r="D79" s="55" t="s">
        <v>168</v>
      </c>
      <c r="E79" s="55"/>
      <c r="F79" s="55"/>
      <c r="G79" s="55"/>
      <c r="H79" s="86" t="s">
        <v>65</v>
      </c>
      <c r="I79" s="66"/>
      <c r="J79" s="50"/>
    </row>
    <row r="80" spans="1:10" ht="153">
      <c r="A80" s="11" t="s">
        <v>2</v>
      </c>
      <c r="B80" s="73">
        <v>8.1</v>
      </c>
      <c r="C80" s="74" t="s">
        <v>169</v>
      </c>
      <c r="D80" s="73" t="s">
        <v>173</v>
      </c>
      <c r="E80" s="81"/>
      <c r="F80" s="81"/>
      <c r="G80" s="58"/>
      <c r="H80" s="87" t="s">
        <v>188</v>
      </c>
      <c r="I80" s="66"/>
      <c r="J80" s="58"/>
    </row>
    <row r="81" spans="1:10" ht="102">
      <c r="A81" s="11" t="s">
        <v>2</v>
      </c>
      <c r="B81" s="73">
        <v>8.2</v>
      </c>
      <c r="C81" s="74" t="s">
        <v>169</v>
      </c>
      <c r="D81" s="73" t="s">
        <v>174</v>
      </c>
      <c r="E81" s="81"/>
      <c r="F81" s="81"/>
      <c r="G81" s="58"/>
      <c r="H81" s="87" t="s">
        <v>189</v>
      </c>
      <c r="I81" s="66"/>
      <c r="J81" s="58"/>
    </row>
    <row r="82" spans="1:10" ht="76.5">
      <c r="A82" s="11" t="s">
        <v>2</v>
      </c>
      <c r="B82" s="73">
        <v>8.3</v>
      </c>
      <c r="C82" s="74" t="s">
        <v>169</v>
      </c>
      <c r="D82" s="73" t="s">
        <v>175</v>
      </c>
      <c r="E82" s="82"/>
      <c r="F82" s="82"/>
      <c r="G82" s="58"/>
      <c r="H82" s="87" t="s">
        <v>190</v>
      </c>
      <c r="I82" s="66"/>
      <c r="J82" s="58"/>
    </row>
    <row r="83" spans="1:10" ht="38.25">
      <c r="A83" s="11" t="s">
        <v>2</v>
      </c>
      <c r="B83" s="73">
        <v>8.4</v>
      </c>
      <c r="C83" s="74" t="s">
        <v>169</v>
      </c>
      <c r="D83" s="73" t="s">
        <v>176</v>
      </c>
      <c r="E83" s="82"/>
      <c r="F83" s="82"/>
      <c r="G83" s="58"/>
      <c r="H83" s="87" t="s">
        <v>191</v>
      </c>
      <c r="I83" s="66"/>
      <c r="J83" s="58"/>
    </row>
    <row r="84" spans="1:10" ht="51">
      <c r="A84" s="11" t="s">
        <v>2</v>
      </c>
      <c r="B84" s="73">
        <v>8.5</v>
      </c>
      <c r="C84" s="74" t="s">
        <v>169</v>
      </c>
      <c r="D84" s="73" t="s">
        <v>177</v>
      </c>
      <c r="E84" s="82"/>
      <c r="F84" s="82"/>
      <c r="G84" s="58"/>
      <c r="H84" s="87" t="s">
        <v>192</v>
      </c>
      <c r="I84" s="66"/>
      <c r="J84" s="58"/>
    </row>
    <row r="85" spans="1:10" ht="165.75">
      <c r="A85" s="11" t="s">
        <v>2</v>
      </c>
      <c r="B85" s="73">
        <v>8.6</v>
      </c>
      <c r="C85" s="74" t="s">
        <v>169</v>
      </c>
      <c r="D85" s="73" t="s">
        <v>178</v>
      </c>
      <c r="E85" s="82"/>
      <c r="F85" s="82"/>
      <c r="G85" s="58"/>
      <c r="H85" s="87" t="s">
        <v>193</v>
      </c>
      <c r="I85" s="66"/>
      <c r="J85" s="58"/>
    </row>
    <row r="86" spans="1:10" ht="25.5">
      <c r="A86" s="11" t="s">
        <v>2</v>
      </c>
      <c r="B86" s="73">
        <v>8.7</v>
      </c>
      <c r="C86" s="74" t="s">
        <v>169</v>
      </c>
      <c r="D86" s="73" t="s">
        <v>179</v>
      </c>
      <c r="E86" s="82"/>
      <c r="F86" s="82"/>
      <c r="G86" s="58"/>
      <c r="H86" s="88" t="s">
        <v>194</v>
      </c>
      <c r="I86" s="66"/>
      <c r="J86" s="58"/>
    </row>
    <row r="87" spans="1:10" ht="25.5">
      <c r="A87" s="11" t="s">
        <v>2</v>
      </c>
      <c r="B87" s="73">
        <v>8.8</v>
      </c>
      <c r="C87" s="74" t="s">
        <v>169</v>
      </c>
      <c r="D87" s="73" t="s">
        <v>180</v>
      </c>
      <c r="E87" s="82"/>
      <c r="F87" s="82"/>
      <c r="G87" s="58"/>
      <c r="H87" s="88" t="s">
        <v>195</v>
      </c>
      <c r="I87" s="66"/>
      <c r="J87" s="58"/>
    </row>
    <row r="88" spans="1:10" ht="25.5">
      <c r="A88" s="11" t="s">
        <v>2</v>
      </c>
      <c r="B88" s="73">
        <v>8.9</v>
      </c>
      <c r="C88" s="74" t="s">
        <v>169</v>
      </c>
      <c r="D88" s="73" t="s">
        <v>181</v>
      </c>
      <c r="E88" s="82"/>
      <c r="F88" s="82"/>
      <c r="G88" s="58"/>
      <c r="H88" s="88" t="s">
        <v>50</v>
      </c>
      <c r="I88" s="66"/>
      <c r="J88" s="58"/>
    </row>
    <row r="89" spans="1:10" ht="25.5">
      <c r="A89" s="11" t="s">
        <v>2</v>
      </c>
      <c r="B89" s="73">
        <v>8.1</v>
      </c>
      <c r="C89" s="74" t="s">
        <v>169</v>
      </c>
      <c r="D89" s="73" t="s">
        <v>75</v>
      </c>
      <c r="E89" s="82"/>
      <c r="F89" s="82"/>
      <c r="G89" s="58"/>
      <c r="H89" s="88" t="s">
        <v>30</v>
      </c>
      <c r="I89" s="66"/>
      <c r="J89" s="58"/>
    </row>
    <row r="90" spans="1:10" ht="191.25">
      <c r="A90" s="11" t="s">
        <v>2</v>
      </c>
      <c r="B90" s="75">
        <v>9.1</v>
      </c>
      <c r="C90" s="76" t="s">
        <v>170</v>
      </c>
      <c r="D90" s="76" t="s">
        <v>182</v>
      </c>
      <c r="E90" s="82"/>
      <c r="F90" s="83"/>
      <c r="G90" s="58"/>
      <c r="H90" s="84" t="s">
        <v>196</v>
      </c>
      <c r="I90" s="66"/>
      <c r="J90" s="58"/>
    </row>
    <row r="91" spans="1:10" ht="165.75">
      <c r="A91" s="11" t="s">
        <v>2</v>
      </c>
      <c r="B91" s="75">
        <v>9.2</v>
      </c>
      <c r="C91" s="76" t="s">
        <v>171</v>
      </c>
      <c r="D91" s="76" t="s">
        <v>183</v>
      </c>
      <c r="E91" s="82"/>
      <c r="F91" s="83"/>
      <c r="G91" s="59"/>
      <c r="H91" s="84" t="s">
        <v>197</v>
      </c>
      <c r="I91" s="67"/>
      <c r="J91" s="58"/>
    </row>
    <row r="92" spans="1:10" ht="153">
      <c r="A92" s="11" t="s">
        <v>2</v>
      </c>
      <c r="B92" s="75">
        <v>9.3</v>
      </c>
      <c r="C92" s="76" t="s">
        <v>170</v>
      </c>
      <c r="D92" s="76" t="s">
        <v>184</v>
      </c>
      <c r="E92" s="82"/>
      <c r="F92" s="83"/>
      <c r="G92" s="59"/>
      <c r="H92" s="84" t="s">
        <v>198</v>
      </c>
      <c r="I92" s="67"/>
      <c r="J92" s="58"/>
    </row>
    <row r="93" spans="1:10" ht="127.5">
      <c r="A93" s="11" t="s">
        <v>2</v>
      </c>
      <c r="B93" s="75">
        <v>9.4</v>
      </c>
      <c r="C93" s="76" t="s">
        <v>170</v>
      </c>
      <c r="D93" s="76" t="s">
        <v>185</v>
      </c>
      <c r="E93" s="82"/>
      <c r="F93" s="83"/>
      <c r="H93" s="84" t="s">
        <v>199</v>
      </c>
      <c r="J93" s="58"/>
    </row>
    <row r="94" spans="1:10" ht="76.5">
      <c r="A94" s="11" t="s">
        <v>2</v>
      </c>
      <c r="B94" s="75">
        <v>9.5</v>
      </c>
      <c r="C94" s="76" t="s">
        <v>170</v>
      </c>
      <c r="D94" s="76" t="s">
        <v>186</v>
      </c>
      <c r="E94" s="82"/>
      <c r="F94" s="83"/>
      <c r="H94" s="99" t="s">
        <v>200</v>
      </c>
      <c r="I94" s="100"/>
      <c r="J94" s="101"/>
    </row>
    <row r="95" spans="1:20" ht="51">
      <c r="A95" s="11" t="s">
        <v>2</v>
      </c>
      <c r="B95" s="75">
        <v>9.6</v>
      </c>
      <c r="C95" s="76" t="s">
        <v>172</v>
      </c>
      <c r="D95" s="76" t="s">
        <v>187</v>
      </c>
      <c r="E95" s="82"/>
      <c r="F95" s="83"/>
      <c r="G95" s="2"/>
      <c r="H95" s="97" t="s">
        <v>201</v>
      </c>
      <c r="I95" s="102"/>
      <c r="J95" s="58"/>
      <c r="K95" s="2"/>
      <c r="L95" s="2"/>
      <c r="M95" s="2"/>
      <c r="N95" s="2"/>
      <c r="O95" s="2"/>
      <c r="P95" s="2"/>
      <c r="Q95" s="2"/>
      <c r="R95" s="2"/>
      <c r="S95" s="2"/>
      <c r="T95" s="2"/>
    </row>
    <row r="96" spans="1:20" ht="12.75">
      <c r="A96" s="11"/>
      <c r="B96" s="78"/>
      <c r="C96" s="72"/>
      <c r="D96" s="72"/>
      <c r="E96" s="77"/>
      <c r="F96" s="78"/>
      <c r="G96" s="2"/>
      <c r="H96" s="72"/>
      <c r="I96" s="68"/>
      <c r="J96" s="2"/>
      <c r="K96" s="2"/>
      <c r="L96" s="2"/>
      <c r="M96" s="2"/>
      <c r="N96" s="2"/>
      <c r="O96" s="2"/>
      <c r="P96" s="2"/>
      <c r="Q96" s="2"/>
      <c r="R96" s="2"/>
      <c r="S96" s="2"/>
      <c r="T96" s="2"/>
    </row>
    <row r="97" spans="3:20" ht="20.25">
      <c r="C97" s="5"/>
      <c r="D97" s="5" t="s">
        <v>18</v>
      </c>
      <c r="E97" s="5"/>
      <c r="F97" s="5"/>
      <c r="G97" s="5"/>
      <c r="H97" s="89"/>
      <c r="I97" s="69"/>
      <c r="J97" s="5"/>
      <c r="K97" s="5"/>
      <c r="L97" s="5"/>
      <c r="M97" s="5"/>
      <c r="N97" s="5"/>
      <c r="O97" s="5"/>
      <c r="P97" s="5"/>
      <c r="Q97" s="5"/>
      <c r="R97" s="5"/>
      <c r="S97" s="5"/>
      <c r="T97" s="5"/>
    </row>
    <row r="98" spans="3:20" ht="20.25">
      <c r="C98" s="5"/>
      <c r="D98" s="5"/>
      <c r="E98" s="5"/>
      <c r="F98" s="5"/>
      <c r="G98" s="5"/>
      <c r="H98" s="89"/>
      <c r="I98" s="69"/>
      <c r="J98" s="5"/>
      <c r="K98" s="5"/>
      <c r="L98" s="5"/>
      <c r="M98" s="5"/>
      <c r="N98" s="5"/>
      <c r="O98" s="5"/>
      <c r="P98" s="5"/>
      <c r="Q98" s="5"/>
      <c r="R98" s="5"/>
      <c r="S98" s="5"/>
      <c r="T98" s="5"/>
    </row>
    <row r="99" spans="3:20" ht="20.25">
      <c r="C99" s="5"/>
      <c r="D99" s="5" t="s">
        <v>19</v>
      </c>
      <c r="E99" s="5"/>
      <c r="F99" s="5"/>
      <c r="G99" s="5"/>
      <c r="H99" s="89"/>
      <c r="I99" s="69"/>
      <c r="J99" s="5"/>
      <c r="K99" s="5"/>
      <c r="L99" s="5"/>
      <c r="M99" s="5"/>
      <c r="N99" s="5"/>
      <c r="O99" s="5"/>
      <c r="P99" s="5"/>
      <c r="Q99" s="5"/>
      <c r="R99" s="5"/>
      <c r="S99" s="5"/>
      <c r="T99" s="5"/>
    </row>
    <row r="100" spans="3:20" ht="12.75">
      <c r="C100"/>
      <c r="D100"/>
      <c r="E100"/>
      <c r="F100"/>
      <c r="G100"/>
      <c r="H100" s="90"/>
      <c r="I100" s="70"/>
      <c r="J100"/>
      <c r="K100"/>
      <c r="L100"/>
      <c r="M100"/>
      <c r="N100"/>
      <c r="O100"/>
      <c r="P100"/>
      <c r="Q100"/>
      <c r="R100"/>
      <c r="S100"/>
      <c r="T100"/>
    </row>
    <row r="101" spans="3:20" ht="12.75">
      <c r="C101"/>
      <c r="D101"/>
      <c r="E101"/>
      <c r="F101"/>
      <c r="G101"/>
      <c r="H101" s="90"/>
      <c r="I101" s="70"/>
      <c r="J101"/>
      <c r="K101"/>
      <c r="L101"/>
      <c r="M101"/>
      <c r="N101"/>
      <c r="O101"/>
      <c r="P101"/>
      <c r="Q101"/>
      <c r="R101"/>
      <c r="S101"/>
      <c r="T101"/>
    </row>
    <row r="110" spans="3:9" ht="12.75">
      <c r="C110" s="10"/>
      <c r="D110" s="10"/>
      <c r="F110" s="10"/>
      <c r="I110" s="71"/>
    </row>
    <row r="111" spans="3:9" ht="12.75">
      <c r="C111" s="10"/>
      <c r="D111" s="10"/>
      <c r="F111" s="10"/>
      <c r="I111" s="71"/>
    </row>
    <row r="112" spans="3:9" ht="12.75">
      <c r="C112" s="10"/>
      <c r="D112" s="10"/>
      <c r="F112" s="10"/>
      <c r="I112" s="71"/>
    </row>
    <row r="113" spans="3:9" ht="12.75">
      <c r="C113" s="10"/>
      <c r="D113" s="10"/>
      <c r="F113" s="10"/>
      <c r="I113" s="71"/>
    </row>
    <row r="114" spans="3:9" ht="12.75">
      <c r="C114" s="10"/>
      <c r="D114" s="10"/>
      <c r="F114" s="10"/>
      <c r="I114" s="71"/>
    </row>
    <row r="115" spans="3:9" ht="12.75">
      <c r="C115" s="10"/>
      <c r="D115" s="10"/>
      <c r="F115" s="10"/>
      <c r="I115" s="71"/>
    </row>
  </sheetData>
  <autoFilter ref="A6:K16"/>
  <mergeCells count="9">
    <mergeCell ref="D5:H5"/>
    <mergeCell ref="I5:J5"/>
    <mergeCell ref="B7:D7"/>
    <mergeCell ref="C1:J1"/>
    <mergeCell ref="D2:H2"/>
    <mergeCell ref="A3:C3"/>
    <mergeCell ref="D3:H3"/>
    <mergeCell ref="A4:C4"/>
    <mergeCell ref="D4:I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98"/>
  <sheetViews>
    <sheetView zoomScale="85" zoomScaleNormal="85" workbookViewId="0" topLeftCell="D1">
      <selection activeCell="N6" sqref="N6"/>
    </sheetView>
  </sheetViews>
  <sheetFormatPr defaultColWidth="9.140625" defaultRowHeight="12.75"/>
  <cols>
    <col min="1" max="1" width="3.421875" style="19" customWidth="1"/>
    <col min="2" max="2" width="5.7109375" style="19" customWidth="1"/>
    <col min="3" max="3" width="8.7109375" style="19" customWidth="1"/>
    <col min="4" max="4" width="25.8515625" style="19" customWidth="1"/>
    <col min="5" max="5" width="28.00390625" style="23" customWidth="1"/>
    <col min="6" max="6" width="8.7109375" style="24" customWidth="1"/>
    <col min="7" max="7" width="14.7109375" style="25" customWidth="1"/>
    <col min="8" max="8" width="18.28125" style="19" customWidth="1"/>
    <col min="9" max="9" width="20.57421875" style="19" customWidth="1"/>
    <col min="10" max="10" width="19.28125" style="19" customWidth="1"/>
    <col min="11" max="11" width="25.28125" style="19" customWidth="1"/>
    <col min="12" max="12" width="30.00390625" style="19" customWidth="1"/>
    <col min="13" max="13" width="16.421875" style="19" customWidth="1"/>
    <col min="14" max="16384" width="9.140625" style="19" customWidth="1"/>
  </cols>
  <sheetData>
    <row r="1" spans="4:12" s="13" customFormat="1" ht="12.75">
      <c r="D1" s="114" t="s">
        <v>33</v>
      </c>
      <c r="E1" s="115"/>
      <c r="F1" s="115"/>
      <c r="G1" s="115"/>
      <c r="H1" s="115"/>
      <c r="I1" s="115"/>
      <c r="J1" s="115"/>
      <c r="K1" s="116"/>
      <c r="L1" s="35"/>
    </row>
    <row r="2" spans="4:11" s="13" customFormat="1" ht="12.75">
      <c r="D2" s="36" t="s">
        <v>20</v>
      </c>
      <c r="E2" s="36"/>
      <c r="F2" s="36"/>
      <c r="G2" s="36"/>
      <c r="H2" s="36"/>
      <c r="I2" s="36"/>
      <c r="J2" s="36"/>
      <c r="K2" s="37"/>
    </row>
    <row r="3" spans="2:12" s="13" customFormat="1" ht="12.75">
      <c r="B3" s="38" t="s">
        <v>12</v>
      </c>
      <c r="C3" s="38"/>
      <c r="D3" s="38"/>
      <c r="E3" s="39" t="s">
        <v>29</v>
      </c>
      <c r="F3" s="39"/>
      <c r="G3" s="39"/>
      <c r="H3" s="39"/>
      <c r="I3" s="39"/>
      <c r="K3" s="13" t="s">
        <v>13</v>
      </c>
      <c r="L3" s="13" t="s">
        <v>15</v>
      </c>
    </row>
    <row r="4" spans="1:12" s="42" customFormat="1" ht="36" customHeight="1">
      <c r="A4" s="40"/>
      <c r="B4" s="118" t="s">
        <v>11</v>
      </c>
      <c r="C4" s="119"/>
      <c r="D4" s="120"/>
      <c r="E4" s="111" t="s">
        <v>38</v>
      </c>
      <c r="F4" s="112"/>
      <c r="G4" s="112"/>
      <c r="H4" s="112"/>
      <c r="I4" s="112"/>
      <c r="J4" s="113"/>
      <c r="K4" s="41" t="s">
        <v>14</v>
      </c>
      <c r="L4" s="41" t="s">
        <v>16</v>
      </c>
    </row>
    <row r="5" spans="1:12" s="13" customFormat="1" ht="20.1" customHeight="1">
      <c r="A5" s="40"/>
      <c r="E5" s="43"/>
      <c r="F5" s="43"/>
      <c r="G5" s="43"/>
      <c r="H5" s="43"/>
      <c r="I5" s="43"/>
      <c r="J5" s="43"/>
      <c r="K5" s="43"/>
      <c r="L5" s="43"/>
    </row>
    <row r="6" spans="1:13" ht="47.25">
      <c r="A6" s="26"/>
      <c r="B6" s="29" t="s">
        <v>3</v>
      </c>
      <c r="C6" s="29" t="s">
        <v>0</v>
      </c>
      <c r="D6" s="29" t="s">
        <v>1</v>
      </c>
      <c r="E6" s="30" t="s">
        <v>4</v>
      </c>
      <c r="F6" s="30" t="s">
        <v>21</v>
      </c>
      <c r="G6" s="31" t="s">
        <v>22</v>
      </c>
      <c r="H6" s="30" t="s">
        <v>23</v>
      </c>
      <c r="I6" s="30" t="s">
        <v>24</v>
      </c>
      <c r="J6" s="32" t="s">
        <v>25</v>
      </c>
      <c r="K6" s="32" t="s">
        <v>26</v>
      </c>
      <c r="L6" s="33" t="s">
        <v>27</v>
      </c>
      <c r="M6" s="34" t="s">
        <v>34</v>
      </c>
    </row>
    <row r="7" spans="1:12" ht="12.75">
      <c r="A7" s="26"/>
      <c r="B7" s="45">
        <v>1</v>
      </c>
      <c r="C7" s="117">
        <v>2</v>
      </c>
      <c r="D7" s="117"/>
      <c r="E7" s="117"/>
      <c r="F7" s="12">
        <v>3</v>
      </c>
      <c r="G7" s="27">
        <v>4</v>
      </c>
      <c r="H7" s="12">
        <v>5</v>
      </c>
      <c r="I7" s="12">
        <v>6</v>
      </c>
      <c r="J7" s="12">
        <v>7</v>
      </c>
      <c r="K7" s="12">
        <v>8</v>
      </c>
      <c r="L7" s="28">
        <v>9</v>
      </c>
    </row>
    <row r="8" spans="2:13" ht="78.75">
      <c r="B8" s="11" t="s">
        <v>2</v>
      </c>
      <c r="C8" s="53">
        <v>1.1</v>
      </c>
      <c r="D8" s="54" t="s">
        <v>40</v>
      </c>
      <c r="E8" s="55" t="s">
        <v>41</v>
      </c>
      <c r="F8" s="55" t="s">
        <v>31</v>
      </c>
      <c r="G8" s="55">
        <v>60</v>
      </c>
      <c r="H8" s="13"/>
      <c r="I8" s="13"/>
      <c r="J8" s="13"/>
      <c r="K8" s="13"/>
      <c r="L8" s="47" t="s">
        <v>37</v>
      </c>
      <c r="M8" s="65">
        <v>1600000</v>
      </c>
    </row>
    <row r="9" spans="2:13" ht="78.75">
      <c r="B9" s="11" t="s">
        <v>2</v>
      </c>
      <c r="C9" s="53">
        <v>1.2</v>
      </c>
      <c r="D9" s="54" t="s">
        <v>40</v>
      </c>
      <c r="E9" s="55" t="s">
        <v>43</v>
      </c>
      <c r="F9" s="55" t="s">
        <v>31</v>
      </c>
      <c r="G9" s="55">
        <v>60</v>
      </c>
      <c r="H9" s="13"/>
      <c r="I9" s="13"/>
      <c r="J9" s="13"/>
      <c r="K9" s="13"/>
      <c r="L9" s="47" t="s">
        <v>37</v>
      </c>
      <c r="M9" s="65"/>
    </row>
    <row r="10" spans="2:13" ht="78.75">
      <c r="B10" s="11" t="s">
        <v>2</v>
      </c>
      <c r="C10" s="53">
        <v>1.3</v>
      </c>
      <c r="D10" s="54" t="s">
        <v>40</v>
      </c>
      <c r="E10" s="55" t="s">
        <v>45</v>
      </c>
      <c r="F10" s="55" t="s">
        <v>31</v>
      </c>
      <c r="G10" s="55">
        <v>60</v>
      </c>
      <c r="H10" s="13"/>
      <c r="I10" s="13"/>
      <c r="J10" s="13"/>
      <c r="K10" s="13"/>
      <c r="L10" s="47" t="s">
        <v>37</v>
      </c>
      <c r="M10" s="65"/>
    </row>
    <row r="11" spans="2:13" ht="78.75">
      <c r="B11" s="11" t="s">
        <v>2</v>
      </c>
      <c r="C11" s="53">
        <v>1.4</v>
      </c>
      <c r="D11" s="54" t="s">
        <v>40</v>
      </c>
      <c r="E11" s="55" t="s">
        <v>47</v>
      </c>
      <c r="F11" s="55" t="s">
        <v>31</v>
      </c>
      <c r="G11" s="55">
        <v>20</v>
      </c>
      <c r="H11" s="13"/>
      <c r="I11" s="13"/>
      <c r="J11" s="13"/>
      <c r="K11" s="13"/>
      <c r="L11" s="47" t="s">
        <v>37</v>
      </c>
      <c r="M11" s="65"/>
    </row>
    <row r="12" spans="2:13" ht="78.75">
      <c r="B12" s="11" t="s">
        <v>2</v>
      </c>
      <c r="C12" s="53">
        <v>1.5</v>
      </c>
      <c r="D12" s="54" t="s">
        <v>40</v>
      </c>
      <c r="E12" s="55" t="s">
        <v>52</v>
      </c>
      <c r="F12" s="55" t="s">
        <v>31</v>
      </c>
      <c r="G12" s="55">
        <v>2</v>
      </c>
      <c r="H12" s="13"/>
      <c r="I12" s="13"/>
      <c r="J12" s="13"/>
      <c r="K12" s="13"/>
      <c r="L12" s="47" t="s">
        <v>37</v>
      </c>
      <c r="M12" s="65"/>
    </row>
    <row r="13" spans="2:13" ht="78.75">
      <c r="B13" s="11" t="s">
        <v>2</v>
      </c>
      <c r="C13" s="53">
        <v>1.6</v>
      </c>
      <c r="D13" s="54" t="s">
        <v>40</v>
      </c>
      <c r="E13" s="55" t="s">
        <v>53</v>
      </c>
      <c r="F13" s="55" t="s">
        <v>31</v>
      </c>
      <c r="G13" s="55" t="s">
        <v>36</v>
      </c>
      <c r="H13" s="13"/>
      <c r="I13" s="13"/>
      <c r="J13" s="13"/>
      <c r="K13" s="13"/>
      <c r="L13" s="47" t="s">
        <v>37</v>
      </c>
      <c r="M13" s="65"/>
    </row>
    <row r="14" spans="2:13" ht="78.75">
      <c r="B14" s="11" t="s">
        <v>2</v>
      </c>
      <c r="C14" s="53">
        <v>1.7</v>
      </c>
      <c r="D14" s="54" t="s">
        <v>40</v>
      </c>
      <c r="E14" s="55" t="s">
        <v>54</v>
      </c>
      <c r="F14" s="55" t="s">
        <v>31</v>
      </c>
      <c r="G14" s="55">
        <v>30</v>
      </c>
      <c r="H14" s="13"/>
      <c r="I14" s="13"/>
      <c r="J14" s="13"/>
      <c r="K14" s="13"/>
      <c r="L14" s="47" t="s">
        <v>37</v>
      </c>
      <c r="M14" s="65"/>
    </row>
    <row r="15" spans="2:13" ht="78.75">
      <c r="B15" s="11" t="s">
        <v>2</v>
      </c>
      <c r="C15" s="53">
        <v>2.1</v>
      </c>
      <c r="D15" s="54" t="s">
        <v>55</v>
      </c>
      <c r="E15" s="55" t="s">
        <v>66</v>
      </c>
      <c r="F15" s="55" t="s">
        <v>31</v>
      </c>
      <c r="G15" s="55">
        <v>10</v>
      </c>
      <c r="H15" s="13"/>
      <c r="I15" s="13"/>
      <c r="J15" s="13"/>
      <c r="K15" s="13"/>
      <c r="L15" s="47" t="s">
        <v>37</v>
      </c>
      <c r="M15" s="65">
        <v>1700000</v>
      </c>
    </row>
    <row r="16" spans="2:13" ht="78.75">
      <c r="B16" s="11" t="s">
        <v>2</v>
      </c>
      <c r="C16" s="60">
        <v>2.2</v>
      </c>
      <c r="D16" s="54" t="s">
        <v>55</v>
      </c>
      <c r="E16" s="55" t="s">
        <v>67</v>
      </c>
      <c r="F16" s="55" t="s">
        <v>31</v>
      </c>
      <c r="G16" s="55">
        <v>10</v>
      </c>
      <c r="H16" s="13"/>
      <c r="I16" s="13"/>
      <c r="J16" s="13"/>
      <c r="K16" s="13"/>
      <c r="L16" s="47" t="s">
        <v>37</v>
      </c>
      <c r="M16" s="65"/>
    </row>
    <row r="17" spans="2:13" ht="78.75">
      <c r="B17" s="11" t="s">
        <v>2</v>
      </c>
      <c r="C17" s="54">
        <v>2</v>
      </c>
      <c r="D17" s="54" t="s">
        <v>55</v>
      </c>
      <c r="E17" s="55" t="s">
        <v>68</v>
      </c>
      <c r="F17" s="55" t="s">
        <v>31</v>
      </c>
      <c r="G17" s="55">
        <v>10</v>
      </c>
      <c r="H17" s="13"/>
      <c r="I17" s="13"/>
      <c r="J17" s="13"/>
      <c r="K17" s="13"/>
      <c r="L17" s="47" t="s">
        <v>37</v>
      </c>
      <c r="M17" s="65"/>
    </row>
    <row r="18" spans="2:13" ht="78.75">
      <c r="B18" s="11" t="s">
        <v>2</v>
      </c>
      <c r="C18" s="54">
        <v>2.4</v>
      </c>
      <c r="D18" s="54" t="s">
        <v>55</v>
      </c>
      <c r="E18" s="55" t="s">
        <v>69</v>
      </c>
      <c r="F18" s="55" t="s">
        <v>31</v>
      </c>
      <c r="G18" s="55">
        <v>10</v>
      </c>
      <c r="H18" s="13"/>
      <c r="I18" s="13"/>
      <c r="J18" s="13"/>
      <c r="K18" s="13"/>
      <c r="L18" s="47" t="s">
        <v>37</v>
      </c>
      <c r="M18" s="65"/>
    </row>
    <row r="19" spans="2:13" ht="78.75">
      <c r="B19" s="11" t="s">
        <v>2</v>
      </c>
      <c r="C19" s="54">
        <v>2.5</v>
      </c>
      <c r="D19" s="54" t="s">
        <v>55</v>
      </c>
      <c r="E19" s="55" t="s">
        <v>70</v>
      </c>
      <c r="F19" s="55" t="s">
        <v>31</v>
      </c>
      <c r="G19" s="55">
        <v>5</v>
      </c>
      <c r="H19" s="13"/>
      <c r="I19" s="13"/>
      <c r="J19" s="13"/>
      <c r="K19" s="13"/>
      <c r="L19" s="47" t="s">
        <v>37</v>
      </c>
      <c r="M19" s="65"/>
    </row>
    <row r="20" spans="2:19" ht="78.75">
      <c r="B20" s="11" t="s">
        <v>2</v>
      </c>
      <c r="C20" s="54">
        <v>2.6</v>
      </c>
      <c r="D20" s="54" t="s">
        <v>55</v>
      </c>
      <c r="E20" s="55" t="s">
        <v>71</v>
      </c>
      <c r="F20" s="55" t="s">
        <v>31</v>
      </c>
      <c r="G20" s="55">
        <v>10</v>
      </c>
      <c r="H20" s="57"/>
      <c r="I20" s="57"/>
      <c r="J20" s="48"/>
      <c r="K20" s="48"/>
      <c r="L20" s="47" t="s">
        <v>37</v>
      </c>
      <c r="M20" s="65"/>
      <c r="N20" s="2"/>
      <c r="O20" s="2"/>
      <c r="P20" s="2"/>
      <c r="Q20" s="2"/>
      <c r="R20" s="2"/>
      <c r="S20" s="2"/>
    </row>
    <row r="21" spans="2:19" ht="78.75">
      <c r="B21" s="11" t="s">
        <v>2</v>
      </c>
      <c r="C21" s="54">
        <v>2.7</v>
      </c>
      <c r="D21" s="54" t="s">
        <v>55</v>
      </c>
      <c r="E21" s="55" t="s">
        <v>72</v>
      </c>
      <c r="F21" s="55" t="s">
        <v>31</v>
      </c>
      <c r="G21" s="55">
        <v>10</v>
      </c>
      <c r="H21" s="57"/>
      <c r="I21" s="48"/>
      <c r="J21" s="48"/>
      <c r="K21" s="56"/>
      <c r="L21" s="47" t="s">
        <v>37</v>
      </c>
      <c r="M21" s="65"/>
      <c r="N21" s="2"/>
      <c r="O21" s="2"/>
      <c r="P21" s="2"/>
      <c r="Q21" s="2"/>
      <c r="R21" s="2"/>
      <c r="S21" s="2"/>
    </row>
    <row r="22" spans="2:19" ht="78.75">
      <c r="B22" s="11" t="s">
        <v>2</v>
      </c>
      <c r="C22" s="92">
        <v>2.8</v>
      </c>
      <c r="D22" s="54" t="s">
        <v>55</v>
      </c>
      <c r="E22" s="55" t="s">
        <v>73</v>
      </c>
      <c r="F22" s="55" t="s">
        <v>31</v>
      </c>
      <c r="G22" s="55">
        <v>1</v>
      </c>
      <c r="H22" s="46"/>
      <c r="I22" s="46"/>
      <c r="J22" s="46"/>
      <c r="K22" s="46"/>
      <c r="L22" s="47" t="s">
        <v>37</v>
      </c>
      <c r="M22" s="65"/>
      <c r="N22" s="2"/>
      <c r="O22" s="2"/>
      <c r="P22" s="2"/>
      <c r="Q22" s="2"/>
      <c r="R22" s="2"/>
      <c r="S22" s="2"/>
    </row>
    <row r="23" spans="2:19" ht="78.75">
      <c r="B23" s="11" t="s">
        <v>2</v>
      </c>
      <c r="C23" s="92">
        <v>2.9</v>
      </c>
      <c r="D23" s="54" t="s">
        <v>55</v>
      </c>
      <c r="E23" s="55" t="s">
        <v>74</v>
      </c>
      <c r="F23" s="55" t="s">
        <v>31</v>
      </c>
      <c r="G23" s="55">
        <v>1</v>
      </c>
      <c r="H23" s="13"/>
      <c r="I23" s="13"/>
      <c r="J23" s="13"/>
      <c r="K23" s="13"/>
      <c r="L23" s="47" t="s">
        <v>37</v>
      </c>
      <c r="M23" s="65"/>
      <c r="N23" s="2"/>
      <c r="O23" s="2"/>
      <c r="P23" s="2"/>
      <c r="Q23" s="2"/>
      <c r="R23" s="2"/>
      <c r="S23" s="2"/>
    </row>
    <row r="24" spans="2:19" ht="78.75">
      <c r="B24" s="11" t="s">
        <v>2</v>
      </c>
      <c r="C24" s="93">
        <v>2.1</v>
      </c>
      <c r="D24" s="54" t="s">
        <v>55</v>
      </c>
      <c r="E24" s="55" t="s">
        <v>75</v>
      </c>
      <c r="F24" s="55" t="s">
        <v>31</v>
      </c>
      <c r="G24" s="55">
        <v>15</v>
      </c>
      <c r="H24" s="13"/>
      <c r="I24" s="13"/>
      <c r="J24" s="13"/>
      <c r="K24" s="13"/>
      <c r="L24" s="47" t="s">
        <v>37</v>
      </c>
      <c r="M24" s="65"/>
      <c r="N24" s="5"/>
      <c r="O24" s="5"/>
      <c r="P24" s="5"/>
      <c r="Q24" s="5"/>
      <c r="R24" s="5"/>
      <c r="S24" s="5"/>
    </row>
    <row r="25" spans="2:13" ht="78.75">
      <c r="B25" s="11" t="s">
        <v>2</v>
      </c>
      <c r="C25" s="92">
        <v>3.1</v>
      </c>
      <c r="D25" s="54" t="s">
        <v>76</v>
      </c>
      <c r="E25" s="55" t="s">
        <v>89</v>
      </c>
      <c r="F25" s="55" t="s">
        <v>31</v>
      </c>
      <c r="G25" s="55">
        <v>5</v>
      </c>
      <c r="H25" s="13"/>
      <c r="I25" s="13"/>
      <c r="J25" s="13"/>
      <c r="K25" s="13"/>
      <c r="L25" s="47" t="s">
        <v>37</v>
      </c>
      <c r="M25" s="65">
        <v>1400000</v>
      </c>
    </row>
    <row r="26" spans="2:13" ht="78.75">
      <c r="B26" s="11" t="s">
        <v>2</v>
      </c>
      <c r="C26" s="92">
        <v>3.2</v>
      </c>
      <c r="D26" s="54" t="s">
        <v>76</v>
      </c>
      <c r="E26" s="55" t="s">
        <v>90</v>
      </c>
      <c r="F26" s="55" t="s">
        <v>31</v>
      </c>
      <c r="G26" s="55">
        <v>5</v>
      </c>
      <c r="H26" s="58"/>
      <c r="I26" s="58"/>
      <c r="J26" s="58"/>
      <c r="K26" s="58"/>
      <c r="L26" s="47" t="s">
        <v>37</v>
      </c>
      <c r="M26" s="65"/>
    </row>
    <row r="27" spans="2:13" ht="78.75">
      <c r="B27" s="11" t="s">
        <v>2</v>
      </c>
      <c r="C27" s="92">
        <v>3.3</v>
      </c>
      <c r="D27" s="54" t="s">
        <v>76</v>
      </c>
      <c r="E27" s="55" t="s">
        <v>91</v>
      </c>
      <c r="F27" s="55" t="s">
        <v>31</v>
      </c>
      <c r="G27" s="55">
        <v>5</v>
      </c>
      <c r="H27" s="58"/>
      <c r="I27" s="58"/>
      <c r="J27" s="58"/>
      <c r="K27" s="58"/>
      <c r="L27" s="47" t="s">
        <v>37</v>
      </c>
      <c r="M27" s="65"/>
    </row>
    <row r="28" spans="2:13" ht="78.75">
      <c r="B28" s="11" t="s">
        <v>2</v>
      </c>
      <c r="C28" s="92">
        <v>3.4</v>
      </c>
      <c r="D28" s="54" t="s">
        <v>76</v>
      </c>
      <c r="E28" s="55" t="s">
        <v>92</v>
      </c>
      <c r="F28" s="55" t="s">
        <v>31</v>
      </c>
      <c r="G28" s="55">
        <v>5</v>
      </c>
      <c r="H28" s="58"/>
      <c r="I28" s="58"/>
      <c r="J28" s="58"/>
      <c r="K28" s="58"/>
      <c r="L28" s="47" t="s">
        <v>37</v>
      </c>
      <c r="M28" s="65"/>
    </row>
    <row r="29" spans="2:13" ht="78.75">
      <c r="B29" s="11" t="s">
        <v>2</v>
      </c>
      <c r="C29" s="92">
        <v>3.5</v>
      </c>
      <c r="D29" s="54" t="s">
        <v>76</v>
      </c>
      <c r="E29" s="55" t="s">
        <v>93</v>
      </c>
      <c r="F29" s="55" t="s">
        <v>31</v>
      </c>
      <c r="G29" s="55">
        <v>5</v>
      </c>
      <c r="H29" s="13"/>
      <c r="I29" s="13"/>
      <c r="J29" s="13"/>
      <c r="K29" s="13"/>
      <c r="L29" s="47" t="s">
        <v>37</v>
      </c>
      <c r="M29" s="65"/>
    </row>
    <row r="30" spans="2:13" ht="78.75">
      <c r="B30" s="11" t="s">
        <v>2</v>
      </c>
      <c r="C30" s="92">
        <v>3.6</v>
      </c>
      <c r="D30" s="54" t="s">
        <v>76</v>
      </c>
      <c r="E30" s="55" t="s">
        <v>94</v>
      </c>
      <c r="F30" s="55" t="s">
        <v>31</v>
      </c>
      <c r="G30" s="55">
        <v>2</v>
      </c>
      <c r="H30" s="13"/>
      <c r="I30" s="13"/>
      <c r="J30" s="13"/>
      <c r="K30" s="13"/>
      <c r="L30" s="47" t="s">
        <v>37</v>
      </c>
      <c r="M30" s="65"/>
    </row>
    <row r="31" spans="2:13" ht="78.75">
      <c r="B31" s="11" t="s">
        <v>2</v>
      </c>
      <c r="C31" s="92">
        <v>3.7</v>
      </c>
      <c r="D31" s="54" t="s">
        <v>76</v>
      </c>
      <c r="E31" s="55" t="s">
        <v>95</v>
      </c>
      <c r="F31" s="55" t="s">
        <v>31</v>
      </c>
      <c r="G31" s="55">
        <v>5</v>
      </c>
      <c r="H31" s="46"/>
      <c r="I31" s="46"/>
      <c r="J31" s="46"/>
      <c r="K31" s="46"/>
      <c r="L31" s="47" t="s">
        <v>37</v>
      </c>
      <c r="M31" s="65"/>
    </row>
    <row r="32" spans="2:13" ht="78.75">
      <c r="B32" s="11" t="s">
        <v>2</v>
      </c>
      <c r="C32" s="92">
        <v>3.8</v>
      </c>
      <c r="D32" s="54" t="s">
        <v>76</v>
      </c>
      <c r="E32" s="55" t="s">
        <v>96</v>
      </c>
      <c r="F32" s="55" t="s">
        <v>31</v>
      </c>
      <c r="G32" s="55">
        <v>5</v>
      </c>
      <c r="H32" s="13"/>
      <c r="I32" s="13"/>
      <c r="J32" s="13"/>
      <c r="K32" s="13"/>
      <c r="L32" s="47" t="s">
        <v>37</v>
      </c>
      <c r="M32" s="65"/>
    </row>
    <row r="33" spans="2:13" ht="78.75">
      <c r="B33" s="11" t="s">
        <v>2</v>
      </c>
      <c r="C33" s="92">
        <v>3.9</v>
      </c>
      <c r="D33" s="54" t="s">
        <v>76</v>
      </c>
      <c r="E33" s="55" t="s">
        <v>97</v>
      </c>
      <c r="F33" s="55" t="s">
        <v>31</v>
      </c>
      <c r="G33" s="55">
        <v>5</v>
      </c>
      <c r="H33" s="13"/>
      <c r="I33" s="13"/>
      <c r="J33" s="13"/>
      <c r="K33" s="13"/>
      <c r="L33" s="47" t="s">
        <v>37</v>
      </c>
      <c r="M33" s="65"/>
    </row>
    <row r="34" spans="2:13" ht="78.75">
      <c r="B34" s="11" t="s">
        <v>2</v>
      </c>
      <c r="C34" s="92">
        <v>3.1</v>
      </c>
      <c r="D34" s="54" t="s">
        <v>76</v>
      </c>
      <c r="E34" s="55" t="s">
        <v>98</v>
      </c>
      <c r="F34" s="55" t="s">
        <v>31</v>
      </c>
      <c r="G34" s="55">
        <v>5</v>
      </c>
      <c r="H34" s="13"/>
      <c r="I34" s="13"/>
      <c r="J34" s="13"/>
      <c r="K34" s="13"/>
      <c r="L34" s="47" t="s">
        <v>37</v>
      </c>
      <c r="M34" s="65"/>
    </row>
    <row r="35" spans="2:13" ht="78.75">
      <c r="B35" s="11" t="s">
        <v>2</v>
      </c>
      <c r="C35" s="92">
        <v>3.11</v>
      </c>
      <c r="D35" s="54" t="s">
        <v>76</v>
      </c>
      <c r="E35" s="55" t="s">
        <v>99</v>
      </c>
      <c r="F35" s="55" t="s">
        <v>31</v>
      </c>
      <c r="G35" s="55">
        <v>3</v>
      </c>
      <c r="H35" s="59"/>
      <c r="I35" s="59"/>
      <c r="J35" s="59"/>
      <c r="K35" s="59"/>
      <c r="L35" s="47" t="s">
        <v>37</v>
      </c>
      <c r="M35" s="65"/>
    </row>
    <row r="36" spans="2:13" ht="78.75">
      <c r="B36" s="11" t="s">
        <v>2</v>
      </c>
      <c r="C36" s="92">
        <v>3.12</v>
      </c>
      <c r="D36" s="54" t="s">
        <v>76</v>
      </c>
      <c r="E36" s="55" t="s">
        <v>100</v>
      </c>
      <c r="F36" s="55" t="s">
        <v>31</v>
      </c>
      <c r="G36" s="55">
        <v>2</v>
      </c>
      <c r="H36" s="13"/>
      <c r="I36" s="13"/>
      <c r="J36" s="13"/>
      <c r="K36" s="13"/>
      <c r="L36" s="47" t="s">
        <v>37</v>
      </c>
      <c r="M36" s="65"/>
    </row>
    <row r="37" spans="2:13" ht="78.75">
      <c r="B37" s="11" t="s">
        <v>2</v>
      </c>
      <c r="C37" s="92">
        <v>3.13</v>
      </c>
      <c r="D37" s="54" t="s">
        <v>76</v>
      </c>
      <c r="E37" s="55" t="s">
        <v>101</v>
      </c>
      <c r="F37" s="55" t="s">
        <v>31</v>
      </c>
      <c r="G37" s="55">
        <v>3</v>
      </c>
      <c r="H37" s="13"/>
      <c r="I37" s="13"/>
      <c r="J37" s="13"/>
      <c r="K37" s="13"/>
      <c r="L37" s="47" t="s">
        <v>37</v>
      </c>
      <c r="M37" s="65"/>
    </row>
    <row r="38" spans="2:13" ht="78.75">
      <c r="B38" s="11" t="s">
        <v>2</v>
      </c>
      <c r="C38" s="92">
        <v>3.14</v>
      </c>
      <c r="D38" s="54" t="s">
        <v>76</v>
      </c>
      <c r="E38" s="55" t="s">
        <v>102</v>
      </c>
      <c r="F38" s="55" t="s">
        <v>31</v>
      </c>
      <c r="G38" s="55">
        <v>1</v>
      </c>
      <c r="H38" s="13"/>
      <c r="I38" s="13"/>
      <c r="J38" s="13"/>
      <c r="K38" s="13"/>
      <c r="L38" s="47" t="s">
        <v>37</v>
      </c>
      <c r="M38" s="65"/>
    </row>
    <row r="39" spans="2:13" ht="78.75">
      <c r="B39" s="11" t="s">
        <v>2</v>
      </c>
      <c r="C39" s="92">
        <v>3.15</v>
      </c>
      <c r="D39" s="54" t="s">
        <v>76</v>
      </c>
      <c r="E39" s="55" t="s">
        <v>103</v>
      </c>
      <c r="F39" s="55" t="s">
        <v>31</v>
      </c>
      <c r="G39" s="55">
        <v>1</v>
      </c>
      <c r="H39" s="13"/>
      <c r="I39" s="13"/>
      <c r="J39" s="13"/>
      <c r="K39" s="13"/>
      <c r="L39" s="47" t="s">
        <v>37</v>
      </c>
      <c r="M39" s="65"/>
    </row>
    <row r="40" spans="2:13" ht="78.75">
      <c r="B40" s="11" t="s">
        <v>2</v>
      </c>
      <c r="C40" s="92">
        <v>3.16</v>
      </c>
      <c r="D40" s="54" t="s">
        <v>76</v>
      </c>
      <c r="E40" s="55" t="s">
        <v>104</v>
      </c>
      <c r="F40" s="55" t="s">
        <v>31</v>
      </c>
      <c r="G40" s="55">
        <v>15</v>
      </c>
      <c r="H40" s="13"/>
      <c r="I40" s="13"/>
      <c r="J40" s="13"/>
      <c r="K40" s="13"/>
      <c r="L40" s="47" t="s">
        <v>37</v>
      </c>
      <c r="M40" s="65"/>
    </row>
    <row r="41" spans="2:13" ht="78.75">
      <c r="B41" s="11" t="s">
        <v>2</v>
      </c>
      <c r="C41" s="92">
        <v>4.1</v>
      </c>
      <c r="D41" s="54" t="s">
        <v>105</v>
      </c>
      <c r="E41" s="55" t="s">
        <v>111</v>
      </c>
      <c r="F41" s="55" t="s">
        <v>31</v>
      </c>
      <c r="G41" s="55">
        <v>40</v>
      </c>
      <c r="H41" s="13"/>
      <c r="I41" s="13"/>
      <c r="J41" s="13"/>
      <c r="K41" s="13"/>
      <c r="L41" s="47" t="s">
        <v>37</v>
      </c>
      <c r="M41" s="65">
        <v>1000000</v>
      </c>
    </row>
    <row r="42" spans="2:13" ht="78.75">
      <c r="B42" s="11" t="s">
        <v>2</v>
      </c>
      <c r="C42" s="92">
        <v>4.2</v>
      </c>
      <c r="D42" s="54" t="s">
        <v>105</v>
      </c>
      <c r="E42" s="55" t="s">
        <v>112</v>
      </c>
      <c r="F42" s="55" t="s">
        <v>31</v>
      </c>
      <c r="G42" s="55">
        <v>40</v>
      </c>
      <c r="H42" s="13"/>
      <c r="I42" s="13"/>
      <c r="J42" s="13"/>
      <c r="K42" s="13"/>
      <c r="L42" s="47" t="s">
        <v>37</v>
      </c>
      <c r="M42" s="65"/>
    </row>
    <row r="43" spans="2:13" ht="78.75">
      <c r="B43" s="11" t="s">
        <v>2</v>
      </c>
      <c r="C43" s="92">
        <v>4.3</v>
      </c>
      <c r="D43" s="54" t="s">
        <v>105</v>
      </c>
      <c r="E43" s="55" t="s">
        <v>113</v>
      </c>
      <c r="F43" s="55" t="s">
        <v>31</v>
      </c>
      <c r="G43" s="55">
        <v>40</v>
      </c>
      <c r="H43" s="13"/>
      <c r="I43" s="13"/>
      <c r="J43" s="13"/>
      <c r="K43" s="13"/>
      <c r="L43" s="47" t="s">
        <v>37</v>
      </c>
      <c r="M43" s="65"/>
    </row>
    <row r="44" spans="2:13" ht="78.75">
      <c r="B44" s="11" t="s">
        <v>2</v>
      </c>
      <c r="C44" s="92">
        <v>4.4</v>
      </c>
      <c r="D44" s="54" t="s">
        <v>105</v>
      </c>
      <c r="E44" s="55" t="s">
        <v>114</v>
      </c>
      <c r="F44" s="55" t="s">
        <v>31</v>
      </c>
      <c r="G44" s="55">
        <v>15</v>
      </c>
      <c r="H44" s="13"/>
      <c r="I44" s="13"/>
      <c r="J44" s="13"/>
      <c r="K44" s="13"/>
      <c r="L44" s="47" t="s">
        <v>37</v>
      </c>
      <c r="M44" s="65"/>
    </row>
    <row r="45" spans="2:13" ht="78.75">
      <c r="B45" s="11" t="s">
        <v>2</v>
      </c>
      <c r="C45" s="92">
        <v>4.5</v>
      </c>
      <c r="D45" s="54" t="s">
        <v>105</v>
      </c>
      <c r="E45" s="55" t="s">
        <v>115</v>
      </c>
      <c r="F45" s="55" t="s">
        <v>31</v>
      </c>
      <c r="G45" s="55">
        <v>1</v>
      </c>
      <c r="H45" s="13"/>
      <c r="I45" s="13"/>
      <c r="J45" s="13"/>
      <c r="K45" s="13"/>
      <c r="L45" s="47" t="s">
        <v>37</v>
      </c>
      <c r="M45" s="65"/>
    </row>
    <row r="46" spans="2:13" ht="78.75">
      <c r="B46" s="11" t="s">
        <v>2</v>
      </c>
      <c r="C46" s="92">
        <v>4.6</v>
      </c>
      <c r="D46" s="54" t="s">
        <v>105</v>
      </c>
      <c r="E46" s="55" t="s">
        <v>116</v>
      </c>
      <c r="F46" s="55" t="s">
        <v>31</v>
      </c>
      <c r="G46" s="55">
        <v>1</v>
      </c>
      <c r="H46" s="13"/>
      <c r="I46" s="13"/>
      <c r="J46" s="13"/>
      <c r="K46" s="13"/>
      <c r="L46" s="47" t="s">
        <v>37</v>
      </c>
      <c r="M46" s="65"/>
    </row>
    <row r="47" spans="2:13" ht="78.75">
      <c r="B47" s="11" t="s">
        <v>2</v>
      </c>
      <c r="C47" s="92">
        <v>4.7</v>
      </c>
      <c r="D47" s="54" t="s">
        <v>105</v>
      </c>
      <c r="E47" s="55" t="s">
        <v>117</v>
      </c>
      <c r="F47" s="55" t="s">
        <v>31</v>
      </c>
      <c r="G47" s="55">
        <v>30</v>
      </c>
      <c r="H47" s="13"/>
      <c r="I47" s="13"/>
      <c r="J47" s="13"/>
      <c r="K47" s="13"/>
      <c r="L47" s="47" t="s">
        <v>37</v>
      </c>
      <c r="M47" s="65"/>
    </row>
    <row r="48" spans="2:13" ht="78.75">
      <c r="B48" s="11" t="s">
        <v>2</v>
      </c>
      <c r="C48" s="92">
        <v>5.1</v>
      </c>
      <c r="D48" s="54" t="s">
        <v>118</v>
      </c>
      <c r="E48" s="55" t="s">
        <v>128</v>
      </c>
      <c r="F48" s="55" t="s">
        <v>31</v>
      </c>
      <c r="G48" s="55">
        <v>10</v>
      </c>
      <c r="H48" s="13"/>
      <c r="I48" s="13"/>
      <c r="J48" s="13"/>
      <c r="K48" s="13"/>
      <c r="L48" s="47" t="s">
        <v>37</v>
      </c>
      <c r="M48" s="65">
        <v>700000</v>
      </c>
    </row>
    <row r="49" spans="2:13" ht="78.75">
      <c r="B49" s="11" t="s">
        <v>2</v>
      </c>
      <c r="C49" s="92">
        <v>5.2</v>
      </c>
      <c r="D49" s="54" t="s">
        <v>118</v>
      </c>
      <c r="E49" s="55" t="s">
        <v>129</v>
      </c>
      <c r="F49" s="55" t="s">
        <v>31</v>
      </c>
      <c r="G49" s="55">
        <v>20</v>
      </c>
      <c r="H49" s="13"/>
      <c r="I49" s="13"/>
      <c r="J49" s="13"/>
      <c r="K49" s="13"/>
      <c r="L49" s="47" t="s">
        <v>37</v>
      </c>
      <c r="M49" s="65"/>
    </row>
    <row r="50" spans="2:13" ht="78.75">
      <c r="B50" s="11" t="s">
        <v>2</v>
      </c>
      <c r="C50" s="92">
        <v>5.3</v>
      </c>
      <c r="D50" s="54" t="s">
        <v>118</v>
      </c>
      <c r="E50" s="55" t="s">
        <v>130</v>
      </c>
      <c r="F50" s="55" t="s">
        <v>31</v>
      </c>
      <c r="G50" s="55">
        <v>30</v>
      </c>
      <c r="H50" s="13"/>
      <c r="I50" s="13"/>
      <c r="J50" s="13"/>
      <c r="K50" s="13"/>
      <c r="L50" s="47" t="s">
        <v>37</v>
      </c>
      <c r="M50" s="65"/>
    </row>
    <row r="51" spans="2:13" ht="78.75">
      <c r="B51" s="11" t="s">
        <v>2</v>
      </c>
      <c r="C51" s="92">
        <v>5.4</v>
      </c>
      <c r="D51" s="54" t="s">
        <v>118</v>
      </c>
      <c r="E51" s="55" t="s">
        <v>131</v>
      </c>
      <c r="F51" s="55" t="s">
        <v>31</v>
      </c>
      <c r="G51" s="55">
        <v>30</v>
      </c>
      <c r="H51" s="13"/>
      <c r="I51" s="13"/>
      <c r="J51" s="13"/>
      <c r="K51" s="13"/>
      <c r="L51" s="47" t="s">
        <v>37</v>
      </c>
      <c r="M51" s="65"/>
    </row>
    <row r="52" spans="2:13" ht="78.75">
      <c r="B52" s="11" t="s">
        <v>2</v>
      </c>
      <c r="C52" s="92">
        <v>5.5</v>
      </c>
      <c r="D52" s="54" t="s">
        <v>118</v>
      </c>
      <c r="E52" s="55" t="s">
        <v>132</v>
      </c>
      <c r="F52" s="55" t="s">
        <v>31</v>
      </c>
      <c r="G52" s="55">
        <v>10</v>
      </c>
      <c r="H52" s="13"/>
      <c r="I52" s="13"/>
      <c r="J52" s="13"/>
      <c r="K52" s="13"/>
      <c r="L52" s="47" t="s">
        <v>37</v>
      </c>
      <c r="M52" s="65"/>
    </row>
    <row r="53" spans="2:13" ht="78.75">
      <c r="B53" s="11" t="s">
        <v>2</v>
      </c>
      <c r="C53" s="92">
        <v>5.6</v>
      </c>
      <c r="D53" s="54" t="s">
        <v>118</v>
      </c>
      <c r="E53" s="55" t="s">
        <v>133</v>
      </c>
      <c r="F53" s="55" t="s">
        <v>31</v>
      </c>
      <c r="G53" s="55">
        <v>20</v>
      </c>
      <c r="H53" s="13"/>
      <c r="I53" s="13"/>
      <c r="J53" s="13"/>
      <c r="K53" s="13"/>
      <c r="L53" s="47" t="s">
        <v>37</v>
      </c>
      <c r="M53" s="65"/>
    </row>
    <row r="54" spans="2:13" ht="78.75">
      <c r="B54" s="11" t="s">
        <v>2</v>
      </c>
      <c r="C54" s="92">
        <v>5.7</v>
      </c>
      <c r="D54" s="54" t="s">
        <v>118</v>
      </c>
      <c r="E54" s="55" t="s">
        <v>134</v>
      </c>
      <c r="F54" s="55" t="s">
        <v>31</v>
      </c>
      <c r="G54" s="55">
        <v>20</v>
      </c>
      <c r="H54" s="13"/>
      <c r="I54" s="13"/>
      <c r="J54" s="13"/>
      <c r="K54" s="13"/>
      <c r="L54" s="47" t="s">
        <v>37</v>
      </c>
      <c r="M54" s="65"/>
    </row>
    <row r="55" spans="2:13" ht="78.75">
      <c r="B55" s="11" t="s">
        <v>2</v>
      </c>
      <c r="C55" s="92">
        <v>5.8</v>
      </c>
      <c r="D55" s="54" t="s">
        <v>118</v>
      </c>
      <c r="E55" s="55" t="s">
        <v>135</v>
      </c>
      <c r="F55" s="55" t="s">
        <v>31</v>
      </c>
      <c r="G55" s="55">
        <v>20</v>
      </c>
      <c r="H55" s="13"/>
      <c r="I55" s="13"/>
      <c r="J55" s="13"/>
      <c r="K55" s="13"/>
      <c r="L55" s="47" t="s">
        <v>37</v>
      </c>
      <c r="M55" s="65"/>
    </row>
    <row r="56" spans="2:13" ht="78.75">
      <c r="B56" s="11" t="s">
        <v>2</v>
      </c>
      <c r="C56" s="92">
        <v>5.9</v>
      </c>
      <c r="D56" s="54" t="s">
        <v>118</v>
      </c>
      <c r="E56" s="55" t="s">
        <v>136</v>
      </c>
      <c r="F56" s="55" t="s">
        <v>31</v>
      </c>
      <c r="G56" s="55">
        <v>120</v>
      </c>
      <c r="H56" s="13"/>
      <c r="I56" s="13"/>
      <c r="J56" s="13"/>
      <c r="K56" s="13"/>
      <c r="L56" s="47" t="s">
        <v>37</v>
      </c>
      <c r="M56" s="65"/>
    </row>
    <row r="57" spans="2:13" ht="78.75">
      <c r="B57" s="11" t="s">
        <v>2</v>
      </c>
      <c r="C57" s="92">
        <v>5.1</v>
      </c>
      <c r="D57" s="54" t="s">
        <v>118</v>
      </c>
      <c r="E57" s="55" t="s">
        <v>137</v>
      </c>
      <c r="F57" s="55" t="s">
        <v>31</v>
      </c>
      <c r="G57" s="55">
        <v>1</v>
      </c>
      <c r="H57" s="13"/>
      <c r="I57" s="13"/>
      <c r="J57" s="13"/>
      <c r="K57" s="13"/>
      <c r="L57" s="47" t="s">
        <v>37</v>
      </c>
      <c r="M57" s="65"/>
    </row>
    <row r="58" spans="2:13" ht="78.75">
      <c r="B58" s="11" t="s">
        <v>2</v>
      </c>
      <c r="C58" s="92">
        <v>5.11</v>
      </c>
      <c r="D58" s="54" t="s">
        <v>118</v>
      </c>
      <c r="E58" s="55" t="s">
        <v>138</v>
      </c>
      <c r="F58" s="55" t="s">
        <v>31</v>
      </c>
      <c r="G58" s="55">
        <v>1</v>
      </c>
      <c r="H58" s="13"/>
      <c r="I58" s="13"/>
      <c r="J58" s="13"/>
      <c r="K58" s="13"/>
      <c r="L58" s="47" t="s">
        <v>37</v>
      </c>
      <c r="M58" s="65"/>
    </row>
    <row r="59" spans="2:13" ht="78.75">
      <c r="B59" s="11" t="s">
        <v>2</v>
      </c>
      <c r="C59" s="92">
        <v>5.12</v>
      </c>
      <c r="D59" s="54" t="s">
        <v>118</v>
      </c>
      <c r="E59" s="55" t="s">
        <v>139</v>
      </c>
      <c r="F59" s="55" t="s">
        <v>31</v>
      </c>
      <c r="G59" s="55">
        <v>20</v>
      </c>
      <c r="H59" s="13"/>
      <c r="I59" s="13"/>
      <c r="J59" s="13"/>
      <c r="K59" s="13"/>
      <c r="L59" s="47" t="s">
        <v>37</v>
      </c>
      <c r="M59" s="66"/>
    </row>
    <row r="60" spans="2:13" ht="78.75">
      <c r="B60" s="11" t="s">
        <v>2</v>
      </c>
      <c r="C60" s="92">
        <v>6.1</v>
      </c>
      <c r="D60" s="54" t="s">
        <v>140</v>
      </c>
      <c r="E60" s="55" t="s">
        <v>145</v>
      </c>
      <c r="F60" s="55" t="s">
        <v>31</v>
      </c>
      <c r="G60" s="55">
        <v>5</v>
      </c>
      <c r="H60" s="13"/>
      <c r="I60" s="13"/>
      <c r="J60" s="13"/>
      <c r="K60" s="13"/>
      <c r="L60" s="47" t="s">
        <v>37</v>
      </c>
      <c r="M60" s="66">
        <v>800000</v>
      </c>
    </row>
    <row r="61" spans="2:13" ht="78.75">
      <c r="B61" s="11" t="s">
        <v>2</v>
      </c>
      <c r="C61" s="92">
        <v>6.2</v>
      </c>
      <c r="D61" s="54" t="s">
        <v>140</v>
      </c>
      <c r="E61" s="55" t="s">
        <v>146</v>
      </c>
      <c r="F61" s="55" t="s">
        <v>31</v>
      </c>
      <c r="G61" s="55">
        <v>5</v>
      </c>
      <c r="H61" s="13"/>
      <c r="I61" s="13"/>
      <c r="J61" s="13"/>
      <c r="K61" s="13"/>
      <c r="L61" s="47" t="s">
        <v>37</v>
      </c>
      <c r="M61" s="66"/>
    </row>
    <row r="62" spans="2:13" ht="78.75">
      <c r="B62" s="11" t="s">
        <v>2</v>
      </c>
      <c r="C62" s="92">
        <v>6.3</v>
      </c>
      <c r="D62" s="54" t="s">
        <v>140</v>
      </c>
      <c r="E62" s="55" t="s">
        <v>147</v>
      </c>
      <c r="F62" s="55" t="s">
        <v>31</v>
      </c>
      <c r="G62" s="55">
        <v>5</v>
      </c>
      <c r="H62" s="13"/>
      <c r="I62" s="13"/>
      <c r="J62" s="13"/>
      <c r="K62" s="13"/>
      <c r="L62" s="47" t="s">
        <v>37</v>
      </c>
      <c r="M62" s="66"/>
    </row>
    <row r="63" spans="2:13" ht="78.75">
      <c r="B63" s="11" t="s">
        <v>2</v>
      </c>
      <c r="C63" s="92">
        <v>6.4</v>
      </c>
      <c r="D63" s="54" t="s">
        <v>140</v>
      </c>
      <c r="E63" s="55" t="s">
        <v>148</v>
      </c>
      <c r="F63" s="55" t="s">
        <v>31</v>
      </c>
      <c r="G63" s="55">
        <v>5</v>
      </c>
      <c r="H63" s="13"/>
      <c r="I63" s="13"/>
      <c r="J63" s="13"/>
      <c r="K63" s="13"/>
      <c r="L63" s="47" t="s">
        <v>37</v>
      </c>
      <c r="M63" s="66"/>
    </row>
    <row r="64" spans="2:13" ht="78.75">
      <c r="B64" s="11" t="s">
        <v>2</v>
      </c>
      <c r="C64" s="92">
        <v>6.5</v>
      </c>
      <c r="D64" s="54" t="s">
        <v>140</v>
      </c>
      <c r="E64" s="55" t="s">
        <v>149</v>
      </c>
      <c r="F64" s="55" t="s">
        <v>31</v>
      </c>
      <c r="G64" s="55">
        <v>5</v>
      </c>
      <c r="H64" s="13"/>
      <c r="I64" s="13"/>
      <c r="J64" s="13"/>
      <c r="K64" s="13"/>
      <c r="L64" s="47" t="s">
        <v>37</v>
      </c>
      <c r="M64" s="66"/>
    </row>
    <row r="65" spans="2:13" ht="78.75">
      <c r="B65" s="11" t="s">
        <v>2</v>
      </c>
      <c r="C65" s="92">
        <v>6.6</v>
      </c>
      <c r="D65" s="54" t="s">
        <v>140</v>
      </c>
      <c r="E65" s="55" t="s">
        <v>150</v>
      </c>
      <c r="F65" s="55" t="s">
        <v>31</v>
      </c>
      <c r="G65" s="55">
        <v>20</v>
      </c>
      <c r="H65" s="13"/>
      <c r="I65" s="13"/>
      <c r="J65" s="13"/>
      <c r="K65" s="13"/>
      <c r="L65" s="47" t="s">
        <v>37</v>
      </c>
      <c r="M65" s="66"/>
    </row>
    <row r="66" spans="2:13" ht="78.75">
      <c r="B66" s="11" t="s">
        <v>2</v>
      </c>
      <c r="C66" s="92">
        <v>6.7</v>
      </c>
      <c r="D66" s="54" t="s">
        <v>140</v>
      </c>
      <c r="E66" s="55" t="s">
        <v>151</v>
      </c>
      <c r="F66" s="55" t="s">
        <v>31</v>
      </c>
      <c r="G66" s="55">
        <v>5</v>
      </c>
      <c r="H66" s="13"/>
      <c r="I66" s="13"/>
      <c r="J66" s="13"/>
      <c r="K66" s="13"/>
      <c r="L66" s="47" t="s">
        <v>37</v>
      </c>
      <c r="M66" s="66"/>
    </row>
    <row r="67" spans="2:13" ht="78.75">
      <c r="B67" s="11" t="s">
        <v>2</v>
      </c>
      <c r="C67" s="92">
        <v>6.8</v>
      </c>
      <c r="D67" s="54" t="s">
        <v>140</v>
      </c>
      <c r="E67" s="55" t="s">
        <v>152</v>
      </c>
      <c r="F67" s="55" t="s">
        <v>31</v>
      </c>
      <c r="G67" s="55">
        <v>3</v>
      </c>
      <c r="H67" s="13"/>
      <c r="I67" s="13"/>
      <c r="J67" s="13"/>
      <c r="K67" s="13"/>
      <c r="L67" s="47" t="s">
        <v>37</v>
      </c>
      <c r="M67" s="66"/>
    </row>
    <row r="68" spans="2:13" ht="78.75">
      <c r="B68" s="11" t="s">
        <v>2</v>
      </c>
      <c r="C68" s="92">
        <v>6.9</v>
      </c>
      <c r="D68" s="54" t="s">
        <v>140</v>
      </c>
      <c r="E68" s="55" t="s">
        <v>153</v>
      </c>
      <c r="F68" s="55" t="s">
        <v>31</v>
      </c>
      <c r="G68" s="55">
        <v>2</v>
      </c>
      <c r="H68" s="13"/>
      <c r="I68" s="13"/>
      <c r="J68" s="13"/>
      <c r="K68" s="13"/>
      <c r="L68" s="47" t="s">
        <v>37</v>
      </c>
      <c r="M68" s="66"/>
    </row>
    <row r="69" spans="2:13" ht="78.75">
      <c r="B69" s="11" t="s">
        <v>2</v>
      </c>
      <c r="C69" s="92">
        <v>6.1</v>
      </c>
      <c r="D69" s="54" t="s">
        <v>140</v>
      </c>
      <c r="E69" s="55" t="s">
        <v>154</v>
      </c>
      <c r="F69" s="55" t="s">
        <v>31</v>
      </c>
      <c r="G69" s="55">
        <v>1</v>
      </c>
      <c r="H69" s="13"/>
      <c r="I69" s="13"/>
      <c r="J69" s="13"/>
      <c r="K69" s="13"/>
      <c r="L69" s="47" t="s">
        <v>37</v>
      </c>
      <c r="M69" s="66"/>
    </row>
    <row r="70" spans="2:13" ht="78.75">
      <c r="B70" s="11" t="s">
        <v>2</v>
      </c>
      <c r="C70" s="92">
        <v>6.11</v>
      </c>
      <c r="D70" s="54" t="s">
        <v>140</v>
      </c>
      <c r="E70" s="55" t="s">
        <v>155</v>
      </c>
      <c r="F70" s="55" t="s">
        <v>31</v>
      </c>
      <c r="G70" s="55">
        <v>1</v>
      </c>
      <c r="H70" s="13"/>
      <c r="I70" s="13"/>
      <c r="J70" s="13"/>
      <c r="K70" s="13"/>
      <c r="L70" s="47" t="s">
        <v>37</v>
      </c>
      <c r="M70" s="66"/>
    </row>
    <row r="71" spans="2:13" ht="78.75">
      <c r="B71" s="11" t="s">
        <v>2</v>
      </c>
      <c r="C71" s="92">
        <v>6.12</v>
      </c>
      <c r="D71" s="54" t="s">
        <v>140</v>
      </c>
      <c r="E71" s="55" t="s">
        <v>139</v>
      </c>
      <c r="F71" s="55" t="s">
        <v>31</v>
      </c>
      <c r="G71" s="55">
        <v>10</v>
      </c>
      <c r="H71" s="13"/>
      <c r="I71" s="13"/>
      <c r="J71" s="13"/>
      <c r="K71" s="13"/>
      <c r="L71" s="47" t="s">
        <v>37</v>
      </c>
      <c r="M71" s="66"/>
    </row>
    <row r="72" spans="2:13" ht="78.75">
      <c r="B72" s="11" t="s">
        <v>2</v>
      </c>
      <c r="C72" s="92">
        <v>7.1</v>
      </c>
      <c r="D72" s="54" t="s">
        <v>156</v>
      </c>
      <c r="E72" s="55" t="s">
        <v>162</v>
      </c>
      <c r="F72" s="55" t="s">
        <v>31</v>
      </c>
      <c r="G72" s="55">
        <v>15</v>
      </c>
      <c r="H72" s="13"/>
      <c r="I72" s="13"/>
      <c r="J72" s="13"/>
      <c r="K72" s="13"/>
      <c r="L72" s="47" t="s">
        <v>37</v>
      </c>
      <c r="M72" s="66">
        <v>1000000</v>
      </c>
    </row>
    <row r="73" spans="2:13" ht="78.75">
      <c r="B73" s="11" t="s">
        <v>2</v>
      </c>
      <c r="C73" s="92">
        <v>7.2</v>
      </c>
      <c r="D73" s="54" t="s">
        <v>156</v>
      </c>
      <c r="E73" s="55" t="s">
        <v>163</v>
      </c>
      <c r="F73" s="55" t="s">
        <v>31</v>
      </c>
      <c r="G73" s="55">
        <v>15</v>
      </c>
      <c r="H73" s="13"/>
      <c r="I73" s="13"/>
      <c r="J73" s="13"/>
      <c r="K73" s="13"/>
      <c r="L73" s="47" t="s">
        <v>37</v>
      </c>
      <c r="M73" s="66"/>
    </row>
    <row r="74" spans="2:13" ht="78.75">
      <c r="B74" s="11" t="s">
        <v>2</v>
      </c>
      <c r="C74" s="92">
        <v>7.3</v>
      </c>
      <c r="D74" s="54" t="s">
        <v>156</v>
      </c>
      <c r="E74" s="55" t="s">
        <v>130</v>
      </c>
      <c r="F74" s="55" t="s">
        <v>31</v>
      </c>
      <c r="G74" s="55">
        <v>15</v>
      </c>
      <c r="H74" s="13"/>
      <c r="I74" s="13"/>
      <c r="J74" s="13"/>
      <c r="K74" s="13"/>
      <c r="L74" s="47" t="s">
        <v>37</v>
      </c>
      <c r="M74" s="66"/>
    </row>
    <row r="75" spans="2:13" ht="78.75">
      <c r="B75" s="11" t="s">
        <v>2</v>
      </c>
      <c r="C75" s="92">
        <v>7.4</v>
      </c>
      <c r="D75" s="54" t="s">
        <v>156</v>
      </c>
      <c r="E75" s="55" t="s">
        <v>164</v>
      </c>
      <c r="F75" s="55" t="s">
        <v>31</v>
      </c>
      <c r="G75" s="55">
        <v>15</v>
      </c>
      <c r="H75" s="13"/>
      <c r="I75" s="13"/>
      <c r="J75" s="13"/>
      <c r="K75" s="13"/>
      <c r="L75" s="47" t="s">
        <v>37</v>
      </c>
      <c r="M75" s="66"/>
    </row>
    <row r="76" spans="2:13" ht="78.75">
      <c r="B76" s="11" t="s">
        <v>2</v>
      </c>
      <c r="C76" s="92">
        <v>7.5</v>
      </c>
      <c r="D76" s="54" t="s">
        <v>156</v>
      </c>
      <c r="E76" s="55" t="s">
        <v>165</v>
      </c>
      <c r="F76" s="55" t="s">
        <v>31</v>
      </c>
      <c r="G76" s="55">
        <v>15</v>
      </c>
      <c r="H76" s="13"/>
      <c r="I76" s="13"/>
      <c r="J76" s="13"/>
      <c r="K76" s="13"/>
      <c r="L76" s="47" t="s">
        <v>37</v>
      </c>
      <c r="M76" s="66"/>
    </row>
    <row r="77" spans="2:13" ht="78.75">
      <c r="B77" s="11" t="s">
        <v>2</v>
      </c>
      <c r="C77" s="92">
        <v>7.6</v>
      </c>
      <c r="D77" s="54" t="s">
        <v>156</v>
      </c>
      <c r="E77" s="55" t="s">
        <v>166</v>
      </c>
      <c r="F77" s="55" t="s">
        <v>31</v>
      </c>
      <c r="G77" s="55">
        <v>1</v>
      </c>
      <c r="H77" s="13"/>
      <c r="I77" s="13"/>
      <c r="J77" s="13"/>
      <c r="K77" s="13"/>
      <c r="L77" s="47" t="s">
        <v>37</v>
      </c>
      <c r="M77" s="66"/>
    </row>
    <row r="78" spans="2:13" ht="78.75">
      <c r="B78" s="11" t="s">
        <v>2</v>
      </c>
      <c r="C78" s="92">
        <v>7.7</v>
      </c>
      <c r="D78" s="54" t="s">
        <v>156</v>
      </c>
      <c r="E78" s="55" t="s">
        <v>167</v>
      </c>
      <c r="F78" s="55" t="s">
        <v>31</v>
      </c>
      <c r="G78" s="55">
        <v>1</v>
      </c>
      <c r="H78" s="13"/>
      <c r="I78" s="13"/>
      <c r="J78" s="13"/>
      <c r="K78" s="13"/>
      <c r="L78" s="47" t="s">
        <v>37</v>
      </c>
      <c r="M78" s="66"/>
    </row>
    <row r="79" spans="2:13" ht="78.75">
      <c r="B79" s="11" t="s">
        <v>2</v>
      </c>
      <c r="C79" s="92">
        <v>7.8</v>
      </c>
      <c r="D79" s="54" t="s">
        <v>156</v>
      </c>
      <c r="E79" s="55" t="s">
        <v>168</v>
      </c>
      <c r="F79" s="55" t="s">
        <v>31</v>
      </c>
      <c r="G79" s="55">
        <v>10</v>
      </c>
      <c r="H79" s="13"/>
      <c r="I79" s="13"/>
      <c r="J79" s="13"/>
      <c r="K79" s="13"/>
      <c r="L79" s="47" t="s">
        <v>37</v>
      </c>
      <c r="M79" s="66"/>
    </row>
    <row r="80" spans="2:13" ht="78.75">
      <c r="B80" s="11" t="s">
        <v>2</v>
      </c>
      <c r="C80" s="94">
        <v>8.1</v>
      </c>
      <c r="D80" s="80" t="s">
        <v>169</v>
      </c>
      <c r="E80" s="79" t="s">
        <v>173</v>
      </c>
      <c r="F80" s="81" t="s">
        <v>31</v>
      </c>
      <c r="G80" s="81">
        <v>100</v>
      </c>
      <c r="H80" s="13"/>
      <c r="I80" s="13"/>
      <c r="J80" s="13"/>
      <c r="K80" s="13"/>
      <c r="L80" s="47" t="s">
        <v>37</v>
      </c>
      <c r="M80" s="66">
        <v>1762000</v>
      </c>
    </row>
    <row r="81" spans="2:13" ht="78.75">
      <c r="B81" s="11" t="s">
        <v>2</v>
      </c>
      <c r="C81" s="94">
        <v>8.2</v>
      </c>
      <c r="D81" s="80" t="s">
        <v>169</v>
      </c>
      <c r="E81" s="79" t="s">
        <v>174</v>
      </c>
      <c r="F81" s="81" t="s">
        <v>31</v>
      </c>
      <c r="G81" s="81">
        <v>100</v>
      </c>
      <c r="H81" s="13"/>
      <c r="I81" s="13"/>
      <c r="J81" s="13"/>
      <c r="K81" s="13"/>
      <c r="L81" s="47" t="s">
        <v>37</v>
      </c>
      <c r="M81" s="66"/>
    </row>
    <row r="82" spans="2:13" ht="78.75">
      <c r="B82" s="11" t="s">
        <v>2</v>
      </c>
      <c r="C82" s="94">
        <v>8.3</v>
      </c>
      <c r="D82" s="80" t="s">
        <v>169</v>
      </c>
      <c r="E82" s="79" t="s">
        <v>175</v>
      </c>
      <c r="F82" s="82" t="s">
        <v>31</v>
      </c>
      <c r="G82" s="82">
        <v>40</v>
      </c>
      <c r="H82" s="13"/>
      <c r="I82" s="13"/>
      <c r="J82" s="13"/>
      <c r="K82" s="13"/>
      <c r="L82" s="47" t="s">
        <v>37</v>
      </c>
      <c r="M82" s="66"/>
    </row>
    <row r="83" spans="2:13" ht="78.75">
      <c r="B83" s="11" t="s">
        <v>2</v>
      </c>
      <c r="C83" s="94">
        <v>8.4</v>
      </c>
      <c r="D83" s="80" t="s">
        <v>169</v>
      </c>
      <c r="E83" s="79" t="s">
        <v>176</v>
      </c>
      <c r="F83" s="82" t="s">
        <v>31</v>
      </c>
      <c r="G83" s="82">
        <v>60</v>
      </c>
      <c r="H83" s="13"/>
      <c r="I83" s="13"/>
      <c r="J83" s="13"/>
      <c r="K83" s="13"/>
      <c r="L83" s="47" t="s">
        <v>37</v>
      </c>
      <c r="M83" s="66"/>
    </row>
    <row r="84" spans="2:13" ht="78.75">
      <c r="B84" s="11" t="s">
        <v>2</v>
      </c>
      <c r="C84" s="94">
        <v>8.5</v>
      </c>
      <c r="D84" s="80" t="s">
        <v>169</v>
      </c>
      <c r="E84" s="79" t="s">
        <v>177</v>
      </c>
      <c r="F84" s="82" t="s">
        <v>31</v>
      </c>
      <c r="G84" s="82">
        <v>60</v>
      </c>
      <c r="H84" s="13"/>
      <c r="I84" s="13"/>
      <c r="J84" s="13"/>
      <c r="K84" s="13"/>
      <c r="L84" s="47" t="s">
        <v>37</v>
      </c>
      <c r="M84" s="66"/>
    </row>
    <row r="85" spans="2:13" ht="78.75">
      <c r="B85" s="11" t="s">
        <v>2</v>
      </c>
      <c r="C85" s="94">
        <v>8.6</v>
      </c>
      <c r="D85" s="80" t="s">
        <v>169</v>
      </c>
      <c r="E85" s="79" t="s">
        <v>178</v>
      </c>
      <c r="F85" s="82" t="s">
        <v>31</v>
      </c>
      <c r="G85" s="82">
        <v>40</v>
      </c>
      <c r="H85" s="13"/>
      <c r="I85" s="13"/>
      <c r="J85" s="13"/>
      <c r="K85" s="13"/>
      <c r="L85" s="47" t="s">
        <v>37</v>
      </c>
      <c r="M85" s="66"/>
    </row>
    <row r="86" spans="2:13" ht="78.75">
      <c r="B86" s="11" t="s">
        <v>2</v>
      </c>
      <c r="C86" s="94">
        <v>8.7</v>
      </c>
      <c r="D86" s="80" t="s">
        <v>169</v>
      </c>
      <c r="E86" s="79" t="s">
        <v>179</v>
      </c>
      <c r="F86" s="82" t="s">
        <v>31</v>
      </c>
      <c r="G86" s="82">
        <v>120</v>
      </c>
      <c r="H86" s="13"/>
      <c r="I86" s="13"/>
      <c r="J86" s="13"/>
      <c r="K86" s="13"/>
      <c r="L86" s="47" t="s">
        <v>37</v>
      </c>
      <c r="M86" s="66"/>
    </row>
    <row r="87" spans="2:13" ht="78.75">
      <c r="B87" s="11" t="s">
        <v>2</v>
      </c>
      <c r="C87" s="94">
        <v>8.8</v>
      </c>
      <c r="D87" s="80" t="s">
        <v>169</v>
      </c>
      <c r="E87" s="79" t="s">
        <v>180</v>
      </c>
      <c r="F87" s="82" t="s">
        <v>31</v>
      </c>
      <c r="G87" s="82">
        <v>1</v>
      </c>
      <c r="H87" s="13"/>
      <c r="I87" s="13"/>
      <c r="J87" s="13"/>
      <c r="K87" s="13"/>
      <c r="L87" s="47" t="s">
        <v>37</v>
      </c>
      <c r="M87" s="66"/>
    </row>
    <row r="88" spans="2:13" ht="78.75">
      <c r="B88" s="11" t="s">
        <v>2</v>
      </c>
      <c r="C88" s="94">
        <v>8.9</v>
      </c>
      <c r="D88" s="80" t="s">
        <v>169</v>
      </c>
      <c r="E88" s="79" t="s">
        <v>181</v>
      </c>
      <c r="F88" s="82" t="s">
        <v>31</v>
      </c>
      <c r="G88" s="82" t="s">
        <v>35</v>
      </c>
      <c r="H88" s="13"/>
      <c r="I88" s="13"/>
      <c r="J88" s="13"/>
      <c r="K88" s="13"/>
      <c r="L88" s="47" t="s">
        <v>37</v>
      </c>
      <c r="M88" s="66"/>
    </row>
    <row r="89" spans="2:13" ht="78.75">
      <c r="B89" s="11" t="s">
        <v>2</v>
      </c>
      <c r="C89" s="94">
        <v>8.1</v>
      </c>
      <c r="D89" s="80" t="s">
        <v>169</v>
      </c>
      <c r="E89" s="79" t="s">
        <v>75</v>
      </c>
      <c r="F89" s="82" t="s">
        <v>31</v>
      </c>
      <c r="G89" s="82">
        <v>20</v>
      </c>
      <c r="H89" s="13"/>
      <c r="I89" s="13"/>
      <c r="J89" s="13"/>
      <c r="K89" s="13"/>
      <c r="L89" s="47" t="s">
        <v>37</v>
      </c>
      <c r="M89" s="66"/>
    </row>
    <row r="90" spans="2:13" ht="78.75">
      <c r="B90" s="11" t="s">
        <v>2</v>
      </c>
      <c r="C90" s="95">
        <v>9.1</v>
      </c>
      <c r="D90" s="97" t="s">
        <v>170</v>
      </c>
      <c r="E90" s="97" t="s">
        <v>182</v>
      </c>
      <c r="F90" s="82" t="s">
        <v>31</v>
      </c>
      <c r="G90" s="98">
        <v>30</v>
      </c>
      <c r="H90" s="13"/>
      <c r="I90" s="13"/>
      <c r="J90" s="13"/>
      <c r="K90" s="13"/>
      <c r="L90" s="47" t="s">
        <v>37</v>
      </c>
      <c r="M90" s="66">
        <v>1207500</v>
      </c>
    </row>
    <row r="91" spans="2:13" ht="78.75">
      <c r="B91" s="11" t="s">
        <v>2</v>
      </c>
      <c r="C91" s="95">
        <v>9.2</v>
      </c>
      <c r="D91" s="97" t="s">
        <v>171</v>
      </c>
      <c r="E91" s="97" t="s">
        <v>183</v>
      </c>
      <c r="F91" s="82" t="s">
        <v>31</v>
      </c>
      <c r="G91" s="98">
        <v>30</v>
      </c>
      <c r="H91" s="13"/>
      <c r="I91" s="13"/>
      <c r="J91" s="13"/>
      <c r="K91" s="13"/>
      <c r="L91" s="47" t="s">
        <v>37</v>
      </c>
      <c r="M91" s="67"/>
    </row>
    <row r="92" spans="2:13" ht="78.75">
      <c r="B92" s="11" t="s">
        <v>2</v>
      </c>
      <c r="C92" s="95">
        <v>9.3</v>
      </c>
      <c r="D92" s="97" t="s">
        <v>170</v>
      </c>
      <c r="E92" s="97" t="s">
        <v>184</v>
      </c>
      <c r="F92" s="82" t="s">
        <v>31</v>
      </c>
      <c r="G92" s="98">
        <v>30</v>
      </c>
      <c r="H92" s="13"/>
      <c r="I92" s="13"/>
      <c r="J92" s="13"/>
      <c r="K92" s="13"/>
      <c r="L92" s="47" t="s">
        <v>37</v>
      </c>
      <c r="M92" s="67"/>
    </row>
    <row r="93" spans="2:13" ht="78.75">
      <c r="B93" s="11" t="s">
        <v>2</v>
      </c>
      <c r="C93" s="95">
        <v>9.4</v>
      </c>
      <c r="D93" s="97" t="s">
        <v>170</v>
      </c>
      <c r="E93" s="97" t="s">
        <v>185</v>
      </c>
      <c r="F93" s="82" t="s">
        <v>31</v>
      </c>
      <c r="G93" s="98">
        <v>5</v>
      </c>
      <c r="H93" s="13"/>
      <c r="I93" s="13"/>
      <c r="J93" s="13"/>
      <c r="K93" s="13"/>
      <c r="L93" s="47" t="s">
        <v>37</v>
      </c>
      <c r="M93" s="62"/>
    </row>
    <row r="94" spans="2:13" ht="78.75">
      <c r="B94" s="11" t="s">
        <v>2</v>
      </c>
      <c r="C94" s="95">
        <v>9.5</v>
      </c>
      <c r="D94" s="97" t="s">
        <v>170</v>
      </c>
      <c r="E94" s="97" t="s">
        <v>186</v>
      </c>
      <c r="F94" s="82" t="s">
        <v>31</v>
      </c>
      <c r="G94" s="98" t="s">
        <v>202</v>
      </c>
      <c r="H94" s="13"/>
      <c r="I94" s="13"/>
      <c r="J94" s="13"/>
      <c r="K94" s="13"/>
      <c r="L94" s="47" t="s">
        <v>37</v>
      </c>
      <c r="M94" s="62"/>
    </row>
    <row r="95" spans="2:13" ht="78.75">
      <c r="B95" s="11" t="s">
        <v>2</v>
      </c>
      <c r="C95" s="95">
        <v>9.6</v>
      </c>
      <c r="D95" s="97" t="s">
        <v>172</v>
      </c>
      <c r="E95" s="97" t="s">
        <v>187</v>
      </c>
      <c r="F95" s="82" t="s">
        <v>31</v>
      </c>
      <c r="G95" s="98" t="s">
        <v>35</v>
      </c>
      <c r="H95" s="13"/>
      <c r="I95" s="13"/>
      <c r="J95" s="13"/>
      <c r="K95" s="13"/>
      <c r="L95" s="47" t="s">
        <v>37</v>
      </c>
      <c r="M95" s="68"/>
    </row>
    <row r="96" spans="5:12" ht="12.75">
      <c r="E96" s="19"/>
      <c r="F96" s="19"/>
      <c r="G96" s="19"/>
      <c r="L96" s="96"/>
    </row>
    <row r="97" s="19" customFormat="1" ht="12.75"/>
    <row r="98" s="19" customFormat="1" ht="12.75">
      <c r="M98" s="19">
        <f>SUM(M2:M95)</f>
        <v>11169500</v>
      </c>
    </row>
    <row r="99" s="19" customFormat="1" ht="12.75"/>
    <row r="100" s="19" customFormat="1" ht="12.75"/>
    <row r="101" s="19" customFormat="1" ht="12.75"/>
    <row r="102" s="19" customFormat="1" ht="12.75"/>
    <row r="103" s="19" customFormat="1" ht="12.75"/>
    <row r="104" s="19" customFormat="1" ht="12.75"/>
    <row r="105" s="19" customFormat="1" ht="12.75"/>
    <row r="106" s="19" customFormat="1" ht="12.75"/>
    <row r="107" s="19" customFormat="1" ht="12.75"/>
    <row r="108" s="19" customFormat="1" ht="12.75"/>
    <row r="109" s="19" customFormat="1" ht="12.75"/>
    <row r="110" s="19" customFormat="1" ht="12.75"/>
    <row r="111" s="19" customFormat="1" ht="12.75"/>
    <row r="112" s="19" customFormat="1" ht="12.75"/>
    <row r="113" s="19" customFormat="1" ht="12.75"/>
    <row r="114" s="19" customFormat="1" ht="12.75"/>
    <row r="115" s="19" customFormat="1" ht="12.75"/>
    <row r="116" s="19" customFormat="1" ht="12.75"/>
    <row r="117" s="19" customFormat="1" ht="12.75"/>
    <row r="118" s="19" customFormat="1" ht="12.75"/>
    <row r="119" s="19" customFormat="1" ht="12.75"/>
    <row r="120" s="19" customFormat="1" ht="12.75"/>
    <row r="121" s="19" customFormat="1" ht="12.75"/>
  </sheetData>
  <autoFilter ref="A6:L18"/>
  <mergeCells count="4">
    <mergeCell ref="D1:K1"/>
    <mergeCell ref="C7:E7"/>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C14" sqref="C14:T19"/>
    </sheetView>
  </sheetViews>
  <sheetFormatPr defaultColWidth="9.140625" defaultRowHeight="12.75"/>
  <sheetData>
    <row r="11" spans="2:12" s="2" customFormat="1" ht="15.75">
      <c r="B11" s="6"/>
      <c r="C11" s="6"/>
      <c r="D11" s="6"/>
      <c r="E11" s="6"/>
      <c r="F11" s="7"/>
      <c r="G11" s="6"/>
      <c r="H11" s="6"/>
      <c r="I11" s="6"/>
      <c r="J11" s="6"/>
      <c r="K11" s="6"/>
      <c r="L11" s="6"/>
    </row>
    <row r="12" spans="2:12" s="2" customFormat="1" ht="15.75">
      <c r="B12" s="6"/>
      <c r="C12" s="6"/>
      <c r="D12" s="6"/>
      <c r="E12" s="6"/>
      <c r="F12" s="7"/>
      <c r="G12" s="6"/>
      <c r="H12" s="121" t="s">
        <v>28</v>
      </c>
      <c r="I12" s="121"/>
      <c r="J12" s="4" t="e">
        <f>SUM(#REF!)</f>
        <v>#REF!</v>
      </c>
      <c r="K12" s="4" t="e">
        <f>SUM(#REF!)</f>
        <v>#REF!</v>
      </c>
      <c r="L12" s="6"/>
    </row>
    <row r="13" s="2" customFormat="1" ht="15.75">
      <c r="F13" s="3"/>
    </row>
    <row r="14" s="2" customFormat="1" ht="15.75">
      <c r="F14" s="3"/>
    </row>
    <row r="15" s="5" customFormat="1" ht="20.25">
      <c r="D15" s="5" t="s">
        <v>18</v>
      </c>
    </row>
    <row r="16" s="5" customFormat="1" ht="20.25"/>
    <row r="17" s="5" customFormat="1" ht="20.25">
      <c r="D17" s="5"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2021-04-16T07:22:22Z</cp:lastPrinted>
  <dcterms:created xsi:type="dcterms:W3CDTF">2017-08-17T12:48:14Z</dcterms:created>
  <dcterms:modified xsi:type="dcterms:W3CDTF">2023-06-20T12:46:32Z</dcterms:modified>
  <cp:category/>
  <cp:version/>
  <cp:contentType/>
  <cp:contentStatus/>
</cp:coreProperties>
</file>