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0854 Piese Policlinica de Stat\INIȚ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9" i="5" l="1"/>
  <c r="F8" i="4" l="1"/>
  <c r="K12" i="7" l="1"/>
  <c r="J12" i="7"/>
</calcChain>
</file>

<file path=xl/sharedStrings.xml><?xml version="1.0" encoding="utf-8"?>
<sst xmlns="http://schemas.openxmlformats.org/spreadsheetml/2006/main" count="57" uniqueCount="38">
  <si>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</si>
  <si>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</si>
  <si>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</si>
  <si>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</si>
  <si>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</si>
  <si>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</si>
  <si>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</si>
  <si>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</si>
  <si>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</si>
  <si>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</si>
  <si>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</si>
  <si>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</si>
  <si>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</si>
  <si>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</si>
  <si>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</si>
  <si>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</si>
  <si>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</si>
  <si>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</si>
  <si>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</si>
  <si>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</si>
  <si>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</si>
  <si>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</si>
  <si>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</si>
  <si>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</si>
  <si>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</si>
  <si>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</si>
  <si>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</si>
  <si>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</si>
  <si>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</si>
  <si>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</si>
  <si>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bucată</t>
  </si>
  <si>
    <t>Beneficiar</t>
  </si>
  <si>
    <t>Valoarea estimată fără TVA</t>
  </si>
  <si>
    <t>11. Termenul de livrare/prestare/executare/instalare, instruire și dare în exploatare: DDP - Franco destinație vămuit, Incoterms 2020, până la 30 zile de la solicitarea beneficiarului</t>
  </si>
  <si>
    <t>IMSP Policlinica de Stat</t>
  </si>
  <si>
    <t>Achiziționarea de piese de schimb și accesorii originale și/sau echivalente pentru dispozitivele medicale aflate în dotarea IMSP Policlinica de Stat</t>
  </si>
  <si>
    <t xml:space="preserve">Piese de schimb ecran Tactil pentru Spirometru Mir Spirolab </t>
  </si>
  <si>
    <t xml:space="preserve">Nume, categorie și coduri
1 Denumirea Generică (DACĂ ESTE APLICABIL).                                                                             NOTĂ: Denumirea dispozitivului medical utilizat în codurile generice ale CAPCS (de exemplu: aparat de anestezie). Ecran tactil 
2 Nume alternativ (DACĂ ESTE APLICABIL).                                                                                  NOTĂ: Denumire menținută de Global Medical Devices Nomenclature (GMDN), de exemplu: Unitate de anestezie, mobilă sau Denumirea propusă și menținută de institutul ECRI, de exemplu: unități de anestezie. Touch screen display
3 Cuvinte cheie (DACĂ ESTE APLICABIL).                                                                                             NOTĂ:  Domeniul / boala specifică legată de dispozitiv (de exemplu, anestezie, îngrijire intraoperatorie etc.). Spirometrie
4 Se menționează dacă echipamentul solicitat înlocuiește unul existent.                                                     NOTĂ: se comunică modelul echipamentului din dotare și se justifică necesitatea înlocuirii acestuia. Touch screen display 7”, code: 660584
5 Cerințe tehnice detaliate.                                                                                                                   NOTĂ: Descrierea generală a funcției dispozitivului. Caracteristicile necesare și cerințele funcționale specifice/critice. de exemplu, module, componente, parametrii măsurabili și/sau livrabili, valorile și intervalele asociate, compatibilitate/interoperabilitate,  cerințe de interoperabilitate, parametrii afișați pe monitor (de exemplu, afișarea presiunii, a volumului, a debitului, a indicatorilor de stare, timpii de inspirație și expirație etc.), setări reglabile de către utilizator (de exemplu: Parametrii funcționali ai dispozitivului, alarmele, limba etc. care ar trebui să fie reglabili la discreția utilizatorului/utilizatorilor), cerințe față de Biocompatibilitate, cerințe față de Mobilitate și portabilitate ( de exemplu: Cerințe pentru dispozitive nefixate/instalate, de exemplu greutăți, mânere, pe roți cu diametru specificat, frâne etc. În cazul dispozitivului portabil de indicat modul de transportare (ex: într-o husă sau într-un rucsac) și greutatea ( ex: cu toate accesoriile însumând &lt;2 kg)), Cerințe față de: accesorii, materiale consumabile/reactivi, licențe, alte componente (Echipamente complementare (de exemplu, imprimante, suporturi, suporturi de perete), descrierea Componentelor (dimensiuni, configurația echipamentelor complexe) etc. Indicarea procesului de sterilizare a accesoriilor/consumabilelor din cadrul instituției, Starea de sterilitate a dispozitivelor medicale la livrare, Cerințe față de etichetare, Cerințe privind condițiile speciale de transportare și depozitare (Se aplică de exemplu dispozitivelor medicale termosensibile/ termolabile care se transportă cu respectarea cerințelor privind neîntreruperea lanţului de frig.) etc. Producător: MIR (Medical International Research S.p.A.); Dimensiune: 7” (țoli); cod producător:660584; Compatibilitate: Spirolab color a.f. 2018;
6 Cerințe față de Garanție (obligator spre completare).                                                          NOTĂ: Cerințe privind data de începere, durata perioadei de garanție, excluderi/includeri și alte condiții care trebuie să fie specificate. Garanția își începe acțiunea din momentul livrării dispozitivului, și nu va fi mai mică (ca durată) de 12 luni
7 Cerințe privind Mentenanța în timpul garanției (DACĂ ESTE APLICABIL).                                                              NOTĂ: Cu cât mai puține cerințe de întreținere sunt recomandate de producător este un Criteriu de sustenabilitate. Furnizorul va asigura mentenanța în timpul perioadei de garanție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</si>
</sst>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SansSerif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0" fillId="0" borderId="0"/>
    <xf numFmtId="0" fontId="17" fillId="0" borderId="0"/>
    <xf numFmtId="0" fontId="18" fillId="0" borderId="0"/>
    <xf numFmtId="0" fontId="19" fillId="0" borderId="0"/>
    <xf numFmtId="0" fontId="9" fillId="0" borderId="0"/>
    <xf numFmtId="0" fontId="8" fillId="0" borderId="0"/>
    <xf numFmtId="0" fontId="16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16" fillId="0" borderId="0"/>
    <xf numFmtId="0" fontId="15" fillId="0" borderId="0"/>
    <xf numFmtId="0" fontId="16" fillId="0" borderId="0"/>
    <xf numFmtId="0" fontId="6" fillId="0" borderId="0"/>
    <xf numFmtId="0" fontId="15" fillId="0" borderId="0"/>
    <xf numFmtId="0" fontId="17" fillId="0" borderId="0"/>
    <xf numFmtId="0" fontId="15" fillId="0" borderId="0"/>
    <xf numFmtId="0" fontId="20" fillId="0" borderId="0"/>
    <xf numFmtId="0" fontId="15" fillId="0" borderId="0"/>
    <xf numFmtId="0" fontId="21" fillId="0" borderId="0" applyBorder="0" applyProtection="0"/>
    <xf numFmtId="0" fontId="22" fillId="3" borderId="0" applyNumberFormat="0" applyBorder="0" applyAlignment="0" applyProtection="0"/>
    <xf numFmtId="0" fontId="16" fillId="0" borderId="0"/>
    <xf numFmtId="0" fontId="16" fillId="0" borderId="0"/>
    <xf numFmtId="0" fontId="5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23" fillId="0" borderId="0"/>
    <xf numFmtId="0" fontId="13" fillId="0" borderId="0"/>
    <xf numFmtId="0" fontId="24" fillId="0" borderId="0" applyNumberFormat="0" applyFill="0" applyBorder="0" applyAlignment="0" applyProtection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3" fillId="0" borderId="0"/>
    <xf numFmtId="0" fontId="13" fillId="0" borderId="0"/>
    <xf numFmtId="0" fontId="15" fillId="0" borderId="0"/>
    <xf numFmtId="0" fontId="17" fillId="0" borderId="0"/>
    <xf numFmtId="0" fontId="13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5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</cellStyleXfs>
  <cellXfs count="83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2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31" fillId="0" borderId="1" xfId="1" applyFont="1" applyFill="1" applyBorder="1" applyAlignment="1" applyProtection="1">
      <alignment vertical="top" wrapText="1"/>
      <protection locked="0"/>
    </xf>
    <xf numFmtId="0" fontId="26" fillId="0" borderId="0" xfId="1" applyFont="1" applyProtection="1">
      <protection locked="0"/>
    </xf>
    <xf numFmtId="0" fontId="26" fillId="0" borderId="0" xfId="1" applyFont="1" applyFill="1" applyBorder="1" applyProtection="1">
      <protection locked="0"/>
    </xf>
    <xf numFmtId="0" fontId="31" fillId="0" borderId="0" xfId="1" applyFont="1" applyFill="1" applyBorder="1" applyAlignment="1" applyProtection="1">
      <alignment horizontal="left" vertical="top" wrapText="1"/>
      <protection locked="0"/>
    </xf>
    <xf numFmtId="0" fontId="32" fillId="2" borderId="3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31" fillId="0" borderId="0" xfId="1" applyFont="1" applyBorder="1" applyAlignment="1" applyProtection="1">
      <alignment horizontal="left" vertical="top" wrapText="1"/>
      <protection locked="0"/>
    </xf>
    <xf numFmtId="0" fontId="31" fillId="2" borderId="1" xfId="0" applyFont="1" applyFill="1" applyBorder="1" applyAlignment="1" applyProtection="1">
      <alignment horizontal="left" vertical="top" wrapText="1"/>
    </xf>
    <xf numFmtId="0" fontId="33" fillId="2" borderId="1" xfId="0" applyFont="1" applyFill="1" applyBorder="1" applyAlignment="1">
      <alignment horizontal="center" vertical="center" wrapText="1"/>
    </xf>
    <xf numFmtId="0" fontId="26" fillId="0" borderId="0" xfId="1" applyFont="1" applyAlignment="1" applyProtection="1">
      <alignment wrapText="1"/>
      <protection locked="0"/>
    </xf>
    <xf numFmtId="0" fontId="26" fillId="0" borderId="0" xfId="1" applyFont="1" applyAlignment="1" applyProtection="1">
      <alignment horizont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0" fontId="32" fillId="2" borderId="1" xfId="2" applyFont="1" applyFill="1" applyBorder="1" applyAlignment="1" applyProtection="1">
      <alignment horizontal="left" vertical="top" wrapText="1"/>
    </xf>
    <xf numFmtId="0" fontId="32" fillId="2" borderId="1" xfId="2" applyFont="1" applyFill="1" applyBorder="1" applyAlignment="1" applyProtection="1">
      <alignment vertical="top" wrapText="1"/>
    </xf>
    <xf numFmtId="0" fontId="32" fillId="2" borderId="1" xfId="2" applyFont="1" applyFill="1" applyBorder="1" applyAlignment="1" applyProtection="1">
      <alignment horizontal="center" vertical="top" wrapText="1"/>
    </xf>
    <xf numFmtId="0" fontId="34" fillId="2" borderId="1" xfId="0" applyFont="1" applyFill="1" applyBorder="1" applyAlignment="1">
      <alignment horizontal="center" vertical="top" wrapText="1"/>
    </xf>
    <xf numFmtId="0" fontId="26" fillId="2" borderId="1" xfId="1" applyFont="1" applyFill="1" applyBorder="1" applyAlignment="1" applyProtection="1">
      <alignment horizontal="left" vertical="top" wrapText="1"/>
      <protection locked="0"/>
    </xf>
    <xf numFmtId="0" fontId="32" fillId="2" borderId="4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horizontal="left" vertical="top" wrapText="1"/>
      <protection locked="0"/>
    </xf>
    <xf numFmtId="0" fontId="26" fillId="2" borderId="2" xfId="1" applyFont="1" applyFill="1" applyBorder="1" applyProtection="1">
      <protection locked="0"/>
    </xf>
    <xf numFmtId="0" fontId="32" fillId="2" borderId="1" xfId="2" applyFont="1" applyFill="1" applyBorder="1" applyAlignment="1" applyProtection="1">
      <alignment vertical="top" wrapText="1"/>
      <protection locked="0"/>
    </xf>
    <xf numFmtId="0" fontId="31" fillId="2" borderId="1" xfId="2" applyFont="1" applyFill="1" applyBorder="1" applyAlignment="1" applyProtection="1">
      <alignment vertical="top" wrapText="1"/>
      <protection locked="0"/>
    </xf>
    <xf numFmtId="0" fontId="30" fillId="2" borderId="1" xfId="2" applyFont="1" applyFill="1" applyBorder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horizontal="left" vertical="top" wrapText="1"/>
      <protection locked="0"/>
    </xf>
    <xf numFmtId="0" fontId="26" fillId="2" borderId="0" xfId="2" applyFont="1" applyFill="1" applyAlignment="1">
      <alignment vertical="top" wrapText="1"/>
    </xf>
    <xf numFmtId="0" fontId="31" fillId="2" borderId="1" xfId="2" applyFont="1" applyFill="1" applyBorder="1" applyAlignment="1" applyProtection="1">
      <alignment horizontal="left" vertical="top" wrapText="1"/>
      <protection locked="0"/>
    </xf>
    <xf numFmtId="0" fontId="26" fillId="2" borderId="4" xfId="2" applyFont="1" applyFill="1" applyBorder="1" applyAlignment="1" applyProtection="1">
      <alignment vertical="top" wrapText="1"/>
      <protection locked="0"/>
    </xf>
    <xf numFmtId="0" fontId="29" fillId="2" borderId="0" xfId="1" applyFont="1" applyFill="1" applyAlignment="1" applyProtection="1">
      <alignment vertical="top" wrapText="1"/>
      <protection locked="0"/>
    </xf>
    <xf numFmtId="0" fontId="26" fillId="2" borderId="0" xfId="2" applyFont="1" applyFill="1" applyAlignment="1">
      <alignment horizontal="center" vertical="top" wrapText="1"/>
    </xf>
    <xf numFmtId="0" fontId="26" fillId="2" borderId="1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vertical="top" wrapText="1"/>
      <protection locked="0"/>
    </xf>
    <xf numFmtId="0" fontId="35" fillId="2" borderId="1" xfId="1" applyFont="1" applyFill="1" applyBorder="1" applyAlignment="1">
      <alignment horizontal="center" vertical="center" wrapText="1"/>
    </xf>
    <xf numFmtId="0" fontId="31" fillId="2" borderId="5" xfId="0" applyFont="1" applyFill="1" applyBorder="1" applyAlignment="1" applyProtection="1">
      <alignment horizontal="left" vertical="top" wrapText="1"/>
      <protection locked="0"/>
    </xf>
    <xf numFmtId="0" fontId="28" fillId="2" borderId="1" xfId="2" applyFont="1" applyFill="1" applyBorder="1" applyAlignment="1" applyProtection="1">
      <alignment vertical="top" wrapText="1"/>
      <protection locked="0"/>
    </xf>
    <xf numFmtId="0" fontId="26" fillId="2" borderId="1" xfId="2" applyFont="1" applyFill="1" applyBorder="1" applyAlignment="1" applyProtection="1">
      <alignment horizontal="center" vertical="top" wrapText="1"/>
      <protection locked="0"/>
    </xf>
    <xf numFmtId="0" fontId="26" fillId="2" borderId="1" xfId="0" applyFont="1" applyFill="1" applyBorder="1" applyAlignment="1" applyProtection="1">
      <alignment horizontal="center" vertical="top" wrapText="1"/>
      <protection locked="0"/>
    </xf>
    <xf numFmtId="0" fontId="27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4" fontId="26" fillId="2" borderId="1" xfId="1" applyNumberFormat="1" applyFont="1" applyFill="1" applyBorder="1" applyAlignment="1" applyProtection="1">
      <alignment horizontal="left" wrapText="1"/>
      <protection locked="0"/>
    </xf>
    <xf numFmtId="0" fontId="35" fillId="2" borderId="0" xfId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wrapText="1"/>
    </xf>
    <xf numFmtId="0" fontId="26" fillId="2" borderId="0" xfId="1" applyFont="1" applyFill="1" applyBorder="1" applyAlignment="1" applyProtection="1">
      <alignment horizontal="left" vertical="top" wrapText="1"/>
      <protection locked="0"/>
    </xf>
    <xf numFmtId="3" fontId="33" fillId="2" borderId="1" xfId="0" applyNumberFormat="1" applyFont="1" applyFill="1" applyBorder="1" applyAlignment="1">
      <alignment horizontal="center" vertical="center" wrapText="1"/>
    </xf>
    <xf numFmtId="0" fontId="11" fillId="0" borderId="0" xfId="1" applyFont="1" applyBorder="1" applyProtection="1">
      <protection locked="0"/>
    </xf>
    <xf numFmtId="0" fontId="11" fillId="0" borderId="0" xfId="1" applyFont="1" applyBorder="1" applyAlignment="1" applyProtection="1">
      <alignment wrapText="1"/>
      <protection locked="0"/>
    </xf>
    <xf numFmtId="3" fontId="11" fillId="0" borderId="0" xfId="1" applyNumberFormat="1" applyFont="1" applyBorder="1" applyProtection="1">
      <protection locked="0"/>
    </xf>
    <xf numFmtId="0" fontId="32" fillId="4" borderId="1" xfId="1" applyFont="1" applyFill="1" applyBorder="1" applyAlignment="1" applyProtection="1">
      <alignment horizontal="center" vertical="center" wrapText="1"/>
    </xf>
    <xf numFmtId="1" fontId="32" fillId="4" borderId="1" xfId="1" applyNumberFormat="1" applyFont="1" applyFill="1" applyBorder="1" applyAlignment="1" applyProtection="1">
      <alignment horizontal="center" vertical="center" wrapText="1"/>
    </xf>
    <xf numFmtId="0" fontId="31" fillId="4" borderId="1" xfId="1" applyFont="1" applyFill="1" applyBorder="1" applyAlignment="1" applyProtection="1">
      <alignment horizontal="center" vertical="center" wrapText="1"/>
    </xf>
    <xf numFmtId="0" fontId="28" fillId="4" borderId="1" xfId="1" applyFont="1" applyFill="1" applyBorder="1" applyAlignment="1" applyProtection="1">
      <alignment horizontal="center" vertical="center"/>
      <protection locked="0"/>
    </xf>
    <xf numFmtId="0" fontId="28" fillId="4" borderId="1" xfId="1" applyFont="1" applyFill="1" applyBorder="1" applyAlignment="1" applyProtection="1">
      <alignment horizontal="center" vertical="center" wrapText="1"/>
      <protection locked="0"/>
    </xf>
    <xf numFmtId="0" fontId="26" fillId="2" borderId="1" xfId="1" applyFont="1" applyFill="1" applyBorder="1" applyAlignment="1" applyProtection="1">
      <alignment horizontal="center" vertical="center" wrapText="1"/>
      <protection locked="0"/>
    </xf>
    <xf numFmtId="0" fontId="26" fillId="4" borderId="1" xfId="1" applyFont="1" applyFill="1" applyBorder="1" applyAlignment="1" applyProtection="1">
      <alignment horizontal="center" vertical="center"/>
      <protection locked="0"/>
    </xf>
    <xf numFmtId="0" fontId="26" fillId="2" borderId="1" xfId="1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2" fontId="26" fillId="0" borderId="1" xfId="1" applyNumberFormat="1" applyFont="1" applyBorder="1" applyAlignment="1" applyProtection="1">
      <alignment horizontal="center" vertical="center"/>
      <protection locked="0"/>
    </xf>
    <xf numFmtId="2" fontId="26" fillId="0" borderId="0" xfId="1" applyNumberFormat="1" applyFont="1" applyAlignment="1" applyProtection="1">
      <alignment horizontal="center" vertical="center"/>
      <protection locked="0"/>
    </xf>
    <xf numFmtId="0" fontId="36" fillId="2" borderId="1" xfId="0" applyFont="1" applyFill="1" applyBorder="1" applyAlignment="1">
      <alignment horizontal="center" vertical="center" wrapText="1"/>
    </xf>
    <xf numFmtId="0" fontId="31" fillId="2" borderId="2" xfId="1" applyFont="1" applyFill="1" applyBorder="1" applyAlignment="1" applyProtection="1">
      <alignment horizontal="center" vertical="top" wrapText="1"/>
      <protection locked="0"/>
    </xf>
    <xf numFmtId="0" fontId="31" fillId="2" borderId="6" xfId="1" applyFont="1" applyFill="1" applyBorder="1" applyAlignment="1" applyProtection="1">
      <alignment horizontal="center" vertical="top" wrapText="1"/>
      <protection locked="0"/>
    </xf>
    <xf numFmtId="0" fontId="31" fillId="2" borderId="5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32" fillId="2" borderId="0" xfId="1" applyFont="1" applyFill="1" applyBorder="1" applyAlignment="1" applyProtection="1">
      <alignment horizontal="center" vertical="top" wrapText="1"/>
      <protection locked="0"/>
    </xf>
    <xf numFmtId="0" fontId="29" fillId="0" borderId="0" xfId="1" applyFont="1" applyAlignment="1" applyProtection="1">
      <alignment horizont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28" fillId="0" borderId="0" xfId="1" applyFont="1" applyAlignment="1" applyProtection="1">
      <alignment horizontal="right" vertical="center"/>
      <protection locked="0"/>
    </xf>
    <xf numFmtId="0" fontId="26" fillId="0" borderId="0" xfId="1" applyFont="1" applyAlignment="1" applyProtection="1">
      <alignment horizontal="left" vertical="center"/>
      <protection locked="0"/>
    </xf>
    <xf numFmtId="0" fontId="32" fillId="0" borderId="1" xfId="1" applyFont="1" applyFill="1" applyBorder="1" applyAlignment="1" applyProtection="1">
      <alignment horizontal="right" vertical="center" wrapText="1"/>
      <protection locked="0"/>
    </xf>
    <xf numFmtId="0" fontId="31" fillId="0" borderId="1" xfId="1" applyFont="1" applyFill="1" applyBorder="1" applyAlignment="1" applyProtection="1">
      <alignment horizontal="center" vertical="top" wrapText="1"/>
      <protection locked="0"/>
    </xf>
    <xf numFmtId="0" fontId="27" fillId="2" borderId="1" xfId="0" applyFont="1" applyFill="1" applyBorder="1" applyAlignment="1">
      <alignment vertical="top" wrapText="1"/>
    </xf>
  </cellXfs>
  <cellStyles count="192">
    <cellStyle name="Comma 2" xfId="40"/>
    <cellStyle name="Comma 2 2" xfId="84"/>
    <cellStyle name="Comma 2 2 2" xfId="169"/>
    <cellStyle name="Comma 2 3" xfId="131"/>
    <cellStyle name="Comma 3" xfId="153"/>
    <cellStyle name="Comma 4" xfId="191"/>
    <cellStyle name="Excel Built-in Normal" xfId="25"/>
    <cellStyle name="Excel Built-in Normal 2" xfId="68"/>
    <cellStyle name="Normal 10" xfId="44"/>
    <cellStyle name="Normal 11" xfId="111"/>
    <cellStyle name="Normal 2" xfId="1"/>
    <cellStyle name="Normal 2 2" xfId="4"/>
    <cellStyle name="Normal 2 2 2" xfId="67"/>
    <cellStyle name="Normal 2 3" xfId="108"/>
    <cellStyle name="Normal 2 4" xfId="106"/>
    <cellStyle name="Normal 3" xfId="2"/>
    <cellStyle name="Normal 3 2" xfId="18"/>
    <cellStyle name="Normal 3 2 2" xfId="33"/>
    <cellStyle name="Normal 3 3" xfId="113"/>
    <cellStyle name="Normal 3 4" xfId="109"/>
    <cellStyle name="Normal 3 5" xfId="112"/>
    <cellStyle name="Normal 3 6" xfId="107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3"/>
    <cellStyle name="Normal 5 2 2 2 2 2 2" xfId="188"/>
    <cellStyle name="Normal 5 2 2 2 2 3" xfId="150"/>
    <cellStyle name="Normal 5 2 2 2 3" xfId="82"/>
    <cellStyle name="Normal 5 2 2 2 3 2" xfId="167"/>
    <cellStyle name="Normal 5 2 2 2 4" xfId="129"/>
    <cellStyle name="Normal 5 2 2 3" xfId="57"/>
    <cellStyle name="Normal 5 2 2 3 2" xfId="96"/>
    <cellStyle name="Normal 5 2 2 3 2 2" xfId="181"/>
    <cellStyle name="Normal 5 2 2 3 3" xfId="143"/>
    <cellStyle name="Normal 5 2 2 4" xfId="49"/>
    <cellStyle name="Normal 5 2 2 4 2" xfId="89"/>
    <cellStyle name="Normal 5 2 2 4 2 2" xfId="174"/>
    <cellStyle name="Normal 5 2 2 4 3" xfId="136"/>
    <cellStyle name="Normal 5 2 2 5" xfId="73"/>
    <cellStyle name="Normal 5 2 2 5 2" xfId="158"/>
    <cellStyle name="Normal 5 2 2 6" xfId="118"/>
    <cellStyle name="Normal 5 2 3" xfId="35"/>
    <cellStyle name="Normal 5 2 3 2" xfId="61"/>
    <cellStyle name="Normal 5 2 3 2 2" xfId="100"/>
    <cellStyle name="Normal 5 2 3 2 2 2" xfId="185"/>
    <cellStyle name="Normal 5 2 3 2 3" xfId="147"/>
    <cellStyle name="Normal 5 2 3 3" xfId="79"/>
    <cellStyle name="Normal 5 2 3 3 2" xfId="164"/>
    <cellStyle name="Normal 5 2 3 4" xfId="126"/>
    <cellStyle name="Normal 5 2 4" xfId="54"/>
    <cellStyle name="Normal 5 2 4 2" xfId="93"/>
    <cellStyle name="Normal 5 2 4 2 2" xfId="178"/>
    <cellStyle name="Normal 5 2 4 3" xfId="140"/>
    <cellStyle name="Normal 5 2 5" xfId="46"/>
    <cellStyle name="Normal 5 2 5 2" xfId="86"/>
    <cellStyle name="Normal 5 2 5 2 2" xfId="171"/>
    <cellStyle name="Normal 5 2 5 3" xfId="133"/>
    <cellStyle name="Normal 5 2 6" xfId="70"/>
    <cellStyle name="Normal 5 2 6 2" xfId="155"/>
    <cellStyle name="Normal 5 2 7" xfId="115"/>
    <cellStyle name="Normal 5 3" xfId="12"/>
    <cellStyle name="Normal 5 3 2" xfId="37"/>
    <cellStyle name="Normal 5 3 2 2" xfId="63"/>
    <cellStyle name="Normal 5 3 2 2 2" xfId="102"/>
    <cellStyle name="Normal 5 3 2 2 2 2" xfId="187"/>
    <cellStyle name="Normal 5 3 2 2 3" xfId="149"/>
    <cellStyle name="Normal 5 3 2 3" xfId="81"/>
    <cellStyle name="Normal 5 3 2 3 2" xfId="166"/>
    <cellStyle name="Normal 5 3 2 4" xfId="128"/>
    <cellStyle name="Normal 5 3 3" xfId="56"/>
    <cellStyle name="Normal 5 3 3 2" xfId="95"/>
    <cellStyle name="Normal 5 3 3 2 2" xfId="180"/>
    <cellStyle name="Normal 5 3 3 3" xfId="142"/>
    <cellStyle name="Normal 5 3 4" xfId="48"/>
    <cellStyle name="Normal 5 3 4 2" xfId="88"/>
    <cellStyle name="Normal 5 3 4 2 2" xfId="173"/>
    <cellStyle name="Normal 5 3 4 3" xfId="135"/>
    <cellStyle name="Normal 5 3 5" xfId="72"/>
    <cellStyle name="Normal 5 3 5 2" xfId="157"/>
    <cellStyle name="Normal 5 3 6" xfId="117"/>
    <cellStyle name="Normal 5 4" xfId="20"/>
    <cellStyle name="Normal 5 5" xfId="32"/>
    <cellStyle name="Normal 5 5 2" xfId="60"/>
    <cellStyle name="Normal 5 5 2 2" xfId="99"/>
    <cellStyle name="Normal 5 5 2 2 2" xfId="184"/>
    <cellStyle name="Normal 5 5 2 3" xfId="146"/>
    <cellStyle name="Normal 5 6" xfId="34"/>
    <cellStyle name="Normal 5 6 2" xfId="53"/>
    <cellStyle name="Normal 5 6 2 2" xfId="92"/>
    <cellStyle name="Normal 5 6 2 2 2" xfId="177"/>
    <cellStyle name="Normal 5 6 2 3" xfId="139"/>
    <cellStyle name="Normal 5 6 3" xfId="78"/>
    <cellStyle name="Normal 5 6 3 2" xfId="163"/>
    <cellStyle name="Normal 5 6 4" xfId="125"/>
    <cellStyle name="Normal 5 7" xfId="45"/>
    <cellStyle name="Normal 5 7 2" xfId="85"/>
    <cellStyle name="Normal 5 7 2 2" xfId="170"/>
    <cellStyle name="Normal 5 7 3" xfId="132"/>
    <cellStyle name="Normal 5 8" xfId="69"/>
    <cellStyle name="Normal 5 8 2" xfId="154"/>
    <cellStyle name="Normal 5 9" xfId="114"/>
    <cellStyle name="Normal 6" xfId="6"/>
    <cellStyle name="Normal 6 2" xfId="22"/>
    <cellStyle name="Normal 6 2 2" xfId="122"/>
    <cellStyle name="Normal 6 2 3" xfId="110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04"/>
    <cellStyle name="Normal 9 2 2 2 2 2" xfId="189"/>
    <cellStyle name="Normal 9 2 2 2 3" xfId="151"/>
    <cellStyle name="Normal 9 2 2 3" xfId="83"/>
    <cellStyle name="Normal 9 2 2 3 2" xfId="168"/>
    <cellStyle name="Normal 9 2 2 4" xfId="130"/>
    <cellStyle name="Normal 9 2 3" xfId="58"/>
    <cellStyle name="Normal 9 2 3 2" xfId="97"/>
    <cellStyle name="Normal 9 2 3 2 2" xfId="182"/>
    <cellStyle name="Normal 9 2 3 3" xfId="144"/>
    <cellStyle name="Normal 9 2 4" xfId="50"/>
    <cellStyle name="Normal 9 2 4 2" xfId="90"/>
    <cellStyle name="Normal 9 2 4 2 2" xfId="175"/>
    <cellStyle name="Normal 9 2 4 3" xfId="137"/>
    <cellStyle name="Normal 9 2 5" xfId="74"/>
    <cellStyle name="Normal 9 2 5 2" xfId="159"/>
    <cellStyle name="Normal 9 2 6" xfId="119"/>
    <cellStyle name="Normal 9 3" xfId="36"/>
    <cellStyle name="Normal 9 3 2" xfId="62"/>
    <cellStyle name="Normal 9 3 2 2" xfId="101"/>
    <cellStyle name="Normal 9 3 2 2 2" xfId="186"/>
    <cellStyle name="Normal 9 3 2 3" xfId="148"/>
    <cellStyle name="Normal 9 3 3" xfId="80"/>
    <cellStyle name="Normal 9 3 3 2" xfId="165"/>
    <cellStyle name="Normal 9 3 4" xfId="127"/>
    <cellStyle name="Normal 9 4" xfId="55"/>
    <cellStyle name="Normal 9 4 2" xfId="94"/>
    <cellStyle name="Normal 9 4 2 2" xfId="179"/>
    <cellStyle name="Normal 9 4 3" xfId="141"/>
    <cellStyle name="Normal 9 5" xfId="47"/>
    <cellStyle name="Normal 9 5 2" xfId="87"/>
    <cellStyle name="Normal 9 5 2 2" xfId="172"/>
    <cellStyle name="Normal 9 5 3" xfId="134"/>
    <cellStyle name="Normal 9 6" xfId="71"/>
    <cellStyle name="Normal 9 6 2" xfId="156"/>
    <cellStyle name="Normal 9 7" xfId="11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120"/>
    <cellStyle name="Обычный 3" xfId="11"/>
    <cellStyle name="Обычный 3 2" xfId="19"/>
    <cellStyle name="Обычный 3 2 2" xfId="66"/>
    <cellStyle name="Обычный 3 2 2 2" xfId="105"/>
    <cellStyle name="Обычный 3 2 2 2 2" xfId="190"/>
    <cellStyle name="Обычный 3 2 2 3" xfId="152"/>
    <cellStyle name="Обычный 3 2 3" xfId="59"/>
    <cellStyle name="Обычный 3 2 3 2" xfId="98"/>
    <cellStyle name="Обычный 3 2 3 2 2" xfId="183"/>
    <cellStyle name="Обычный 3 2 3 3" xfId="145"/>
    <cellStyle name="Обычный 3 2 4" xfId="52"/>
    <cellStyle name="Обычный 3 2 4 2" xfId="91"/>
    <cellStyle name="Обычный 3 2 4 2 2" xfId="176"/>
    <cellStyle name="Обычный 3 2 4 3" xfId="138"/>
    <cellStyle name="Обычный 3 2 5" xfId="75"/>
    <cellStyle name="Обычный 3 2 5 2" xfId="160"/>
    <cellStyle name="Обычный 3 2 6" xfId="121"/>
    <cellStyle name="Обычный 3 3" xfId="29"/>
    <cellStyle name="Обычный 3 3 2" xfId="76"/>
    <cellStyle name="Обычный 3 3 2 2" xfId="161"/>
    <cellStyle name="Обычный 3 3 3" xfId="123"/>
    <cellStyle name="Обычный 4" xfId="27"/>
    <cellStyle name="Обычный 4 2" xfId="42"/>
    <cellStyle name="Финансовый 3" xfId="31"/>
    <cellStyle name="Финансовый 3 2" xfId="77"/>
    <cellStyle name="Финансовый 3 2 2" xfId="162"/>
    <cellStyle name="Финансовый 3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1"/>
  <sheetViews>
    <sheetView topLeftCell="C1" zoomScale="70" zoomScaleNormal="70" workbookViewId="0">
      <selection activeCell="H7" sqref="H7"/>
    </sheetView>
  </sheetViews>
  <sheetFormatPr defaultRowHeight="20.100000000000001" customHeight="1"/>
  <cols>
    <col min="1" max="1" width="9.140625" style="42" customWidth="1"/>
    <col min="2" max="2" width="5.7109375" style="47" customWidth="1"/>
    <col min="3" max="3" width="25" style="42" customWidth="1"/>
    <col min="4" max="4" width="18.7109375" style="42" customWidth="1"/>
    <col min="5" max="5" width="10.5703125" style="47" customWidth="1"/>
    <col min="6" max="6" width="11.28515625" style="47" customWidth="1"/>
    <col min="7" max="7" width="10.7109375" style="42" customWidth="1"/>
    <col min="8" max="8" width="108.42578125" style="42" customWidth="1"/>
    <col min="9" max="9" width="76.28515625" style="47" customWidth="1"/>
    <col min="10" max="10" width="30" style="42" customWidth="1"/>
    <col min="11" max="11" width="14" style="42" customWidth="1"/>
    <col min="12" max="15" width="9.140625" style="42"/>
    <col min="16" max="16" width="18.7109375" style="34" customWidth="1"/>
    <col min="17" max="16384" width="9.140625" style="42"/>
  </cols>
  <sheetData>
    <row r="1" spans="1:18" ht="20.100000000000001" customHeight="1">
      <c r="A1" s="35"/>
      <c r="B1" s="35"/>
      <c r="C1" s="38" t="s">
        <v>24</v>
      </c>
      <c r="D1" s="38"/>
      <c r="E1" s="38"/>
      <c r="F1" s="38"/>
      <c r="G1" s="38"/>
      <c r="H1" s="38"/>
      <c r="I1" s="38"/>
      <c r="J1" s="38"/>
      <c r="K1" s="38"/>
    </row>
    <row r="2" spans="1:18" ht="20.100000000000001" customHeight="1">
      <c r="A2" s="35"/>
      <c r="B2" s="35"/>
      <c r="C2" s="35"/>
      <c r="D2" s="35"/>
      <c r="E2" s="33"/>
      <c r="F2" s="33"/>
      <c r="G2" s="33"/>
      <c r="H2" s="33"/>
      <c r="I2" s="39"/>
      <c r="J2" s="35"/>
      <c r="K2" s="35"/>
    </row>
    <row r="3" spans="1:18" ht="20.100000000000001" customHeight="1">
      <c r="A3" s="45" t="s">
        <v>8</v>
      </c>
      <c r="B3" s="45"/>
      <c r="C3" s="45"/>
      <c r="D3" s="45"/>
      <c r="E3" s="40"/>
      <c r="F3" s="40"/>
      <c r="G3" s="40"/>
      <c r="H3" s="40"/>
      <c r="I3" s="46" t="s">
        <v>9</v>
      </c>
      <c r="J3" s="40" t="s">
        <v>10</v>
      </c>
      <c r="K3" s="35"/>
    </row>
    <row r="4" spans="1:18" ht="22.5" customHeight="1">
      <c r="A4" s="31" t="s">
        <v>7</v>
      </c>
      <c r="B4" s="31"/>
      <c r="C4" s="71" t="s">
        <v>35</v>
      </c>
      <c r="D4" s="72"/>
      <c r="E4" s="72"/>
      <c r="F4" s="72"/>
      <c r="G4" s="72"/>
      <c r="H4" s="72"/>
      <c r="I4" s="73"/>
      <c r="J4" s="32" t="s">
        <v>11</v>
      </c>
      <c r="K4" s="36"/>
    </row>
    <row r="5" spans="1:18" ht="20.100000000000001" customHeight="1">
      <c r="A5" s="37"/>
      <c r="B5" s="37"/>
      <c r="C5" s="37"/>
      <c r="D5" s="37"/>
      <c r="E5" s="28"/>
      <c r="F5" s="28"/>
      <c r="G5" s="28"/>
      <c r="H5" s="28"/>
      <c r="I5" s="28"/>
      <c r="J5" s="28"/>
      <c r="K5" s="36"/>
    </row>
    <row r="6" spans="1:18" ht="20.100000000000001" customHeight="1">
      <c r="A6" s="23" t="s">
        <v>2</v>
      </c>
      <c r="B6" s="23" t="s">
        <v>0</v>
      </c>
      <c r="C6" s="23" t="s">
        <v>1</v>
      </c>
      <c r="D6" s="24" t="s">
        <v>3</v>
      </c>
      <c r="E6" s="25" t="s">
        <v>4</v>
      </c>
      <c r="F6" s="25" t="s">
        <v>27</v>
      </c>
      <c r="G6" s="25" t="s">
        <v>5</v>
      </c>
      <c r="H6" s="25" t="s">
        <v>6</v>
      </c>
      <c r="I6" s="25" t="s">
        <v>28</v>
      </c>
      <c r="J6" s="26" t="s">
        <v>29</v>
      </c>
      <c r="K6" s="44"/>
    </row>
    <row r="7" spans="1:18" ht="409.5">
      <c r="A7" s="19" t="s">
        <v>26</v>
      </c>
      <c r="B7" s="43">
        <v>1</v>
      </c>
      <c r="C7" s="48" t="s">
        <v>36</v>
      </c>
      <c r="D7" s="48" t="s">
        <v>36</v>
      </c>
      <c r="E7" s="54"/>
      <c r="F7" s="49"/>
      <c r="G7" s="27"/>
      <c r="H7" s="82" t="s">
        <v>37</v>
      </c>
      <c r="I7" s="18"/>
      <c r="J7" s="50"/>
      <c r="K7" s="41"/>
      <c r="L7" s="41"/>
      <c r="M7" s="41"/>
      <c r="N7" s="41"/>
      <c r="O7" s="41"/>
      <c r="P7" s="29"/>
      <c r="Q7" s="41"/>
      <c r="R7" s="41"/>
    </row>
    <row r="8" spans="1:18" ht="36.75" customHeight="1">
      <c r="A8" s="55"/>
      <c r="B8" s="51"/>
      <c r="C8" s="56"/>
      <c r="D8" s="56"/>
      <c r="E8" s="57"/>
      <c r="F8" s="52">
        <f>SUM(F7:F7)</f>
        <v>0</v>
      </c>
      <c r="G8" s="53"/>
      <c r="H8" s="55"/>
      <c r="I8" s="55"/>
    </row>
    <row r="9" spans="1:18" ht="20.100000000000001" customHeight="1">
      <c r="A9" s="4"/>
      <c r="B9" s="4" t="s">
        <v>12</v>
      </c>
      <c r="C9" s="4"/>
      <c r="D9" s="4"/>
      <c r="E9" s="4"/>
      <c r="F9" s="4"/>
      <c r="G9" s="4"/>
      <c r="H9" s="4"/>
      <c r="I9" s="4"/>
    </row>
    <row r="10" spans="1:18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18" ht="20.100000000000001" customHeight="1">
      <c r="A11" s="4"/>
      <c r="B11" s="4" t="s">
        <v>13</v>
      </c>
      <c r="C11" s="4"/>
      <c r="D11" s="4"/>
      <c r="E11" s="4"/>
      <c r="F11" s="4"/>
      <c r="G11" s="4"/>
      <c r="H11" s="4"/>
      <c r="I11" s="4"/>
    </row>
  </sheetData>
  <autoFilter ref="A6:J7"/>
  <mergeCells count="1">
    <mergeCell ref="C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zoomScale="55" zoomScaleNormal="55" workbookViewId="0">
      <selection activeCell="F8" sqref="F8"/>
    </sheetView>
  </sheetViews>
  <sheetFormatPr defaultRowHeight="15.75"/>
  <cols>
    <col min="1" max="1" width="3.42578125" style="9" customWidth="1"/>
    <col min="2" max="2" width="15.85546875" style="9" customWidth="1"/>
    <col min="3" max="3" width="10.7109375" style="14" customWidth="1"/>
    <col min="4" max="4" width="24" style="20" customWidth="1"/>
    <col min="5" max="5" width="41" style="20" customWidth="1"/>
    <col min="6" max="6" width="36.5703125" style="20" customWidth="1"/>
    <col min="7" max="7" width="15.28515625" style="21" customWidth="1"/>
    <col min="8" max="8" width="14.7109375" style="22" customWidth="1"/>
    <col min="9" max="9" width="18.28515625" style="9" customWidth="1"/>
    <col min="10" max="10" width="12.140625" style="9" customWidth="1"/>
    <col min="11" max="11" width="13.140625" style="9" customWidth="1"/>
    <col min="12" max="12" width="17" style="9" customWidth="1"/>
    <col min="13" max="13" width="34.140625" style="9" customWidth="1"/>
    <col min="14" max="14" width="24.140625" style="9" customWidth="1"/>
    <col min="15" max="15" width="19.28515625" style="9" customWidth="1"/>
    <col min="16" max="16384" width="9.140625" style="9"/>
  </cols>
  <sheetData>
    <row r="1" spans="1:17">
      <c r="D1" s="76" t="s">
        <v>23</v>
      </c>
      <c r="E1" s="76"/>
      <c r="F1" s="76"/>
      <c r="G1" s="76"/>
      <c r="H1" s="76"/>
      <c r="I1" s="76"/>
      <c r="J1" s="76"/>
      <c r="K1" s="76"/>
      <c r="L1" s="76"/>
      <c r="M1" s="76"/>
    </row>
    <row r="2" spans="1:17">
      <c r="D2" s="77" t="s">
        <v>14</v>
      </c>
      <c r="E2" s="77"/>
      <c r="F2" s="77"/>
      <c r="G2" s="77"/>
      <c r="H2" s="77"/>
      <c r="I2" s="77"/>
      <c r="J2" s="77"/>
      <c r="K2" s="77"/>
      <c r="L2" s="16"/>
    </row>
    <row r="3" spans="1:17">
      <c r="B3" s="78" t="s">
        <v>8</v>
      </c>
      <c r="C3" s="78"/>
      <c r="D3" s="78"/>
      <c r="E3" s="79" t="s">
        <v>25</v>
      </c>
      <c r="F3" s="79"/>
      <c r="G3" s="79"/>
      <c r="H3" s="79"/>
      <c r="I3" s="79"/>
      <c r="J3" s="79"/>
      <c r="L3" s="9" t="s">
        <v>9</v>
      </c>
      <c r="M3" s="9" t="s">
        <v>10</v>
      </c>
    </row>
    <row r="4" spans="1:17" s="13" customFormat="1" ht="32.25" customHeight="1">
      <c r="A4" s="11"/>
      <c r="B4" s="80" t="s">
        <v>7</v>
      </c>
      <c r="C4" s="80"/>
      <c r="D4" s="80"/>
      <c r="E4" s="81" t="s">
        <v>35</v>
      </c>
      <c r="F4" s="81"/>
      <c r="G4" s="81"/>
      <c r="H4" s="81"/>
      <c r="I4" s="81"/>
      <c r="J4" s="81"/>
      <c r="K4" s="81"/>
      <c r="L4" s="81"/>
      <c r="M4" s="8" t="s">
        <v>11</v>
      </c>
    </row>
    <row r="5" spans="1:17" s="10" customFormat="1" ht="20.100000000000001" customHeight="1">
      <c r="A5" s="11"/>
      <c r="C5" s="15"/>
      <c r="D5" s="13"/>
      <c r="E5" s="75"/>
      <c r="F5" s="75"/>
      <c r="G5" s="75"/>
      <c r="H5" s="75"/>
      <c r="I5" s="75"/>
      <c r="J5" s="75"/>
      <c r="K5" s="12"/>
      <c r="L5" s="12"/>
      <c r="M5" s="12"/>
    </row>
    <row r="6" spans="1:17" ht="47.25">
      <c r="A6" s="17"/>
      <c r="B6" s="58" t="s">
        <v>2</v>
      </c>
      <c r="C6" s="58" t="s">
        <v>0</v>
      </c>
      <c r="D6" s="58" t="s">
        <v>1</v>
      </c>
      <c r="E6" s="58" t="s">
        <v>3</v>
      </c>
      <c r="F6" s="58"/>
      <c r="G6" s="58" t="s">
        <v>15</v>
      </c>
      <c r="H6" s="59" t="s">
        <v>16</v>
      </c>
      <c r="I6" s="58" t="s">
        <v>17</v>
      </c>
      <c r="J6" s="58" t="s">
        <v>18</v>
      </c>
      <c r="K6" s="58" t="s">
        <v>19</v>
      </c>
      <c r="L6" s="58" t="s">
        <v>20</v>
      </c>
      <c r="M6" s="58" t="s">
        <v>21</v>
      </c>
      <c r="N6" s="62" t="s">
        <v>32</v>
      </c>
      <c r="O6" s="61" t="s">
        <v>31</v>
      </c>
    </row>
    <row r="7" spans="1:17">
      <c r="A7" s="17"/>
      <c r="B7" s="58">
        <v>1</v>
      </c>
      <c r="C7" s="58">
        <v>2</v>
      </c>
      <c r="D7" s="58"/>
      <c r="E7" s="58"/>
      <c r="F7" s="58"/>
      <c r="G7" s="58">
        <v>3</v>
      </c>
      <c r="H7" s="59">
        <v>4</v>
      </c>
      <c r="I7" s="58">
        <v>5</v>
      </c>
      <c r="J7" s="58">
        <v>6</v>
      </c>
      <c r="K7" s="58">
        <v>7</v>
      </c>
      <c r="L7" s="58">
        <v>8</v>
      </c>
      <c r="M7" s="60">
        <v>9</v>
      </c>
      <c r="N7" s="64"/>
      <c r="O7" s="64"/>
    </row>
    <row r="8" spans="1:17" ht="147" customHeight="1">
      <c r="A8" s="30"/>
      <c r="B8" s="70" t="s">
        <v>26</v>
      </c>
      <c r="C8" s="43">
        <v>1</v>
      </c>
      <c r="D8" s="48" t="s">
        <v>36</v>
      </c>
      <c r="E8" s="48" t="s">
        <v>36</v>
      </c>
      <c r="F8" s="48"/>
      <c r="G8" s="48" t="s">
        <v>30</v>
      </c>
      <c r="H8" s="48">
        <v>1</v>
      </c>
      <c r="I8" s="65"/>
      <c r="J8" s="63"/>
      <c r="K8" s="63"/>
      <c r="L8" s="63"/>
      <c r="M8" s="66" t="s">
        <v>33</v>
      </c>
      <c r="N8" s="68">
        <v>16666.66</v>
      </c>
      <c r="O8" s="67" t="s">
        <v>34</v>
      </c>
    </row>
    <row r="9" spans="1:17">
      <c r="N9" s="69">
        <f>SUM(N8:N8)</f>
        <v>16666.66</v>
      </c>
    </row>
    <row r="10" spans="1:17">
      <c r="I10" s="74" t="s">
        <v>22</v>
      </c>
      <c r="J10" s="74"/>
      <c r="K10" s="3"/>
      <c r="L10" s="3"/>
    </row>
    <row r="13" spans="1:17">
      <c r="D13" s="5"/>
      <c r="E13" s="5"/>
      <c r="F13" s="6"/>
      <c r="G13" s="5"/>
      <c r="L13" s="5"/>
      <c r="M13" s="1"/>
      <c r="N13" s="1"/>
      <c r="O13" s="1"/>
      <c r="P13" s="1"/>
      <c r="Q13" s="1"/>
    </row>
    <row r="14" spans="1:17">
      <c r="D14" s="1"/>
      <c r="E14" s="1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>
      <c r="D15" s="1"/>
      <c r="E15" s="1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20.25">
      <c r="D16" s="4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4:17" ht="2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4:17" ht="20.25">
      <c r="D18" s="4" t="s">
        <v>13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</sheetData>
  <autoFilter ref="B6:M8"/>
  <mergeCells count="8">
    <mergeCell ref="I10:J10"/>
    <mergeCell ref="E5:J5"/>
    <mergeCell ref="D1:M1"/>
    <mergeCell ref="D2:K2"/>
    <mergeCell ref="B3:D3"/>
    <mergeCell ref="E3:J3"/>
    <mergeCell ref="B4:D4"/>
    <mergeCell ref="E4:L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R17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4" t="s">
        <v>22</v>
      </c>
      <c r="I12" s="74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2026-03-13T14:22:19Z</dcterms:modified>
</cp:coreProperties>
</file>