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Hiv Sida (repetat 3)\"/>
    </mc:Choice>
  </mc:AlternateContent>
  <bookViews>
    <workbookView xWindow="0" yWindow="0" windowWidth="14340" windowHeight="1230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'!$A$6:$L$7</definedName>
  </definedNames>
  <calcPr calcId="162913"/>
</workbook>
</file>

<file path=xl/calcChain.xml><?xml version="1.0" encoding="utf-8"?>
<calcChain xmlns="http://schemas.openxmlformats.org/spreadsheetml/2006/main">
  <c r="M13" i="5" l="1"/>
  <c r="K12" i="7" l="1"/>
  <c r="J12" i="7"/>
</calcChain>
</file>

<file path=xl/sharedStrings.xml><?xml version="1.0" encoding="utf-8"?>
<sst xmlns="http://schemas.openxmlformats.org/spreadsheetml/2006/main" count="90" uniqueCount="48">
  <si>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</si>
  <si>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</si>
  <si>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</si>
  <si>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</si>
  <si>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</si>
  <si>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</si>
  <si>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</si>
  <si>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</si>
  <si>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</si>
  <si>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</si>
  <si>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</si>
  <si>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</si>
  <si>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</si>
  <si>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</si>
  <si>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</si>
  <si>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</si>
  <si>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</si>
  <si>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</si>
  <si>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</si>
  <si>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</si>
  <si>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</si>
  <si>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</si>
  <si>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</si>
  <si>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</si>
  <si>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</si>
  <si>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</si>
  <si>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</si>
  <si>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</si>
  <si>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</si>
  <si>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</si>
  <si>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</si>
  <si>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</si>
  <si>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Test rapid de depistare a anticorpilor anti HIV ½ în sânge (test alternativ 2 ”alt producător fata de cel de baza si cel din alternativa 1”)</t>
  </si>
  <si>
    <t>VALOAREA estimată fără TVA</t>
  </si>
  <si>
    <t>test</t>
  </si>
  <si>
    <t>bucată</t>
  </si>
  <si>
    <t>100% Iunie 2025</t>
  </si>
  <si>
    <r>
      <t xml:space="preserve">Test-rapid pentru depistarea simultană a anticorpilor anti HIV 1/2 Testul Rapid de Diagnostic, de o singură utilizare, pentru detectarea calitativă a anticorpilor la HIV ½  la virusul imunodeficienței umane de tip 1 (HIV-1) și de tip 2 (HIV-2) în sânge venos (ser/plasma). 
Durata testării – 10 - 60 minute.
Sensibilitatea la HIV &gt; 99%
Specificitatea la HIV &gt; 99%
(test alternativ 2 ”alt producător fata de cele de baza si cel din alternativa 1”)
Testele trebuie să fie precalificate de OMS (https://extranet.who.int/pqweb/vitro-diagnostics/vitro-diagnostics-lists
</t>
    </r>
    <r>
      <rPr>
        <sz val="12"/>
        <color rgb="FFFF0000"/>
        <rFont val="Times New Roman"/>
        <family val="1"/>
        <charset val="204"/>
      </rPr>
      <t xml:space="preserve">(cu excep producătorului </t>
    </r>
    <r>
      <rPr>
        <b/>
        <sz val="12"/>
        <color rgb="FFFF0000"/>
        <rFont val="Times New Roman"/>
        <family val="1"/>
        <charset val="204"/>
      </rPr>
      <t>Abbott</t>
    </r>
    <r>
      <rPr>
        <sz val="12"/>
        <color rgb="FFFF0000"/>
        <rFont val="Times New Roman"/>
        <family val="1"/>
        <charset val="204"/>
      </rPr>
      <t xml:space="preserve"> declarat câștigător la Test rapid de depistare a anticorpilor anti HIV ½ și a anticorpilor anti-TP în sânge (test de bază) , </t>
    </r>
    <r>
      <rPr>
        <b/>
        <sz val="12"/>
        <color rgb="FFFF0000"/>
        <rFont val="Times New Roman"/>
        <family val="1"/>
        <charset val="204"/>
      </rPr>
      <t xml:space="preserve"> Meril Diagnostics Pvt. Ltd</t>
    </r>
    <r>
      <rPr>
        <sz val="12"/>
        <color rgb="FFFF0000"/>
        <rFont val="Times New Roman"/>
        <family val="1"/>
        <charset val="204"/>
      </rPr>
      <t xml:space="preserve">.  producator a fost desemnat castigator la Test rapid de depistare a anticorpilor anti HIV ½ în sânge (test alternativ 1”alt producător” fata de cel de baza si din alternativa 2), și </t>
    </r>
    <r>
      <rPr>
        <b/>
        <sz val="12"/>
        <color rgb="FFFF0000"/>
        <rFont val="Times New Roman"/>
        <family val="1"/>
        <charset val="204"/>
      </rPr>
      <t>INTEC 
PRODUCTS, INC</t>
    </r>
    <r>
      <rPr>
        <sz val="12"/>
        <color rgb="FFFF0000"/>
        <rFont val="Times New Roman"/>
        <family val="1"/>
        <charset val="204"/>
      </rPr>
      <t>. ( producator a fost desemnat castigator la Test rapid de depistare a anticorpilor anti HIV ½ în sânge (test de bază).</t>
    </r>
  </si>
  <si>
    <t>Mănuși pentru examinare, latex, S</t>
  </si>
  <si>
    <t>Mănuși pentru examinare, latex, M</t>
  </si>
  <si>
    <t>Mănuși pentru examinare, latex, L</t>
  </si>
  <si>
    <t>Mănuși pentru examinare, latex, XL</t>
  </si>
  <si>
    <t>Mănuși pentru examinare, latex, netede, fără pudră, nesterile, mărimea M</t>
  </si>
  <si>
    <t>Mănuși pentru examinare, latex, netede, fără pudră, nesterile, mărimea S</t>
  </si>
  <si>
    <t>Mănuși pentru examinare, latex, netede, fără pudră, nesterile, mărimea L</t>
  </si>
  <si>
    <t>Mănuși pentru examinare, latex, netede, fără pudră, nesterile, mărimea XL</t>
  </si>
  <si>
    <t>100 % mai 2025</t>
  </si>
  <si>
    <t>Achiziţionarea  testelor și mănușilor pentru realizarea Programului Naţional de prevenire și control HIV/SIDA și ITS  pentru anul 2025 (repetat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</si>
</sst>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</xf>
    <xf numFmtId="2" fontId="17" fillId="2" borderId="2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horizontal="center" vertical="top" wrapText="1"/>
      <protection locked="0"/>
    </xf>
    <xf numFmtId="2" fontId="11" fillId="0" borderId="1" xfId="1" applyNumberFormat="1" applyFont="1" applyBorder="1" applyProtection="1"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2" fontId="11" fillId="0" borderId="0" xfId="1" applyNumberFormat="1" applyFont="1" applyProtection="1">
      <protection locked="0"/>
    </xf>
    <xf numFmtId="0" fontId="11" fillId="0" borderId="0" xfId="0" applyFont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2"/>
  <sheetViews>
    <sheetView topLeftCell="B1" zoomScaleNormal="100" workbookViewId="0">
      <selection activeCell="E12" sqref="E12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5" t="s">
        <v>17</v>
      </c>
      <c r="D1" s="55"/>
      <c r="E1" s="55"/>
      <c r="F1" s="55"/>
      <c r="G1" s="55"/>
      <c r="H1" s="55"/>
      <c r="I1" s="55"/>
      <c r="J1" s="55"/>
    </row>
    <row r="2" spans="1:12" ht="30" customHeight="1" x14ac:dyDescent="0.25">
      <c r="D2" s="56" t="s">
        <v>16</v>
      </c>
      <c r="E2" s="56"/>
      <c r="F2" s="56"/>
      <c r="G2" s="56"/>
      <c r="H2" s="56"/>
    </row>
    <row r="3" spans="1:12" ht="30" customHeight="1" x14ac:dyDescent="0.25">
      <c r="A3" s="57" t="s">
        <v>11</v>
      </c>
      <c r="B3" s="57"/>
      <c r="C3" s="57"/>
      <c r="D3" s="58" t="s">
        <v>31</v>
      </c>
      <c r="E3" s="58"/>
      <c r="F3" s="58"/>
      <c r="G3" s="58"/>
      <c r="H3" s="58"/>
      <c r="I3" s="10" t="s">
        <v>12</v>
      </c>
      <c r="J3" s="10" t="s">
        <v>14</v>
      </c>
    </row>
    <row r="4" spans="1:12" s="9" customFormat="1" ht="30" customHeight="1" x14ac:dyDescent="0.25">
      <c r="A4" s="59" t="s">
        <v>10</v>
      </c>
      <c r="B4" s="59"/>
      <c r="C4" s="59"/>
      <c r="D4" s="60" t="s">
        <v>47</v>
      </c>
      <c r="E4" s="60"/>
      <c r="F4" s="60"/>
      <c r="G4" s="60"/>
      <c r="H4" s="60"/>
      <c r="I4" s="8" t="s">
        <v>13</v>
      </c>
      <c r="J4" s="8" t="s">
        <v>15</v>
      </c>
      <c r="K4" s="13"/>
    </row>
    <row r="5" spans="1:12" s="9" customFormat="1" ht="30" customHeight="1" x14ac:dyDescent="0.25">
      <c r="D5" s="53"/>
      <c r="E5" s="53"/>
      <c r="F5" s="53"/>
      <c r="G5" s="53"/>
      <c r="H5" s="53"/>
      <c r="I5" s="53"/>
      <c r="J5" s="53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54">
        <v>2</v>
      </c>
      <c r="C7" s="54"/>
      <c r="D7" s="54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30" customHeight="1" x14ac:dyDescent="0.25">
      <c r="A8" s="10" t="s">
        <v>30</v>
      </c>
      <c r="B8" s="10">
        <v>1</v>
      </c>
      <c r="C8" s="10" t="s">
        <v>32</v>
      </c>
      <c r="D8" s="10" t="s">
        <v>32</v>
      </c>
      <c r="H8" s="10" t="s">
        <v>37</v>
      </c>
    </row>
    <row r="9" spans="1:12" ht="30" customHeight="1" x14ac:dyDescent="0.25">
      <c r="A9" s="10" t="s">
        <v>30</v>
      </c>
      <c r="B9" s="10">
        <v>2</v>
      </c>
      <c r="C9" s="10" t="s">
        <v>38</v>
      </c>
      <c r="D9" s="10" t="s">
        <v>38</v>
      </c>
      <c r="H9" s="10" t="s">
        <v>43</v>
      </c>
    </row>
    <row r="10" spans="1:12" ht="30" customHeight="1" x14ac:dyDescent="0.25">
      <c r="A10" s="10" t="s">
        <v>30</v>
      </c>
      <c r="B10" s="10">
        <v>3</v>
      </c>
      <c r="C10" s="10" t="s">
        <v>39</v>
      </c>
      <c r="D10" s="10" t="s">
        <v>39</v>
      </c>
      <c r="H10" s="10" t="s">
        <v>42</v>
      </c>
    </row>
    <row r="11" spans="1:12" ht="30" customHeight="1" x14ac:dyDescent="0.25">
      <c r="A11" s="10" t="s">
        <v>30</v>
      </c>
      <c r="B11" s="10">
        <v>4</v>
      </c>
      <c r="C11" s="10" t="s">
        <v>40</v>
      </c>
      <c r="D11" s="10" t="s">
        <v>40</v>
      </c>
      <c r="H11" s="10" t="s">
        <v>44</v>
      </c>
    </row>
    <row r="12" spans="1:12" ht="30" customHeight="1" x14ac:dyDescent="0.25">
      <c r="A12" s="10" t="s">
        <v>30</v>
      </c>
      <c r="B12" s="10">
        <v>5</v>
      </c>
      <c r="C12" s="10" t="s">
        <v>41</v>
      </c>
      <c r="D12" s="10" t="s">
        <v>41</v>
      </c>
      <c r="H12" s="10" t="s">
        <v>45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topLeftCell="F3" zoomScale="90" zoomScaleNormal="90" zoomScaleSheetLayoutView="110" workbookViewId="0">
      <selection activeCell="M8" sqref="M8:M12"/>
    </sheetView>
  </sheetViews>
  <sheetFormatPr defaultRowHeight="30" customHeight="1" x14ac:dyDescent="0.25"/>
  <cols>
    <col min="1" max="1" width="3.42578125" style="15" customWidth="1"/>
    <col min="2" max="2" width="5.7109375" style="15" customWidth="1"/>
    <col min="3" max="3" width="4.42578125" style="16" customWidth="1"/>
    <col min="4" max="4" width="40.7109375" style="42" customWidth="1"/>
    <col min="5" max="5" width="31" style="42" customWidth="1"/>
    <col min="6" max="6" width="8.7109375" style="43" customWidth="1"/>
    <col min="7" max="7" width="14.7109375" style="44" customWidth="1"/>
    <col min="8" max="8" width="18.28515625" style="15" customWidth="1"/>
    <col min="9" max="9" width="20.5703125" style="15" customWidth="1"/>
    <col min="10" max="10" width="19.28515625" style="15" customWidth="1"/>
    <col min="11" max="11" width="25.28515625" style="15" customWidth="1"/>
    <col min="12" max="12" width="18.28515625" style="15" customWidth="1"/>
    <col min="13" max="13" width="13.85546875" style="15" customWidth="1"/>
    <col min="14" max="16384" width="9.140625" style="15"/>
  </cols>
  <sheetData>
    <row r="1" spans="1:13" ht="30" customHeight="1" x14ac:dyDescent="0.25">
      <c r="D1" s="63" t="s">
        <v>20</v>
      </c>
      <c r="E1" s="63"/>
      <c r="F1" s="63"/>
      <c r="G1" s="63"/>
      <c r="H1" s="63"/>
      <c r="I1" s="63"/>
      <c r="J1" s="63"/>
      <c r="K1" s="63"/>
      <c r="L1" s="63"/>
    </row>
    <row r="2" spans="1:13" ht="30" customHeight="1" x14ac:dyDescent="0.25">
      <c r="D2" s="64" t="s">
        <v>21</v>
      </c>
      <c r="E2" s="64"/>
      <c r="F2" s="64"/>
      <c r="G2" s="64"/>
      <c r="H2" s="64"/>
      <c r="I2" s="64"/>
      <c r="J2" s="64"/>
      <c r="K2" s="17"/>
    </row>
    <row r="3" spans="1:13" ht="30" customHeight="1" x14ac:dyDescent="0.25">
      <c r="B3" s="65" t="s">
        <v>11</v>
      </c>
      <c r="C3" s="65"/>
      <c r="D3" s="65"/>
      <c r="E3" s="66" t="s">
        <v>31</v>
      </c>
      <c r="F3" s="66"/>
      <c r="G3" s="66"/>
      <c r="H3" s="66"/>
      <c r="I3" s="66"/>
      <c r="K3" s="15" t="s">
        <v>12</v>
      </c>
      <c r="L3" s="15" t="s">
        <v>14</v>
      </c>
    </row>
    <row r="4" spans="1:13" s="20" customFormat="1" ht="30" customHeight="1" x14ac:dyDescent="0.25">
      <c r="A4" s="18"/>
      <c r="B4" s="67" t="s">
        <v>10</v>
      </c>
      <c r="C4" s="67"/>
      <c r="D4" s="67"/>
      <c r="E4" s="68" t="s">
        <v>47</v>
      </c>
      <c r="F4" s="68"/>
      <c r="G4" s="68"/>
      <c r="H4" s="68"/>
      <c r="I4" s="68"/>
      <c r="J4" s="68"/>
      <c r="K4" s="19" t="s">
        <v>13</v>
      </c>
      <c r="L4" s="19" t="s">
        <v>15</v>
      </c>
    </row>
    <row r="5" spans="1:13" s="21" customFormat="1" ht="30" customHeight="1" x14ac:dyDescent="0.25">
      <c r="A5" s="18"/>
      <c r="C5" s="22"/>
      <c r="D5" s="20"/>
      <c r="E5" s="61"/>
      <c r="F5" s="61"/>
      <c r="G5" s="61"/>
      <c r="H5" s="61"/>
      <c r="I5" s="61"/>
      <c r="J5" s="61"/>
      <c r="K5" s="61"/>
      <c r="L5" s="61"/>
    </row>
    <row r="6" spans="1:13" ht="30" customHeight="1" x14ac:dyDescent="0.25">
      <c r="A6" s="23"/>
      <c r="B6" s="24" t="s">
        <v>2</v>
      </c>
      <c r="C6" s="25" t="s">
        <v>0</v>
      </c>
      <c r="D6" s="24" t="s">
        <v>1</v>
      </c>
      <c r="E6" s="46" t="s">
        <v>3</v>
      </c>
      <c r="F6" s="26" t="s">
        <v>22</v>
      </c>
      <c r="G6" s="27" t="s">
        <v>23</v>
      </c>
      <c r="H6" s="26" t="s">
        <v>24</v>
      </c>
      <c r="I6" s="26" t="s">
        <v>25</v>
      </c>
      <c r="J6" s="28" t="s">
        <v>26</v>
      </c>
      <c r="K6" s="28" t="s">
        <v>27</v>
      </c>
      <c r="L6" s="29" t="s">
        <v>28</v>
      </c>
      <c r="M6" s="30" t="s">
        <v>33</v>
      </c>
    </row>
    <row r="7" spans="1:13" ht="30" customHeight="1" x14ac:dyDescent="0.25">
      <c r="A7" s="23"/>
      <c r="B7" s="47">
        <v>1</v>
      </c>
      <c r="C7" s="62">
        <v>2</v>
      </c>
      <c r="D7" s="62"/>
      <c r="E7" s="62"/>
      <c r="F7" s="31">
        <v>3</v>
      </c>
      <c r="G7" s="32">
        <v>4</v>
      </c>
      <c r="H7" s="31">
        <v>5</v>
      </c>
      <c r="I7" s="47">
        <v>6</v>
      </c>
      <c r="J7" s="47">
        <v>7</v>
      </c>
      <c r="K7" s="47">
        <v>8</v>
      </c>
      <c r="L7" s="48">
        <v>9</v>
      </c>
      <c r="M7" s="49"/>
    </row>
    <row r="8" spans="1:13" s="33" customFormat="1" ht="30" customHeight="1" x14ac:dyDescent="0.25">
      <c r="B8" s="45" t="s">
        <v>30</v>
      </c>
      <c r="C8" s="35">
        <v>1</v>
      </c>
      <c r="D8" s="38" t="s">
        <v>32</v>
      </c>
      <c r="E8" s="38" t="s">
        <v>32</v>
      </c>
      <c r="F8" s="14" t="s">
        <v>34</v>
      </c>
      <c r="G8" s="39">
        <v>1500</v>
      </c>
      <c r="H8" s="37"/>
      <c r="L8" s="50" t="s">
        <v>36</v>
      </c>
      <c r="M8" s="36">
        <v>42811.500000000007</v>
      </c>
    </row>
    <row r="9" spans="1:13" s="33" customFormat="1" ht="30" customHeight="1" x14ac:dyDescent="0.25">
      <c r="B9" s="45" t="s">
        <v>30</v>
      </c>
      <c r="C9" s="34">
        <v>2</v>
      </c>
      <c r="D9" s="37" t="s">
        <v>38</v>
      </c>
      <c r="E9" s="37" t="s">
        <v>38</v>
      </c>
      <c r="F9" s="41" t="s">
        <v>35</v>
      </c>
      <c r="G9" s="40">
        <v>10600</v>
      </c>
      <c r="L9" s="52" t="s">
        <v>46</v>
      </c>
      <c r="M9" s="33">
        <v>3816</v>
      </c>
    </row>
    <row r="10" spans="1:13" s="33" customFormat="1" ht="30" customHeight="1" x14ac:dyDescent="0.25">
      <c r="B10" s="45" t="s">
        <v>30</v>
      </c>
      <c r="C10" s="34">
        <v>3</v>
      </c>
      <c r="D10" s="37" t="s">
        <v>39</v>
      </c>
      <c r="E10" s="37" t="s">
        <v>39</v>
      </c>
      <c r="F10" s="41" t="s">
        <v>35</v>
      </c>
      <c r="G10" s="40">
        <v>20500</v>
      </c>
      <c r="L10" s="52" t="s">
        <v>46</v>
      </c>
      <c r="M10" s="33">
        <v>6765</v>
      </c>
    </row>
    <row r="11" spans="1:13" s="33" customFormat="1" ht="30" customHeight="1" x14ac:dyDescent="0.25">
      <c r="B11" s="45" t="s">
        <v>30</v>
      </c>
      <c r="C11" s="35">
        <v>4</v>
      </c>
      <c r="D11" s="37" t="s">
        <v>40</v>
      </c>
      <c r="E11" s="37" t="s">
        <v>40</v>
      </c>
      <c r="F11" s="41" t="s">
        <v>35</v>
      </c>
      <c r="G11" s="40">
        <v>25300</v>
      </c>
      <c r="L11" s="52" t="s">
        <v>46</v>
      </c>
      <c r="M11" s="33">
        <v>7590</v>
      </c>
    </row>
    <row r="12" spans="1:13" s="33" customFormat="1" ht="30" customHeight="1" x14ac:dyDescent="0.25">
      <c r="B12" s="45" t="s">
        <v>30</v>
      </c>
      <c r="C12" s="34">
        <v>5</v>
      </c>
      <c r="D12" s="37" t="s">
        <v>41</v>
      </c>
      <c r="E12" s="37" t="s">
        <v>41</v>
      </c>
      <c r="F12" s="41" t="s">
        <v>35</v>
      </c>
      <c r="G12" s="40">
        <v>4000</v>
      </c>
      <c r="L12" s="52" t="s">
        <v>46</v>
      </c>
      <c r="M12" s="33">
        <v>1200</v>
      </c>
    </row>
    <row r="13" spans="1:13" ht="30" customHeight="1" x14ac:dyDescent="0.25">
      <c r="M13" s="51">
        <f>SUM(M8:M12)</f>
        <v>62182.500000000007</v>
      </c>
    </row>
  </sheetData>
  <autoFilter ref="A6:L7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69" t="s">
        <v>29</v>
      </c>
      <c r="I12" s="69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2025-02-03T12:12:45Z</dcterms:modified>
</cp:coreProperties>
</file>